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EE 300\2025\2—Fall_2025\xls\AB7\"/>
    </mc:Choice>
  </mc:AlternateContent>
  <xr:revisionPtr revIDLastSave="0" documentId="8_{CFED5AE1-2DEB-4E44-9D22-011763D16396}" xr6:coauthVersionLast="47" xr6:coauthVersionMax="47" xr10:uidLastSave="{00000000-0000-0000-0000-000000000000}"/>
  <bookViews>
    <workbookView xWindow="1470" yWindow="1470" windowWidth="32070" windowHeight="15705" tabRatio="680" activeTab="5" xr2:uid="{00000000-000D-0000-FFFF-FFFF00000000}"/>
  </bookViews>
  <sheets>
    <sheet name="Parameters" sheetId="5" r:id="rId1"/>
    <sheet name="4x8 LS" sheetId="3" r:id="rId2"/>
    <sheet name="4x8 HS" sheetId="10" r:id="rId3"/>
    <sheet name="6x12 LS" sheetId="11" r:id="rId4"/>
    <sheet name="6x12 HS" sheetId="12" r:id="rId5"/>
    <sheet name="other" sheetId="13" r:id="rId6"/>
  </sheets>
  <definedNames>
    <definedName name="A_4x8_in2">Parameters!$F$13</definedName>
    <definedName name="A_4x8_mm2">Parameters!$G$13</definedName>
    <definedName name="A_6x12_in2">Parameters!$F$14</definedName>
    <definedName name="A_6x12_mm2">Parameters!$G$14</definedName>
    <definedName name="delta_0" localSheetId="2">'4x8 HS'!$D$5</definedName>
    <definedName name="delta_0" localSheetId="1">'4x8 LS'!$D$5</definedName>
    <definedName name="delta_0" localSheetId="4">'6x12 HS'!$D$5</definedName>
    <definedName name="delta_0" localSheetId="3">'6x12 LS'!$D$5</definedName>
    <definedName name="in_to_mm">Parameters!$C$30</definedName>
    <definedName name="kip_to_N">Parameters!$C$29</definedName>
    <definedName name="L">Parameters!$E$18</definedName>
    <definedName name="Lab_session">Parameters!$B$6</definedName>
    <definedName name="Title">Parameters!$A$1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41" i="12" l="1"/>
  <c r="E2642" i="12"/>
  <c r="E2643" i="12"/>
  <c r="E2644" i="12"/>
  <c r="E2645" i="12"/>
  <c r="E2646" i="12"/>
  <c r="E2647" i="12"/>
  <c r="E2648" i="12"/>
  <c r="E2649" i="12"/>
  <c r="E2650" i="12"/>
  <c r="E2651" i="12"/>
  <c r="E2652" i="12"/>
  <c r="E2653" i="12"/>
  <c r="E2654" i="12"/>
  <c r="E2655" i="12"/>
  <c r="E2656" i="12"/>
  <c r="E2657" i="12"/>
  <c r="E2658" i="12"/>
  <c r="E2659" i="12"/>
  <c r="E2660" i="12"/>
  <c r="E2661" i="12"/>
  <c r="E2662" i="12"/>
  <c r="E2663" i="12"/>
  <c r="E2664" i="12"/>
  <c r="E2665" i="12"/>
  <c r="E2666" i="12"/>
  <c r="E2667" i="12"/>
  <c r="E2668" i="12"/>
  <c r="E2669" i="12"/>
  <c r="E2670" i="12"/>
  <c r="E2671" i="12"/>
  <c r="E2672" i="12"/>
  <c r="E2673" i="12"/>
  <c r="E2674" i="12"/>
  <c r="E2675" i="12"/>
  <c r="E2676" i="12"/>
  <c r="E2677" i="12"/>
  <c r="E2678" i="12"/>
  <c r="E2679" i="12"/>
  <c r="E2680" i="12"/>
  <c r="E2681" i="12"/>
  <c r="E2682" i="12"/>
  <c r="E2683" i="12"/>
  <c r="E2684" i="12"/>
  <c r="E2685" i="12"/>
  <c r="E2686" i="12"/>
  <c r="E2687" i="12"/>
  <c r="E2688" i="12"/>
  <c r="E2689" i="12"/>
  <c r="E2690" i="12"/>
  <c r="E2691" i="12"/>
  <c r="E2692" i="12"/>
  <c r="E2693" i="12"/>
  <c r="E2694" i="12"/>
  <c r="E2695" i="12"/>
  <c r="E2696" i="12"/>
  <c r="E2697" i="12"/>
  <c r="E2698" i="12"/>
  <c r="E2699" i="12"/>
  <c r="E2700" i="12"/>
  <c r="E2701" i="12"/>
  <c r="E2702" i="12"/>
  <c r="E2703" i="12"/>
  <c r="E2704" i="12"/>
  <c r="E2705" i="12"/>
  <c r="E2706" i="12"/>
  <c r="E2707" i="12"/>
  <c r="E2708" i="12"/>
  <c r="E2709" i="12"/>
  <c r="E2710" i="12"/>
  <c r="E2711" i="12"/>
  <c r="E2712" i="12"/>
  <c r="E2713" i="12"/>
  <c r="E2714" i="12"/>
  <c r="E2715" i="12"/>
  <c r="E2716" i="12"/>
  <c r="E2717" i="12"/>
  <c r="E2718" i="12"/>
  <c r="E2719" i="12"/>
  <c r="E2720" i="12"/>
  <c r="E2721" i="12"/>
  <c r="E2722" i="12"/>
  <c r="E2723" i="12"/>
  <c r="E2724" i="12"/>
  <c r="E2725" i="12"/>
  <c r="E2726" i="12"/>
  <c r="E2727" i="12"/>
  <c r="E2728" i="12"/>
  <c r="E2729" i="12"/>
  <c r="E2730" i="12"/>
  <c r="E2731" i="12"/>
  <c r="E2732" i="12"/>
  <c r="E2733" i="12"/>
  <c r="E2734" i="12"/>
  <c r="E2735" i="12"/>
  <c r="E2736" i="12"/>
  <c r="E2737" i="12"/>
  <c r="E2738" i="12"/>
  <c r="E2739" i="12"/>
  <c r="E2740" i="12"/>
  <c r="E2741" i="12"/>
  <c r="F4016" i="12"/>
  <c r="G4016" i="12"/>
  <c r="F4017" i="12"/>
  <c r="G4017" i="12"/>
  <c r="F4018" i="12"/>
  <c r="G4018" i="12"/>
  <c r="F4019" i="12"/>
  <c r="G4019" i="12"/>
  <c r="F4020" i="12"/>
  <c r="G4020" i="12"/>
  <c r="F4021" i="12"/>
  <c r="G4021" i="12"/>
  <c r="F4022" i="12"/>
  <c r="G4022" i="12"/>
  <c r="F4023" i="12"/>
  <c r="G4023" i="12"/>
  <c r="F4024" i="12"/>
  <c r="G4024" i="12"/>
  <c r="F4025" i="12"/>
  <c r="G4025" i="12"/>
  <c r="F4026" i="12"/>
  <c r="G4026" i="12"/>
  <c r="F4027" i="12"/>
  <c r="G4027" i="12"/>
  <c r="F4028" i="12"/>
  <c r="G4028" i="12"/>
  <c r="F4029" i="12"/>
  <c r="G4029" i="12"/>
  <c r="F4030" i="12"/>
  <c r="G4030" i="12"/>
  <c r="F4031" i="12"/>
  <c r="G4031" i="12"/>
  <c r="F4032" i="12"/>
  <c r="G4032" i="12"/>
  <c r="F4033" i="12"/>
  <c r="G4033" i="12"/>
  <c r="F4034" i="12"/>
  <c r="G4034" i="12"/>
  <c r="F4035" i="12"/>
  <c r="G4035" i="12"/>
  <c r="F4036" i="12"/>
  <c r="G4036" i="12"/>
  <c r="F4037" i="12"/>
  <c r="G4037" i="12"/>
  <c r="F4038" i="12"/>
  <c r="G4038" i="12"/>
  <c r="F4039" i="12"/>
  <c r="G4039" i="12"/>
  <c r="F4040" i="12"/>
  <c r="G4040" i="12"/>
  <c r="F4041" i="12"/>
  <c r="G4041" i="12"/>
  <c r="F4042" i="12"/>
  <c r="G4042" i="12"/>
  <c r="F4043" i="12"/>
  <c r="G4043" i="12"/>
  <c r="F4044" i="12"/>
  <c r="G4044" i="12"/>
  <c r="F4045" i="12"/>
  <c r="G4045" i="12"/>
  <c r="F4046" i="12"/>
  <c r="G4046" i="12"/>
  <c r="F4047" i="12"/>
  <c r="G4047" i="12"/>
  <c r="F4048" i="12"/>
  <c r="G4048" i="12"/>
  <c r="F4049" i="12"/>
  <c r="G4049" i="12"/>
  <c r="F4050" i="12"/>
  <c r="G4050" i="12"/>
  <c r="F4051" i="12"/>
  <c r="G4051" i="12"/>
  <c r="F4052" i="12"/>
  <c r="G4052" i="12"/>
  <c r="F4053" i="12"/>
  <c r="G4053" i="12"/>
  <c r="F4054" i="12"/>
  <c r="G4054" i="12"/>
  <c r="F4055" i="12"/>
  <c r="G4055" i="12"/>
  <c r="F4056" i="12"/>
  <c r="G4056" i="12"/>
  <c r="F4057" i="12"/>
  <c r="G4057" i="12"/>
  <c r="F4058" i="12"/>
  <c r="G4058" i="12"/>
  <c r="F4059" i="12"/>
  <c r="G4059" i="12"/>
  <c r="F4060" i="12"/>
  <c r="G4060" i="12"/>
  <c r="F4061" i="12"/>
  <c r="G4061" i="12"/>
  <c r="F4062" i="12"/>
  <c r="G4062" i="12"/>
  <c r="F4063" i="12"/>
  <c r="G4063" i="12"/>
  <c r="F4064" i="12"/>
  <c r="G4064" i="12"/>
  <c r="F4065" i="12"/>
  <c r="G4065" i="12"/>
  <c r="F4066" i="12"/>
  <c r="G4066" i="12"/>
  <c r="F4067" i="12"/>
  <c r="G4067" i="12"/>
  <c r="F4068" i="12"/>
  <c r="G4068" i="12"/>
  <c r="F4069" i="12"/>
  <c r="G4069" i="12"/>
  <c r="F4070" i="12"/>
  <c r="G4070" i="12"/>
  <c r="F4071" i="12"/>
  <c r="G4071" i="12"/>
  <c r="F4072" i="12"/>
  <c r="G4072" i="12"/>
  <c r="F4073" i="12"/>
  <c r="G4073" i="12"/>
  <c r="F4074" i="12"/>
  <c r="G4074" i="12"/>
  <c r="F4075" i="12"/>
  <c r="G4075" i="12"/>
  <c r="F4076" i="12"/>
  <c r="G4076" i="12"/>
  <c r="F4077" i="12"/>
  <c r="G4077" i="12"/>
  <c r="F4078" i="12"/>
  <c r="G4078" i="12"/>
  <c r="F4079" i="12"/>
  <c r="G4079" i="12"/>
  <c r="F4080" i="12"/>
  <c r="G4080" i="12"/>
  <c r="F4081" i="12"/>
  <c r="G4081" i="12"/>
  <c r="F4082" i="12"/>
  <c r="G4082" i="12"/>
  <c r="F4083" i="12"/>
  <c r="G4083" i="12"/>
  <c r="F4084" i="12"/>
  <c r="G4084" i="12"/>
  <c r="F4085" i="12"/>
  <c r="G4085" i="12"/>
  <c r="F4086" i="12"/>
  <c r="G4086" i="12"/>
  <c r="F4087" i="12"/>
  <c r="G4087" i="12"/>
  <c r="F4088" i="12"/>
  <c r="G4088" i="12"/>
  <c r="F4089" i="12"/>
  <c r="G4089" i="12"/>
  <c r="F4090" i="12"/>
  <c r="G4090" i="12"/>
  <c r="F4091" i="12"/>
  <c r="G4091" i="12"/>
  <c r="F4092" i="12"/>
  <c r="G4092" i="12"/>
  <c r="F4093" i="12"/>
  <c r="G4093" i="12"/>
  <c r="F4094" i="12"/>
  <c r="G4094" i="12"/>
  <c r="F4095" i="12"/>
  <c r="G4095" i="12"/>
  <c r="F4096" i="12"/>
  <c r="G4096" i="12"/>
  <c r="F4097" i="12"/>
  <c r="G4097" i="12"/>
  <c r="F4098" i="12"/>
  <c r="G4098" i="12"/>
  <c r="F4099" i="12"/>
  <c r="G4099" i="12"/>
  <c r="F4100" i="12"/>
  <c r="G4100" i="12"/>
  <c r="F4101" i="12"/>
  <c r="G4101" i="12"/>
  <c r="F4102" i="12"/>
  <c r="G4102" i="12"/>
  <c r="F4103" i="12"/>
  <c r="G4103" i="12"/>
  <c r="F4104" i="12"/>
  <c r="G4104" i="12"/>
  <c r="F4105" i="12"/>
  <c r="G4105" i="12"/>
  <c r="F4106" i="12"/>
  <c r="G4106" i="12"/>
  <c r="F4107" i="12"/>
  <c r="G4107" i="12"/>
  <c r="F4108" i="12"/>
  <c r="G4108" i="12"/>
  <c r="F4109" i="12"/>
  <c r="G4109" i="12"/>
  <c r="F4110" i="12"/>
  <c r="G4110" i="12"/>
  <c r="F4111" i="12"/>
  <c r="G4111" i="12"/>
  <c r="F4112" i="12"/>
  <c r="G4112" i="12"/>
  <c r="F4113" i="12"/>
  <c r="G4113" i="12"/>
  <c r="F4114" i="12"/>
  <c r="G4114" i="12"/>
  <c r="F4115" i="12"/>
  <c r="G4115" i="12"/>
  <c r="F4116" i="12"/>
  <c r="G4116" i="12"/>
  <c r="F4117" i="12"/>
  <c r="G4117" i="12"/>
  <c r="F4118" i="12"/>
  <c r="G4118" i="12"/>
  <c r="F4119" i="12"/>
  <c r="G4119" i="12"/>
  <c r="F4120" i="12"/>
  <c r="G4120" i="12"/>
  <c r="F4121" i="12"/>
  <c r="G4121" i="12"/>
  <c r="F4122" i="12"/>
  <c r="G4122" i="12"/>
  <c r="F4123" i="12"/>
  <c r="G4123" i="12"/>
  <c r="F4124" i="12"/>
  <c r="G4124" i="12"/>
  <c r="F4125" i="12"/>
  <c r="G4125" i="12"/>
  <c r="F4126" i="12"/>
  <c r="G4126" i="12"/>
  <c r="F4127" i="12"/>
  <c r="G4127" i="12"/>
  <c r="F4128" i="12"/>
  <c r="G4128" i="12"/>
  <c r="F4129" i="12"/>
  <c r="G4129" i="12"/>
  <c r="F4130" i="12"/>
  <c r="G4130" i="12"/>
  <c r="F4131" i="12"/>
  <c r="G4131" i="12"/>
  <c r="F4132" i="12"/>
  <c r="G4132" i="12"/>
  <c r="F4133" i="12"/>
  <c r="G4133" i="12"/>
  <c r="F4134" i="12"/>
  <c r="G4134" i="12"/>
  <c r="F4135" i="12"/>
  <c r="G4135" i="12"/>
  <c r="F4136" i="12"/>
  <c r="G4136" i="12"/>
  <c r="F4137" i="12"/>
  <c r="G4137" i="12"/>
  <c r="F4138" i="12"/>
  <c r="G4138" i="12"/>
  <c r="F4139" i="12"/>
  <c r="G4139" i="12"/>
  <c r="F4140" i="12"/>
  <c r="G4140" i="12"/>
  <c r="F4141" i="12"/>
  <c r="G4141" i="12"/>
  <c r="F4142" i="12"/>
  <c r="G4142" i="12"/>
  <c r="F4143" i="12"/>
  <c r="G4143" i="12"/>
  <c r="F4144" i="12"/>
  <c r="G4144" i="12"/>
  <c r="F4145" i="12"/>
  <c r="G4145" i="12"/>
  <c r="F4146" i="12"/>
  <c r="G4146" i="12"/>
  <c r="F4147" i="12"/>
  <c r="G4147" i="12"/>
  <c r="F4148" i="12"/>
  <c r="G4148" i="12"/>
  <c r="F4149" i="12"/>
  <c r="G4149" i="12"/>
  <c r="F4150" i="12"/>
  <c r="G4150" i="12"/>
  <c r="F4151" i="12"/>
  <c r="G4151" i="12"/>
  <c r="F4152" i="12"/>
  <c r="G4152" i="12"/>
  <c r="F4153" i="12"/>
  <c r="G4153" i="12"/>
  <c r="F4154" i="12"/>
  <c r="G4154" i="12"/>
  <c r="F4155" i="12"/>
  <c r="G4155" i="12"/>
  <c r="F4156" i="12"/>
  <c r="G4156" i="12"/>
  <c r="F4157" i="12"/>
  <c r="G4157" i="12"/>
  <c r="F4158" i="12"/>
  <c r="G4158" i="12"/>
  <c r="F4159" i="12"/>
  <c r="G4159" i="12"/>
  <c r="F4160" i="12"/>
  <c r="G4160" i="12"/>
  <c r="F4161" i="12"/>
  <c r="G4161" i="12"/>
  <c r="F4162" i="12"/>
  <c r="G4162" i="12"/>
  <c r="F4163" i="12"/>
  <c r="G4163" i="12"/>
  <c r="F4164" i="12"/>
  <c r="G4164" i="12"/>
  <c r="F4165" i="12"/>
  <c r="G4165" i="12"/>
  <c r="F4166" i="12"/>
  <c r="G4166" i="12"/>
  <c r="F4167" i="12"/>
  <c r="G4167" i="12"/>
  <c r="F4168" i="12"/>
  <c r="G4168" i="12"/>
  <c r="F4169" i="12"/>
  <c r="G4169" i="12"/>
  <c r="F4170" i="12"/>
  <c r="G4170" i="12"/>
  <c r="F4171" i="12"/>
  <c r="G4171" i="12"/>
  <c r="F4172" i="12"/>
  <c r="G4172" i="12"/>
  <c r="F4173" i="12"/>
  <c r="G4173" i="12"/>
  <c r="F4174" i="12"/>
  <c r="G4174" i="12"/>
  <c r="F4175" i="12"/>
  <c r="G4175" i="12"/>
  <c r="F4176" i="12"/>
  <c r="G4176" i="12"/>
  <c r="F4177" i="12"/>
  <c r="G4177" i="12"/>
  <c r="F4178" i="12"/>
  <c r="G4178" i="12"/>
  <c r="F4179" i="12"/>
  <c r="G4179" i="12"/>
  <c r="F4180" i="12"/>
  <c r="G4180" i="12"/>
  <c r="F4181" i="12"/>
  <c r="G4181" i="12"/>
  <c r="F4182" i="12"/>
  <c r="G4182" i="12"/>
  <c r="F4183" i="12"/>
  <c r="G4183" i="12"/>
  <c r="F4184" i="12"/>
  <c r="G4184" i="12"/>
  <c r="F4185" i="12"/>
  <c r="G4185" i="12"/>
  <c r="F4186" i="12"/>
  <c r="G4186" i="12"/>
  <c r="F4187" i="12"/>
  <c r="G4187" i="12"/>
  <c r="F4188" i="12"/>
  <c r="G4188" i="12"/>
  <c r="F4189" i="12"/>
  <c r="G4189" i="12"/>
  <c r="F4190" i="12"/>
  <c r="G4190" i="12"/>
  <c r="F4191" i="12"/>
  <c r="G4191" i="12"/>
  <c r="F4192" i="12"/>
  <c r="G4192" i="12"/>
  <c r="F4193" i="12"/>
  <c r="G4193" i="12"/>
  <c r="F4194" i="12"/>
  <c r="G4194" i="12"/>
  <c r="F4195" i="12"/>
  <c r="G4195" i="12"/>
  <c r="F4196" i="12"/>
  <c r="G4196" i="12"/>
  <c r="F4197" i="12"/>
  <c r="G4197" i="12"/>
  <c r="F4198" i="12"/>
  <c r="G4198" i="12"/>
  <c r="F4199" i="12"/>
  <c r="G4199" i="12"/>
  <c r="F4200" i="12"/>
  <c r="G4200" i="12"/>
  <c r="F4201" i="12"/>
  <c r="G4201" i="12"/>
  <c r="F4202" i="12"/>
  <c r="G4202" i="12"/>
  <c r="F4203" i="12"/>
  <c r="G4203" i="12"/>
  <c r="F4204" i="12"/>
  <c r="G4204" i="12"/>
  <c r="F4205" i="12"/>
  <c r="G4205" i="12"/>
  <c r="F4206" i="12"/>
  <c r="G4206" i="12"/>
  <c r="F4207" i="12"/>
  <c r="G4207" i="12"/>
  <c r="F4208" i="12"/>
  <c r="G4208" i="12"/>
  <c r="F4209" i="12"/>
  <c r="G4209" i="12"/>
  <c r="F4210" i="12"/>
  <c r="G4210" i="12"/>
  <c r="F4211" i="12"/>
  <c r="G4211" i="12"/>
  <c r="F4212" i="12"/>
  <c r="G4212" i="12"/>
  <c r="F4213" i="12"/>
  <c r="G4213" i="12"/>
  <c r="F4214" i="12"/>
  <c r="G4214" i="12"/>
  <c r="F4215" i="12"/>
  <c r="G4215" i="12"/>
  <c r="F4216" i="12"/>
  <c r="G4216" i="12"/>
  <c r="F4217" i="12"/>
  <c r="G4217" i="12"/>
  <c r="F4218" i="12"/>
  <c r="G4218" i="12"/>
  <c r="F4219" i="12"/>
  <c r="G4219" i="12"/>
  <c r="F4220" i="12"/>
  <c r="G4220" i="12"/>
  <c r="F4221" i="12"/>
  <c r="G4221" i="12"/>
  <c r="F4222" i="12"/>
  <c r="G4222" i="12"/>
  <c r="F4223" i="12"/>
  <c r="G4223" i="12"/>
  <c r="F4224" i="12"/>
  <c r="G4224" i="12"/>
  <c r="F4225" i="12"/>
  <c r="G4225" i="12"/>
  <c r="F4226" i="12"/>
  <c r="G4226" i="12"/>
  <c r="F4227" i="12"/>
  <c r="G4227" i="12"/>
  <c r="F4228" i="12"/>
  <c r="G4228" i="12"/>
  <c r="F4229" i="12"/>
  <c r="G4229" i="12"/>
  <c r="F4230" i="12"/>
  <c r="G4230" i="12"/>
  <c r="F4231" i="12"/>
  <c r="G4231" i="12"/>
  <c r="F4232" i="12"/>
  <c r="G4232" i="12"/>
  <c r="F4233" i="12"/>
  <c r="G4233" i="12"/>
  <c r="F4234" i="12"/>
  <c r="G4234" i="12"/>
  <c r="F4235" i="12"/>
  <c r="G4235" i="12"/>
  <c r="F4236" i="12"/>
  <c r="G4236" i="12"/>
  <c r="F4237" i="12"/>
  <c r="G4237" i="12"/>
  <c r="F4238" i="12"/>
  <c r="G4238" i="12"/>
  <c r="F4239" i="12"/>
  <c r="G4239" i="12"/>
  <c r="F4240" i="12"/>
  <c r="G4240" i="12"/>
  <c r="F4241" i="12"/>
  <c r="G4241" i="12"/>
  <c r="F4242" i="12"/>
  <c r="G4242" i="12"/>
  <c r="F4243" i="12"/>
  <c r="G4243" i="12"/>
  <c r="F4244" i="12"/>
  <c r="G4244" i="12"/>
  <c r="F4245" i="12"/>
  <c r="G4245" i="12"/>
  <c r="F4246" i="12"/>
  <c r="G4246" i="12"/>
  <c r="F4247" i="12"/>
  <c r="G4247" i="12"/>
  <c r="F4248" i="12"/>
  <c r="G4248" i="12"/>
  <c r="F4249" i="12"/>
  <c r="G4249" i="12"/>
  <c r="F4250" i="12"/>
  <c r="G4250" i="12"/>
  <c r="F4251" i="12"/>
  <c r="G4251" i="12"/>
  <c r="F4252" i="12"/>
  <c r="G4252" i="12"/>
  <c r="F4253" i="12"/>
  <c r="G4253" i="12"/>
  <c r="F4254" i="12"/>
  <c r="G4254" i="12"/>
  <c r="F4255" i="12"/>
  <c r="G4255" i="12"/>
  <c r="F4256" i="12"/>
  <c r="G4256" i="12"/>
  <c r="F4257" i="12"/>
  <c r="G4257" i="12"/>
  <c r="F4258" i="12"/>
  <c r="G4258" i="12"/>
  <c r="F4259" i="12"/>
  <c r="G4259" i="12"/>
  <c r="F4260" i="12"/>
  <c r="G4260" i="12"/>
  <c r="F4261" i="12"/>
  <c r="G4261" i="12"/>
  <c r="F4262" i="12"/>
  <c r="G4262" i="12"/>
  <c r="F4263" i="12"/>
  <c r="G4263" i="12"/>
  <c r="F4264" i="12"/>
  <c r="G4264" i="12"/>
  <c r="F4265" i="12"/>
  <c r="G4265" i="12"/>
  <c r="F4266" i="12"/>
  <c r="G4266" i="12"/>
  <c r="F4267" i="12"/>
  <c r="G4267" i="12"/>
  <c r="F4268" i="12"/>
  <c r="G4268" i="12"/>
  <c r="F4269" i="12"/>
  <c r="G4269" i="12"/>
  <c r="F4270" i="12"/>
  <c r="G4270" i="12"/>
  <c r="F4271" i="12"/>
  <c r="G4271" i="12"/>
  <c r="F4272" i="12"/>
  <c r="G4272" i="12"/>
  <c r="F4273" i="12"/>
  <c r="G4273" i="12"/>
  <c r="F4274" i="12"/>
  <c r="G4274" i="12"/>
  <c r="F4275" i="12"/>
  <c r="G4275" i="12"/>
  <c r="F4276" i="12"/>
  <c r="G4276" i="12"/>
  <c r="F4277" i="12"/>
  <c r="G4277" i="12"/>
  <c r="F4278" i="12"/>
  <c r="G4278" i="12"/>
  <c r="F4279" i="12"/>
  <c r="G4279" i="12"/>
  <c r="F4280" i="12"/>
  <c r="G4280" i="12"/>
  <c r="F4281" i="12"/>
  <c r="G4281" i="12"/>
  <c r="F4282" i="12"/>
  <c r="G4282" i="12"/>
  <c r="F4283" i="12"/>
  <c r="G4283" i="12"/>
  <c r="F4284" i="12"/>
  <c r="G4284" i="12"/>
  <c r="F4285" i="12"/>
  <c r="G4285" i="12"/>
  <c r="F4286" i="12"/>
  <c r="G4286" i="12"/>
  <c r="F4287" i="12"/>
  <c r="G4287" i="12"/>
  <c r="F4288" i="12"/>
  <c r="G4288" i="12"/>
  <c r="F4289" i="12"/>
  <c r="G4289" i="12"/>
  <c r="F4290" i="12"/>
  <c r="G4290" i="12"/>
  <c r="F4291" i="12"/>
  <c r="G4291" i="12"/>
  <c r="F4292" i="12"/>
  <c r="G4292" i="12"/>
  <c r="F4293" i="12"/>
  <c r="G4293" i="12"/>
  <c r="F4294" i="12"/>
  <c r="G4294" i="12"/>
  <c r="F4295" i="12"/>
  <c r="G4295" i="12"/>
  <c r="F4296" i="12"/>
  <c r="G4296" i="12"/>
  <c r="F4297" i="12"/>
  <c r="G4297" i="12"/>
  <c r="F4298" i="12"/>
  <c r="G4298" i="12"/>
  <c r="F4299" i="12"/>
  <c r="G4299" i="12"/>
  <c r="F4300" i="12"/>
  <c r="G4300" i="12"/>
  <c r="F4301" i="12"/>
  <c r="G4301" i="12"/>
  <c r="F4302" i="12"/>
  <c r="G4302" i="12"/>
  <c r="F4303" i="12"/>
  <c r="G4303" i="12"/>
  <c r="F4304" i="12"/>
  <c r="G4304" i="12"/>
  <c r="F4305" i="12"/>
  <c r="G4305" i="12"/>
  <c r="F4306" i="12"/>
  <c r="G4306" i="12"/>
  <c r="F4307" i="12"/>
  <c r="G4307" i="12"/>
  <c r="F4308" i="12"/>
  <c r="G4308" i="12"/>
  <c r="F4309" i="12"/>
  <c r="G4309" i="12"/>
  <c r="F4310" i="12"/>
  <c r="G4310" i="12"/>
  <c r="F4311" i="12"/>
  <c r="G4311" i="12"/>
  <c r="F4312" i="12"/>
  <c r="G4312" i="12"/>
  <c r="F4313" i="12"/>
  <c r="G4313" i="12"/>
  <c r="F4314" i="12"/>
  <c r="G4314" i="12"/>
  <c r="F4315" i="12"/>
  <c r="G4315" i="12"/>
  <c r="F4316" i="12"/>
  <c r="G4316" i="12"/>
  <c r="F4317" i="12"/>
  <c r="G4317" i="12"/>
  <c r="F4318" i="12"/>
  <c r="G4318" i="12"/>
  <c r="F4319" i="12"/>
  <c r="G4319" i="12"/>
  <c r="F4320" i="12"/>
  <c r="G4320" i="12"/>
  <c r="F4321" i="12"/>
  <c r="G4321" i="12"/>
  <c r="F4322" i="12"/>
  <c r="G4322" i="12"/>
  <c r="F4323" i="12"/>
  <c r="G4323" i="12"/>
  <c r="F4324" i="12"/>
  <c r="G4324" i="12"/>
  <c r="F4325" i="12"/>
  <c r="G4325" i="12"/>
  <c r="F4326" i="12"/>
  <c r="G4326" i="12"/>
  <c r="F4327" i="12"/>
  <c r="G4327" i="12"/>
  <c r="F4328" i="12"/>
  <c r="G4328" i="12"/>
  <c r="F4329" i="12"/>
  <c r="G4329" i="12"/>
  <c r="F4330" i="12"/>
  <c r="G4330" i="12"/>
  <c r="F4331" i="12"/>
  <c r="G4331" i="12"/>
  <c r="F4332" i="12"/>
  <c r="G4332" i="12"/>
  <c r="F4333" i="12"/>
  <c r="G4333" i="12"/>
  <c r="F4334" i="12"/>
  <c r="G4334" i="12"/>
  <c r="F4335" i="12"/>
  <c r="G4335" i="12"/>
  <c r="F4336" i="12"/>
  <c r="G4336" i="12"/>
  <c r="F4337" i="12"/>
  <c r="G4337" i="12"/>
  <c r="F4338" i="12"/>
  <c r="G4338" i="12"/>
  <c r="F4339" i="12"/>
  <c r="G4339" i="12"/>
  <c r="F4340" i="12"/>
  <c r="G4340" i="12"/>
  <c r="F4341" i="12"/>
  <c r="G4341" i="12"/>
  <c r="F4342" i="12"/>
  <c r="G4342" i="12"/>
  <c r="F4343" i="12"/>
  <c r="G4343" i="12"/>
  <c r="F4344" i="12"/>
  <c r="G4344" i="12"/>
  <c r="F4345" i="12"/>
  <c r="G4345" i="12"/>
  <c r="F4346" i="12"/>
  <c r="G4346" i="12"/>
  <c r="F4347" i="12"/>
  <c r="G4347" i="12"/>
  <c r="F4348" i="12"/>
  <c r="G4348" i="12"/>
  <c r="F4349" i="12"/>
  <c r="G4349" i="12"/>
  <c r="F4350" i="12"/>
  <c r="G4350" i="12"/>
  <c r="F4351" i="12"/>
  <c r="G4351" i="12"/>
  <c r="F4352" i="12"/>
  <c r="G4352" i="12"/>
  <c r="F4353" i="12"/>
  <c r="G4353" i="12"/>
  <c r="F4354" i="12"/>
  <c r="G4354" i="12"/>
  <c r="F4355" i="12"/>
  <c r="G4355" i="12"/>
  <c r="F4356" i="12"/>
  <c r="G4356" i="12"/>
  <c r="F4357" i="12"/>
  <c r="G4357" i="12"/>
  <c r="F4358" i="12"/>
  <c r="G4358" i="12"/>
  <c r="F4359" i="12"/>
  <c r="G4359" i="12"/>
  <c r="F4360" i="12"/>
  <c r="G4360" i="12"/>
  <c r="F4361" i="12"/>
  <c r="G4361" i="12"/>
  <c r="F4362" i="12"/>
  <c r="G4362" i="12"/>
  <c r="F4363" i="12"/>
  <c r="G4363" i="12"/>
  <c r="F4364" i="12"/>
  <c r="G4364" i="12"/>
  <c r="F4365" i="12"/>
  <c r="G4365" i="12"/>
  <c r="F4366" i="12"/>
  <c r="G4366" i="12"/>
  <c r="F4367" i="12"/>
  <c r="G4367" i="12"/>
  <c r="F4368" i="12"/>
  <c r="G4368" i="12"/>
  <c r="F4369" i="12"/>
  <c r="G4369" i="12"/>
  <c r="F4370" i="12"/>
  <c r="G4370" i="12"/>
  <c r="F4371" i="12"/>
  <c r="G4371" i="12"/>
  <c r="F4372" i="12"/>
  <c r="G4372" i="12"/>
  <c r="F4373" i="12"/>
  <c r="G4373" i="12"/>
  <c r="F4374" i="12"/>
  <c r="G4374" i="12"/>
  <c r="F4375" i="12"/>
  <c r="G4375" i="12"/>
  <c r="F4376" i="12"/>
  <c r="G4376" i="12"/>
  <c r="F4377" i="12"/>
  <c r="G4377" i="12"/>
  <c r="F4378" i="12"/>
  <c r="G4378" i="12"/>
  <c r="F4379" i="12"/>
  <c r="G4379" i="12"/>
  <c r="F4380" i="12"/>
  <c r="G4380" i="12"/>
  <c r="F4381" i="12"/>
  <c r="G4381" i="12"/>
  <c r="F4382" i="12"/>
  <c r="G4382" i="12"/>
  <c r="F4383" i="12"/>
  <c r="G4383" i="12"/>
  <c r="F4384" i="12"/>
  <c r="G4384" i="12"/>
  <c r="F4385" i="12"/>
  <c r="G4385" i="12"/>
  <c r="F4386" i="12"/>
  <c r="G4386" i="12"/>
  <c r="F4387" i="12"/>
  <c r="G4387" i="12"/>
  <c r="F4388" i="12"/>
  <c r="G4388" i="12"/>
  <c r="F4389" i="12"/>
  <c r="G4389" i="12"/>
  <c r="F4390" i="12"/>
  <c r="G4390" i="12"/>
  <c r="F4391" i="12"/>
  <c r="G4391" i="12"/>
  <c r="F4392" i="12"/>
  <c r="G4392" i="12"/>
  <c r="F4393" i="12"/>
  <c r="G4393" i="12"/>
  <c r="F4394" i="12"/>
  <c r="G4394" i="12"/>
  <c r="F4395" i="12"/>
  <c r="G4395" i="12"/>
  <c r="F4396" i="12"/>
  <c r="G4396" i="12"/>
  <c r="F4397" i="12"/>
  <c r="G4397" i="12"/>
  <c r="F4398" i="12"/>
  <c r="G4398" i="12"/>
  <c r="F4399" i="12"/>
  <c r="G4399" i="12"/>
  <c r="F4400" i="12"/>
  <c r="G4400" i="12"/>
  <c r="F4401" i="12"/>
  <c r="G4401" i="12"/>
  <c r="F4402" i="12"/>
  <c r="G4402" i="12"/>
  <c r="F4403" i="12"/>
  <c r="G4403" i="12"/>
  <c r="F4404" i="12"/>
  <c r="G4404" i="12"/>
  <c r="F4405" i="12"/>
  <c r="G4405" i="12"/>
  <c r="F4406" i="12"/>
  <c r="G4406" i="12"/>
  <c r="F4407" i="12"/>
  <c r="G4407" i="12"/>
  <c r="F4408" i="12"/>
  <c r="G4408" i="12"/>
  <c r="F4409" i="12"/>
  <c r="G4409" i="12"/>
  <c r="F4410" i="12"/>
  <c r="G4410" i="12"/>
  <c r="F4411" i="12"/>
  <c r="G4411" i="12"/>
  <c r="F4412" i="12"/>
  <c r="G4412" i="12"/>
  <c r="F4413" i="12"/>
  <c r="G4413" i="12"/>
  <c r="F4414" i="12"/>
  <c r="G4414" i="12"/>
  <c r="F4415" i="12"/>
  <c r="G4415" i="12"/>
  <c r="F4416" i="12"/>
  <c r="G4416" i="12"/>
  <c r="F4417" i="12"/>
  <c r="G4417" i="12"/>
  <c r="F4418" i="12"/>
  <c r="G4418" i="12"/>
  <c r="F4419" i="12"/>
  <c r="G4419" i="12"/>
  <c r="F4420" i="12"/>
  <c r="G4420" i="12"/>
  <c r="F4421" i="12"/>
  <c r="G4421" i="12"/>
  <c r="F4422" i="12"/>
  <c r="G4422" i="12"/>
  <c r="F4423" i="12"/>
  <c r="G4423" i="12"/>
  <c r="F4424" i="12"/>
  <c r="G4424" i="12"/>
  <c r="F4425" i="12"/>
  <c r="G4425" i="12"/>
  <c r="F4426" i="12"/>
  <c r="G4426" i="12"/>
  <c r="F4427" i="12"/>
  <c r="G4427" i="12"/>
  <c r="F4428" i="12"/>
  <c r="G4428" i="12"/>
  <c r="F4429" i="12"/>
  <c r="G4429" i="12"/>
  <c r="F4430" i="12"/>
  <c r="G4430" i="12"/>
  <c r="F4431" i="12"/>
  <c r="G4431" i="12"/>
  <c r="F4432" i="12"/>
  <c r="G4432" i="12"/>
  <c r="F4433" i="12"/>
  <c r="G4433" i="12"/>
  <c r="F4434" i="12"/>
  <c r="G4434" i="12"/>
  <c r="F4435" i="12"/>
  <c r="G4435" i="12"/>
  <c r="F4436" i="12"/>
  <c r="G4436" i="12"/>
  <c r="F4437" i="12"/>
  <c r="G4437" i="12"/>
  <c r="F4438" i="12"/>
  <c r="G4438" i="12"/>
  <c r="F4439" i="12"/>
  <c r="G4439" i="12"/>
  <c r="F4440" i="12"/>
  <c r="G4440" i="12"/>
  <c r="F4441" i="12"/>
  <c r="G4441" i="12"/>
  <c r="F4442" i="12"/>
  <c r="G4442" i="12"/>
  <c r="F4443" i="12"/>
  <c r="G4443" i="12"/>
  <c r="F4444" i="12"/>
  <c r="G4444" i="12"/>
  <c r="F4445" i="12"/>
  <c r="G4445" i="12"/>
  <c r="F4446" i="12"/>
  <c r="G4446" i="12"/>
  <c r="F4447" i="12"/>
  <c r="G4447" i="12"/>
  <c r="F4448" i="12"/>
  <c r="G4448" i="12"/>
  <c r="F4449" i="12"/>
  <c r="G4449" i="12"/>
  <c r="F4450" i="12"/>
  <c r="G4450" i="12"/>
  <c r="F4451" i="12"/>
  <c r="G4451" i="12"/>
  <c r="F4452" i="12"/>
  <c r="G4452" i="12"/>
  <c r="F4453" i="12"/>
  <c r="G4453" i="12"/>
  <c r="F4454" i="12"/>
  <c r="G4454" i="12"/>
  <c r="F4455" i="12"/>
  <c r="G4455" i="12"/>
  <c r="F4456" i="12"/>
  <c r="G4456" i="12"/>
  <c r="F4457" i="12"/>
  <c r="G4457" i="12"/>
  <c r="F4458" i="12"/>
  <c r="G4458" i="12"/>
  <c r="F4459" i="12"/>
  <c r="G4459" i="12"/>
  <c r="F4460" i="12"/>
  <c r="G4460" i="12"/>
  <c r="F4461" i="12"/>
  <c r="G4461" i="12"/>
  <c r="F4462" i="12"/>
  <c r="G4462" i="12"/>
  <c r="F4463" i="12"/>
  <c r="G4463" i="12"/>
  <c r="F4464" i="12"/>
  <c r="G4464" i="12"/>
  <c r="F4465" i="12"/>
  <c r="G4465" i="12"/>
  <c r="F4466" i="12"/>
  <c r="G4466" i="12"/>
  <c r="F4467" i="12"/>
  <c r="G4467" i="12"/>
  <c r="F4468" i="12"/>
  <c r="G4468" i="12"/>
  <c r="F4469" i="12"/>
  <c r="G4469" i="12"/>
  <c r="F4470" i="12"/>
  <c r="G4470" i="12"/>
  <c r="F4471" i="12"/>
  <c r="G4471" i="12"/>
  <c r="F4472" i="12"/>
  <c r="G4472" i="12"/>
  <c r="F4473" i="12"/>
  <c r="G4473" i="12"/>
  <c r="F4474" i="12"/>
  <c r="G4474" i="12"/>
  <c r="F4475" i="12"/>
  <c r="G4475" i="12"/>
  <c r="F4476" i="12"/>
  <c r="G4476" i="12"/>
  <c r="F4477" i="12"/>
  <c r="G4477" i="12"/>
  <c r="F4478" i="12"/>
  <c r="G4478" i="12"/>
  <c r="F4479" i="12"/>
  <c r="G4479" i="12"/>
  <c r="F4480" i="12"/>
  <c r="G4480" i="12"/>
  <c r="F4481" i="12"/>
  <c r="G4481" i="12"/>
  <c r="F4482" i="12"/>
  <c r="G4482" i="12"/>
  <c r="F4483" i="12"/>
  <c r="G4483" i="12"/>
  <c r="F4484" i="12"/>
  <c r="G4484" i="12"/>
  <c r="F4485" i="12"/>
  <c r="G4485" i="12"/>
  <c r="F4486" i="12"/>
  <c r="G4486" i="12"/>
  <c r="F4487" i="12"/>
  <c r="G4487" i="12"/>
  <c r="F4488" i="12"/>
  <c r="G4488" i="12"/>
  <c r="F4489" i="12"/>
  <c r="G4489" i="12"/>
  <c r="F4490" i="12"/>
  <c r="G4490" i="12"/>
  <c r="F4491" i="12"/>
  <c r="G4491" i="12"/>
  <c r="F4492" i="12"/>
  <c r="G4492" i="12"/>
  <c r="F4493" i="12"/>
  <c r="G4493" i="12"/>
  <c r="F4494" i="12"/>
  <c r="G4494" i="12"/>
  <c r="F4495" i="12"/>
  <c r="G4495" i="12"/>
  <c r="F4496" i="12"/>
  <c r="G4496" i="12"/>
  <c r="F4497" i="12"/>
  <c r="G4497" i="12"/>
  <c r="F4498" i="12"/>
  <c r="G4498" i="12"/>
  <c r="F4499" i="12"/>
  <c r="G4499" i="12"/>
  <c r="F4500" i="12"/>
  <c r="G4500" i="12"/>
  <c r="F4501" i="12"/>
  <c r="G4501" i="12"/>
  <c r="F4502" i="12"/>
  <c r="G4502" i="12"/>
  <c r="F4503" i="12"/>
  <c r="G4503" i="12"/>
  <c r="F4504" i="12"/>
  <c r="G4504" i="12"/>
  <c r="F4505" i="12"/>
  <c r="G4505" i="12"/>
  <c r="F4506" i="12"/>
  <c r="G4506" i="12"/>
  <c r="F4507" i="12"/>
  <c r="G4507" i="12"/>
  <c r="F4508" i="12"/>
  <c r="G4508" i="12"/>
  <c r="F4509" i="12"/>
  <c r="G4509" i="12"/>
  <c r="F4510" i="12"/>
  <c r="G4510" i="12"/>
  <c r="F4511" i="12"/>
  <c r="G4511" i="12"/>
  <c r="F4512" i="12"/>
  <c r="G4512" i="12"/>
  <c r="F4513" i="12"/>
  <c r="G4513" i="12"/>
  <c r="F4514" i="12"/>
  <c r="G4514" i="12"/>
  <c r="F4515" i="12"/>
  <c r="G4515" i="12"/>
  <c r="F4516" i="12"/>
  <c r="G4516" i="12"/>
  <c r="F4517" i="12"/>
  <c r="G4517" i="12"/>
  <c r="F4518" i="12"/>
  <c r="G4518" i="12"/>
  <c r="F4519" i="12"/>
  <c r="G4519" i="12"/>
  <c r="F4520" i="12"/>
  <c r="G4520" i="12"/>
  <c r="F4521" i="12"/>
  <c r="G4521" i="12"/>
  <c r="F4522" i="12"/>
  <c r="G4522" i="12"/>
  <c r="F4523" i="12"/>
  <c r="G4523" i="12"/>
  <c r="F4524" i="12"/>
  <c r="G4524" i="12"/>
  <c r="F4525" i="12"/>
  <c r="G4525" i="12"/>
  <c r="F4526" i="12"/>
  <c r="G4526" i="12"/>
  <c r="F4527" i="12"/>
  <c r="G4527" i="12"/>
  <c r="F4528" i="12"/>
  <c r="G4528" i="12"/>
  <c r="F4529" i="12"/>
  <c r="G4529" i="12"/>
  <c r="F4530" i="12"/>
  <c r="G4530" i="12"/>
  <c r="F4531" i="12"/>
  <c r="G4531" i="12"/>
  <c r="F4532" i="12"/>
  <c r="G4532" i="12"/>
  <c r="F4533" i="12"/>
  <c r="G4533" i="12"/>
  <c r="F4534" i="12"/>
  <c r="G4534" i="12"/>
  <c r="F4535" i="12"/>
  <c r="G4535" i="12"/>
  <c r="F4536" i="12"/>
  <c r="G4536" i="12"/>
  <c r="F4537" i="12"/>
  <c r="G4537" i="12"/>
  <c r="F4538" i="12"/>
  <c r="G4538" i="12"/>
  <c r="F4539" i="12"/>
  <c r="G4539" i="12"/>
  <c r="F4540" i="12"/>
  <c r="G4540" i="12"/>
  <c r="F4541" i="12"/>
  <c r="G4541" i="12"/>
  <c r="F4542" i="12"/>
  <c r="G4542" i="12"/>
  <c r="F4543" i="12"/>
  <c r="G4543" i="12"/>
  <c r="F4544" i="12"/>
  <c r="G4544" i="12"/>
  <c r="F4545" i="12"/>
  <c r="G4545" i="12"/>
  <c r="F4546" i="12"/>
  <c r="G4546" i="12"/>
  <c r="F4547" i="12"/>
  <c r="G4547" i="12"/>
  <c r="F4548" i="12"/>
  <c r="G4548" i="12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F1272" i="11"/>
  <c r="G1272" i="11"/>
  <c r="F1273" i="11"/>
  <c r="G1273" i="11"/>
  <c r="F1274" i="11"/>
  <c r="G1274" i="11"/>
  <c r="F1275" i="11"/>
  <c r="G1275" i="11"/>
  <c r="F1276" i="11"/>
  <c r="G1276" i="11"/>
  <c r="F1277" i="11"/>
  <c r="G1277" i="11"/>
  <c r="F1278" i="11"/>
  <c r="G1278" i="11"/>
  <c r="F1279" i="11"/>
  <c r="G1279" i="11"/>
  <c r="F1280" i="11"/>
  <c r="G1280" i="11"/>
  <c r="F1281" i="11"/>
  <c r="G1281" i="11"/>
  <c r="F1282" i="11"/>
  <c r="G1282" i="11"/>
  <c r="F1283" i="11"/>
  <c r="G1283" i="11"/>
  <c r="F1284" i="11"/>
  <c r="G1284" i="11"/>
  <c r="F1285" i="11"/>
  <c r="G1285" i="11"/>
  <c r="F1286" i="11"/>
  <c r="G1286" i="11"/>
  <c r="F1287" i="11"/>
  <c r="G1287" i="11"/>
  <c r="F1288" i="11"/>
  <c r="G1288" i="11"/>
  <c r="F1289" i="11"/>
  <c r="G1289" i="11"/>
  <c r="F1290" i="11"/>
  <c r="G1290" i="11"/>
  <c r="F1291" i="11"/>
  <c r="G1291" i="11"/>
  <c r="F1292" i="11"/>
  <c r="G1292" i="11"/>
  <c r="F1293" i="11"/>
  <c r="G1293" i="11"/>
  <c r="F1294" i="11"/>
  <c r="G1294" i="11"/>
  <c r="F1295" i="11"/>
  <c r="G1295" i="11"/>
  <c r="F1296" i="11"/>
  <c r="G1296" i="11"/>
  <c r="F1297" i="11"/>
  <c r="G1297" i="11"/>
  <c r="F1298" i="11"/>
  <c r="G1298" i="11"/>
  <c r="F1299" i="11"/>
  <c r="G1299" i="11"/>
  <c r="F1300" i="11"/>
  <c r="G1300" i="11"/>
  <c r="F1301" i="11"/>
  <c r="G1301" i="11"/>
  <c r="F1302" i="11"/>
  <c r="G1302" i="11"/>
  <c r="F1303" i="11"/>
  <c r="G1303" i="11"/>
  <c r="F1304" i="11"/>
  <c r="G1304" i="11"/>
  <c r="F1305" i="11"/>
  <c r="G1305" i="11"/>
  <c r="F1306" i="11"/>
  <c r="G1306" i="11"/>
  <c r="F1307" i="11"/>
  <c r="G1307" i="11"/>
  <c r="F1308" i="11"/>
  <c r="G1308" i="11"/>
  <c r="F1309" i="11"/>
  <c r="G1309" i="11"/>
  <c r="F1310" i="11"/>
  <c r="G1310" i="11"/>
  <c r="F1311" i="11"/>
  <c r="G1311" i="11"/>
  <c r="F1312" i="11"/>
  <c r="G1312" i="11"/>
  <c r="F1313" i="11"/>
  <c r="G1313" i="11"/>
  <c r="F1314" i="11"/>
  <c r="G1314" i="11"/>
  <c r="F1315" i="11"/>
  <c r="G1315" i="11"/>
  <c r="F1316" i="11"/>
  <c r="G1316" i="11"/>
  <c r="F1317" i="11"/>
  <c r="G1317" i="11"/>
  <c r="F1318" i="11"/>
  <c r="G1318" i="11"/>
  <c r="F1319" i="11"/>
  <c r="G1319" i="11"/>
  <c r="F1320" i="11"/>
  <c r="G1320" i="11"/>
  <c r="F1321" i="11"/>
  <c r="G1321" i="11"/>
  <c r="F1322" i="11"/>
  <c r="G1322" i="11"/>
  <c r="F1323" i="11"/>
  <c r="G1323" i="11"/>
  <c r="F1324" i="11"/>
  <c r="G1324" i="11"/>
  <c r="F1325" i="11"/>
  <c r="G1325" i="11"/>
  <c r="F1326" i="11"/>
  <c r="G1326" i="11"/>
  <c r="F1327" i="11"/>
  <c r="G1327" i="11"/>
  <c r="F1328" i="11"/>
  <c r="G1328" i="11"/>
  <c r="F1329" i="11"/>
  <c r="G1329" i="11"/>
  <c r="F1330" i="11"/>
  <c r="G1330" i="11"/>
  <c r="F1331" i="11"/>
  <c r="G1331" i="11"/>
  <c r="F1332" i="11"/>
  <c r="G1332" i="11"/>
  <c r="F1333" i="11"/>
  <c r="G1333" i="11"/>
  <c r="F1334" i="11"/>
  <c r="G1334" i="11"/>
  <c r="F1335" i="11"/>
  <c r="G1335" i="11"/>
  <c r="F1336" i="11"/>
  <c r="G1336" i="11"/>
  <c r="F1337" i="11"/>
  <c r="G1337" i="11"/>
  <c r="F1338" i="11"/>
  <c r="G1338" i="11"/>
  <c r="F1339" i="11"/>
  <c r="G1339" i="11"/>
  <c r="F1340" i="11"/>
  <c r="G1340" i="11"/>
  <c r="F1341" i="11"/>
  <c r="G1341" i="11"/>
  <c r="F1342" i="11"/>
  <c r="G1342" i="11"/>
  <c r="F1343" i="11"/>
  <c r="G1343" i="11"/>
  <c r="F1344" i="11"/>
  <c r="G1344" i="11"/>
  <c r="F1345" i="11"/>
  <c r="G1345" i="11"/>
  <c r="F1346" i="11"/>
  <c r="G1346" i="11"/>
  <c r="F1347" i="11"/>
  <c r="G1347" i="11"/>
  <c r="F1348" i="11"/>
  <c r="G1348" i="11"/>
  <c r="F1349" i="11"/>
  <c r="G1349" i="11"/>
  <c r="F1350" i="11"/>
  <c r="G1350" i="11"/>
  <c r="F1351" i="11"/>
  <c r="G1351" i="11"/>
  <c r="F1352" i="11"/>
  <c r="G1352" i="11"/>
  <c r="F1353" i="11"/>
  <c r="G1353" i="11"/>
  <c r="F1354" i="11"/>
  <c r="G1354" i="11"/>
  <c r="F1355" i="11"/>
  <c r="G1355" i="11"/>
  <c r="F1356" i="11"/>
  <c r="G1356" i="11"/>
  <c r="F1357" i="11"/>
  <c r="G1357" i="11"/>
  <c r="F1358" i="11"/>
  <c r="G1358" i="11"/>
  <c r="F1359" i="11"/>
  <c r="G1359" i="11"/>
  <c r="F1360" i="11"/>
  <c r="G1360" i="11"/>
  <c r="F1361" i="11"/>
  <c r="G1361" i="11"/>
  <c r="F1362" i="11"/>
  <c r="G1362" i="11"/>
  <c r="F1363" i="11"/>
  <c r="G1363" i="11"/>
  <c r="F1364" i="11"/>
  <c r="G1364" i="11"/>
  <c r="F1365" i="11"/>
  <c r="G1365" i="11"/>
  <c r="F1366" i="11"/>
  <c r="G1366" i="11"/>
  <c r="F1367" i="11"/>
  <c r="G1367" i="11"/>
  <c r="F1368" i="11"/>
  <c r="G1368" i="11"/>
  <c r="F1369" i="11"/>
  <c r="G1369" i="11"/>
  <c r="F1370" i="11"/>
  <c r="G1370" i="11"/>
  <c r="F1371" i="11"/>
  <c r="G1371" i="11"/>
  <c r="F1372" i="11"/>
  <c r="G1372" i="11"/>
  <c r="F1373" i="11"/>
  <c r="G1373" i="11"/>
  <c r="F1374" i="11"/>
  <c r="G1374" i="11"/>
  <c r="F1375" i="11"/>
  <c r="G1375" i="11"/>
  <c r="F1376" i="11"/>
  <c r="G1376" i="11"/>
  <c r="F1377" i="11"/>
  <c r="G1377" i="11"/>
  <c r="F1378" i="11"/>
  <c r="G1378" i="11"/>
  <c r="F1379" i="11"/>
  <c r="G1379" i="11"/>
  <c r="F1380" i="11"/>
  <c r="G1380" i="11"/>
  <c r="F1381" i="11"/>
  <c r="G1381" i="11"/>
  <c r="F1382" i="11"/>
  <c r="G1382" i="11"/>
  <c r="F1383" i="11"/>
  <c r="G1383" i="11"/>
  <c r="F1384" i="11"/>
  <c r="G1384" i="11"/>
  <c r="F1385" i="11"/>
  <c r="G1385" i="11"/>
  <c r="F1386" i="11"/>
  <c r="G1386" i="11"/>
  <c r="F1387" i="11"/>
  <c r="G1387" i="11"/>
  <c r="F1388" i="11"/>
  <c r="G1388" i="11"/>
  <c r="F1389" i="11"/>
  <c r="G1389" i="11"/>
  <c r="F1390" i="11"/>
  <c r="G1390" i="11"/>
  <c r="F1391" i="11"/>
  <c r="G1391" i="11"/>
  <c r="F1392" i="11"/>
  <c r="G1392" i="11"/>
  <c r="F1393" i="11"/>
  <c r="G1393" i="11"/>
  <c r="F1394" i="11"/>
  <c r="G1394" i="11"/>
  <c r="F1395" i="11"/>
  <c r="G1395" i="11"/>
  <c r="F1396" i="11"/>
  <c r="G1396" i="11"/>
  <c r="F1397" i="11"/>
  <c r="G1397" i="11"/>
  <c r="F1398" i="11"/>
  <c r="G1398" i="11"/>
  <c r="F1399" i="11"/>
  <c r="G1399" i="11"/>
  <c r="F1400" i="11"/>
  <c r="G1400" i="11"/>
  <c r="F1401" i="11"/>
  <c r="G1401" i="11"/>
  <c r="F1402" i="11"/>
  <c r="G1402" i="11"/>
  <c r="F1403" i="11"/>
  <c r="G1403" i="11"/>
  <c r="F1404" i="11"/>
  <c r="G1404" i="11"/>
  <c r="F1405" i="11"/>
  <c r="G1405" i="11"/>
  <c r="F1406" i="11"/>
  <c r="G1406" i="11"/>
  <c r="F1407" i="11"/>
  <c r="G1407" i="11"/>
  <c r="F1408" i="11"/>
  <c r="G1408" i="11"/>
  <c r="F1409" i="11"/>
  <c r="G1409" i="11"/>
  <c r="F1410" i="11"/>
  <c r="G1410" i="11"/>
  <c r="F1411" i="11"/>
  <c r="G1411" i="11"/>
  <c r="F1412" i="11"/>
  <c r="G1412" i="11"/>
  <c r="F1413" i="11"/>
  <c r="G1413" i="11"/>
  <c r="F1414" i="11"/>
  <c r="G1414" i="11"/>
  <c r="F1415" i="11"/>
  <c r="G1415" i="11"/>
  <c r="F1416" i="11"/>
  <c r="G1416" i="11"/>
  <c r="F1417" i="11"/>
  <c r="G1417" i="11"/>
  <c r="F1418" i="11"/>
  <c r="G1418" i="11"/>
  <c r="F1419" i="11"/>
  <c r="G1419" i="11"/>
  <c r="F1420" i="11"/>
  <c r="G1420" i="11"/>
  <c r="F1421" i="11"/>
  <c r="G1421" i="11"/>
  <c r="F1422" i="11"/>
  <c r="G1422" i="11"/>
  <c r="F1423" i="11"/>
  <c r="G1423" i="11"/>
  <c r="F1424" i="11"/>
  <c r="G1424" i="11"/>
  <c r="F1425" i="11"/>
  <c r="G1425" i="11"/>
  <c r="F1426" i="11"/>
  <c r="G1426" i="11"/>
  <c r="F1427" i="11"/>
  <c r="G1427" i="11"/>
  <c r="F1428" i="11"/>
  <c r="G1428" i="11"/>
  <c r="F1429" i="11"/>
  <c r="G1429" i="11"/>
  <c r="F1430" i="11"/>
  <c r="G1430" i="11"/>
  <c r="F1431" i="11"/>
  <c r="G1431" i="11"/>
  <c r="F1432" i="11"/>
  <c r="G1432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2605" i="10"/>
  <c r="E2606" i="10"/>
  <c r="E2607" i="10"/>
  <c r="E2608" i="10"/>
  <c r="E2609" i="10"/>
  <c r="E2610" i="10"/>
  <c r="E2611" i="10"/>
  <c r="E2612" i="10"/>
  <c r="E2613" i="10"/>
  <c r="E2614" i="10"/>
  <c r="E2615" i="10"/>
  <c r="E2616" i="10"/>
  <c r="E2617" i="10"/>
  <c r="E2618" i="10"/>
  <c r="E2619" i="10"/>
  <c r="E2620" i="10"/>
  <c r="E2621" i="10"/>
  <c r="E2622" i="10"/>
  <c r="E2623" i="10"/>
  <c r="E2624" i="10"/>
  <c r="E2625" i="10"/>
  <c r="E2626" i="10"/>
  <c r="E2627" i="10"/>
  <c r="E2628" i="10"/>
  <c r="E2629" i="10"/>
  <c r="E2630" i="10"/>
  <c r="E2631" i="10"/>
  <c r="E2632" i="10"/>
  <c r="E2633" i="10"/>
  <c r="E2634" i="10"/>
  <c r="E2635" i="10"/>
  <c r="E2636" i="10"/>
  <c r="E2637" i="10"/>
  <c r="E2638" i="10"/>
  <c r="E2639" i="10"/>
  <c r="E2640" i="10"/>
  <c r="E2641" i="10"/>
  <c r="E2642" i="10"/>
  <c r="E2643" i="10"/>
  <c r="E2644" i="10"/>
  <c r="E2645" i="10"/>
  <c r="E2646" i="10"/>
  <c r="E2647" i="10"/>
  <c r="E2648" i="10"/>
  <c r="E2649" i="10"/>
  <c r="E2650" i="10"/>
  <c r="E2651" i="10"/>
  <c r="E2652" i="10"/>
  <c r="E2653" i="10"/>
  <c r="E2654" i="10"/>
  <c r="E2655" i="10"/>
  <c r="E2656" i="10"/>
  <c r="E2657" i="10"/>
  <c r="E2658" i="10"/>
  <c r="E2659" i="10"/>
  <c r="E2660" i="10"/>
  <c r="E2661" i="10"/>
  <c r="E2662" i="10"/>
  <c r="E2663" i="10"/>
  <c r="E2664" i="10"/>
  <c r="E2665" i="10"/>
  <c r="E2666" i="10"/>
  <c r="E2667" i="10"/>
  <c r="E2668" i="10"/>
  <c r="E2669" i="10"/>
  <c r="E2670" i="10"/>
  <c r="E2671" i="10"/>
  <c r="E2672" i="10"/>
  <c r="E2673" i="10"/>
  <c r="E2674" i="10"/>
  <c r="E2675" i="10"/>
  <c r="E2676" i="10"/>
  <c r="E2677" i="10"/>
  <c r="E2678" i="10"/>
  <c r="E2679" i="10"/>
  <c r="E2680" i="10"/>
  <c r="E2681" i="10"/>
  <c r="E2682" i="10"/>
  <c r="E2683" i="10"/>
  <c r="E2684" i="10"/>
  <c r="E2685" i="10"/>
  <c r="E2686" i="10"/>
  <c r="E2687" i="10"/>
  <c r="E2688" i="10"/>
  <c r="E2689" i="10"/>
  <c r="E2690" i="10"/>
  <c r="E2691" i="10"/>
  <c r="E2692" i="10"/>
  <c r="E2693" i="10"/>
  <c r="E2694" i="10"/>
  <c r="E2695" i="10"/>
  <c r="E2696" i="10"/>
  <c r="E2697" i="10"/>
  <c r="E2698" i="10"/>
  <c r="E2699" i="10"/>
  <c r="E2700" i="10"/>
  <c r="E2701" i="10"/>
  <c r="E2702" i="10"/>
  <c r="E2703" i="10"/>
  <c r="E2704" i="10"/>
  <c r="E2705" i="10"/>
  <c r="E2706" i="10"/>
  <c r="E2707" i="10"/>
  <c r="E2708" i="10"/>
  <c r="E2709" i="10"/>
  <c r="E2710" i="10"/>
  <c r="E2711" i="10"/>
  <c r="E2712" i="10"/>
  <c r="E2713" i="10"/>
  <c r="E2714" i="10"/>
  <c r="E2715" i="10"/>
  <c r="E2716" i="10"/>
  <c r="E2717" i="10"/>
  <c r="E2718" i="10"/>
  <c r="E2719" i="10"/>
  <c r="E2720" i="10"/>
  <c r="E2721" i="10"/>
  <c r="E2722" i="10"/>
  <c r="E2723" i="10"/>
  <c r="E2724" i="10"/>
  <c r="E2725" i="10"/>
  <c r="E2726" i="10"/>
  <c r="E2727" i="10"/>
  <c r="E2728" i="10"/>
  <c r="E2729" i="10"/>
  <c r="E2730" i="10"/>
  <c r="E2731" i="10"/>
  <c r="E2732" i="10"/>
  <c r="E2733" i="10"/>
  <c r="F4344" i="10"/>
  <c r="G4344" i="10"/>
  <c r="F4345" i="10"/>
  <c r="G4345" i="10"/>
  <c r="F4346" i="10"/>
  <c r="G4346" i="10"/>
  <c r="F4347" i="10"/>
  <c r="G4347" i="10"/>
  <c r="F4348" i="10"/>
  <c r="G4348" i="10"/>
  <c r="F4349" i="10"/>
  <c r="G4349" i="10"/>
  <c r="F4350" i="10"/>
  <c r="G4350" i="10"/>
  <c r="F4351" i="10"/>
  <c r="G4351" i="10"/>
  <c r="F4352" i="10"/>
  <c r="G4352" i="10"/>
  <c r="F4353" i="10"/>
  <c r="G4353" i="10"/>
  <c r="F4354" i="10"/>
  <c r="G4354" i="10"/>
  <c r="F4355" i="10"/>
  <c r="G4355" i="10"/>
  <c r="F4356" i="10"/>
  <c r="G4356" i="10"/>
  <c r="F4357" i="10"/>
  <c r="G4357" i="10"/>
  <c r="F4358" i="10"/>
  <c r="G4358" i="10"/>
  <c r="F4359" i="10"/>
  <c r="G4359" i="10"/>
  <c r="F4360" i="10"/>
  <c r="G4360" i="10"/>
  <c r="F4361" i="10"/>
  <c r="G4361" i="10"/>
  <c r="F4362" i="10"/>
  <c r="G4362" i="10"/>
  <c r="F4363" i="10"/>
  <c r="G4363" i="10"/>
  <c r="F4364" i="10"/>
  <c r="G4364" i="10"/>
  <c r="F4365" i="10"/>
  <c r="G4365" i="10"/>
  <c r="F4366" i="10"/>
  <c r="G4366" i="10"/>
  <c r="F4367" i="10"/>
  <c r="G4367" i="10"/>
  <c r="F4368" i="10"/>
  <c r="G4368" i="10"/>
  <c r="F4369" i="10"/>
  <c r="G4369" i="10"/>
  <c r="F4370" i="10"/>
  <c r="G4370" i="10"/>
  <c r="F4371" i="10"/>
  <c r="G4371" i="10"/>
  <c r="F4372" i="10"/>
  <c r="G4372" i="10"/>
  <c r="F4373" i="10"/>
  <c r="G4373" i="10"/>
  <c r="F4374" i="10"/>
  <c r="G4374" i="10"/>
  <c r="F4375" i="10"/>
  <c r="G4375" i="10"/>
  <c r="F4376" i="10"/>
  <c r="G4376" i="10"/>
  <c r="F4377" i="10"/>
  <c r="G4377" i="10"/>
  <c r="F4378" i="10"/>
  <c r="G4378" i="10"/>
  <c r="F4379" i="10"/>
  <c r="G4379" i="10"/>
  <c r="F4380" i="10"/>
  <c r="G4380" i="10"/>
  <c r="F4381" i="10"/>
  <c r="G4381" i="10"/>
  <c r="F4382" i="10"/>
  <c r="G4382" i="10"/>
  <c r="F4383" i="10"/>
  <c r="G4383" i="10"/>
  <c r="F4384" i="10"/>
  <c r="G4384" i="10"/>
  <c r="F4385" i="10"/>
  <c r="G4385" i="10"/>
  <c r="F4386" i="10"/>
  <c r="G4386" i="10"/>
  <c r="F4387" i="10"/>
  <c r="G4387" i="10"/>
  <c r="F4388" i="10"/>
  <c r="G4388" i="10"/>
  <c r="F4389" i="10"/>
  <c r="G4389" i="10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F2641" i="12"/>
  <c r="G2641" i="12"/>
  <c r="F2642" i="12"/>
  <c r="G2642" i="12"/>
  <c r="F2643" i="12"/>
  <c r="G2643" i="12"/>
  <c r="F2644" i="12"/>
  <c r="G2644" i="12"/>
  <c r="F2645" i="12"/>
  <c r="G2645" i="12"/>
  <c r="F2646" i="12"/>
  <c r="G2646" i="12"/>
  <c r="F2647" i="12"/>
  <c r="G2647" i="12"/>
  <c r="F2648" i="12"/>
  <c r="G2648" i="12"/>
  <c r="F2649" i="12"/>
  <c r="G2649" i="12"/>
  <c r="F2650" i="12"/>
  <c r="G2650" i="12"/>
  <c r="F2651" i="12"/>
  <c r="G2651" i="12"/>
  <c r="F2652" i="12"/>
  <c r="G2652" i="12"/>
  <c r="F2653" i="12"/>
  <c r="G2653" i="12"/>
  <c r="F2654" i="12"/>
  <c r="G2654" i="12"/>
  <c r="F2655" i="12"/>
  <c r="G2655" i="12"/>
  <c r="F2656" i="12"/>
  <c r="G2656" i="12"/>
  <c r="F2657" i="12"/>
  <c r="G2657" i="12"/>
  <c r="F2658" i="12"/>
  <c r="G2658" i="12"/>
  <c r="F2659" i="12"/>
  <c r="G2659" i="12"/>
  <c r="F2660" i="12"/>
  <c r="G2660" i="12"/>
  <c r="F2661" i="12"/>
  <c r="G2661" i="12"/>
  <c r="F2662" i="12"/>
  <c r="G2662" i="12"/>
  <c r="F2663" i="12"/>
  <c r="G2663" i="12"/>
  <c r="F2664" i="12"/>
  <c r="G2664" i="12"/>
  <c r="F2665" i="12"/>
  <c r="G2665" i="12"/>
  <c r="F2666" i="12"/>
  <c r="G2666" i="12"/>
  <c r="F2667" i="12"/>
  <c r="G2667" i="12"/>
  <c r="F2668" i="12"/>
  <c r="G2668" i="12"/>
  <c r="F2669" i="12"/>
  <c r="G2669" i="12"/>
  <c r="F2670" i="12"/>
  <c r="G2670" i="12"/>
  <c r="F2671" i="12"/>
  <c r="G2671" i="12"/>
  <c r="F2672" i="12"/>
  <c r="G2672" i="12"/>
  <c r="F2673" i="12"/>
  <c r="G2673" i="12"/>
  <c r="F2674" i="12"/>
  <c r="G2674" i="12"/>
  <c r="F2675" i="12"/>
  <c r="G2675" i="12"/>
  <c r="F2676" i="12"/>
  <c r="G2676" i="12"/>
  <c r="F2677" i="12"/>
  <c r="G2677" i="12"/>
  <c r="F2678" i="12"/>
  <c r="G2678" i="12"/>
  <c r="F2679" i="12"/>
  <c r="G2679" i="12"/>
  <c r="F2680" i="12"/>
  <c r="G2680" i="12"/>
  <c r="F2681" i="12"/>
  <c r="G2681" i="12"/>
  <c r="F2682" i="12"/>
  <c r="G2682" i="12"/>
  <c r="F2683" i="12"/>
  <c r="G2683" i="12"/>
  <c r="F2684" i="12"/>
  <c r="G2684" i="12"/>
  <c r="F2685" i="12"/>
  <c r="G2685" i="12"/>
  <c r="F2686" i="12"/>
  <c r="G2686" i="12"/>
  <c r="F2687" i="12"/>
  <c r="G2687" i="12"/>
  <c r="F2688" i="12"/>
  <c r="G2688" i="12"/>
  <c r="F2689" i="12"/>
  <c r="G2689" i="12"/>
  <c r="F2690" i="12"/>
  <c r="G2690" i="12"/>
  <c r="F2691" i="12"/>
  <c r="G2691" i="12"/>
  <c r="F2692" i="12"/>
  <c r="G2692" i="12"/>
  <c r="F2693" i="12"/>
  <c r="G2693" i="12"/>
  <c r="F2694" i="12"/>
  <c r="G2694" i="12"/>
  <c r="F2695" i="12"/>
  <c r="G2695" i="12"/>
  <c r="F2696" i="12"/>
  <c r="G2696" i="12"/>
  <c r="F2697" i="12"/>
  <c r="G2697" i="12"/>
  <c r="F2698" i="12"/>
  <c r="G2698" i="12"/>
  <c r="F2699" i="12"/>
  <c r="G2699" i="12"/>
  <c r="F2700" i="12"/>
  <c r="G2700" i="12"/>
  <c r="F2701" i="12"/>
  <c r="G2701" i="12"/>
  <c r="F2702" i="12"/>
  <c r="G2702" i="12"/>
  <c r="F2703" i="12"/>
  <c r="G2703" i="12"/>
  <c r="F2704" i="12"/>
  <c r="G2704" i="12"/>
  <c r="F2705" i="12"/>
  <c r="G2705" i="12"/>
  <c r="F2706" i="12"/>
  <c r="G2706" i="12"/>
  <c r="F2707" i="12"/>
  <c r="G2707" i="12"/>
  <c r="F2708" i="12"/>
  <c r="G2708" i="12"/>
  <c r="F2709" i="12"/>
  <c r="G2709" i="12"/>
  <c r="F2710" i="12"/>
  <c r="G2710" i="12"/>
  <c r="F2711" i="12"/>
  <c r="G2711" i="12"/>
  <c r="F2712" i="12"/>
  <c r="G2712" i="12"/>
  <c r="F2713" i="12"/>
  <c r="G2713" i="12"/>
  <c r="F2714" i="12"/>
  <c r="G2714" i="12"/>
  <c r="F2715" i="12"/>
  <c r="G2715" i="12"/>
  <c r="F2716" i="12"/>
  <c r="G2716" i="12"/>
  <c r="F2717" i="12"/>
  <c r="G2717" i="12"/>
  <c r="F2718" i="12"/>
  <c r="G2718" i="12"/>
  <c r="F2719" i="12"/>
  <c r="G2719" i="12"/>
  <c r="F2720" i="12"/>
  <c r="G2720" i="12"/>
  <c r="F2721" i="12"/>
  <c r="G2721" i="12"/>
  <c r="F2722" i="12"/>
  <c r="G2722" i="12"/>
  <c r="F2723" i="12"/>
  <c r="G2723" i="12"/>
  <c r="F2724" i="12"/>
  <c r="G2724" i="12"/>
  <c r="F2725" i="12"/>
  <c r="G2725" i="12"/>
  <c r="F2726" i="12"/>
  <c r="G2726" i="12"/>
  <c r="F2727" i="12"/>
  <c r="G2727" i="12"/>
  <c r="F2728" i="12"/>
  <c r="G2728" i="12"/>
  <c r="F2729" i="12"/>
  <c r="G2729" i="12"/>
  <c r="F2730" i="12"/>
  <c r="G2730" i="12"/>
  <c r="F2731" i="12"/>
  <c r="G2731" i="12"/>
  <c r="F2732" i="12"/>
  <c r="G2732" i="12"/>
  <c r="F2733" i="12"/>
  <c r="G2733" i="12"/>
  <c r="F2734" i="12"/>
  <c r="G2734" i="12"/>
  <c r="F2735" i="12"/>
  <c r="G2735" i="12"/>
  <c r="F2736" i="12"/>
  <c r="G2736" i="12"/>
  <c r="F2737" i="12"/>
  <c r="G2737" i="12"/>
  <c r="F2738" i="12"/>
  <c r="G2738" i="12"/>
  <c r="F2739" i="12"/>
  <c r="G2739" i="12"/>
  <c r="F2740" i="12"/>
  <c r="G2740" i="12"/>
  <c r="F2741" i="12"/>
  <c r="G2741" i="12"/>
  <c r="F2742" i="12"/>
  <c r="G2742" i="12"/>
  <c r="F2743" i="12"/>
  <c r="G2743" i="12"/>
  <c r="F2744" i="12"/>
  <c r="G2744" i="12"/>
  <c r="F2745" i="12"/>
  <c r="G2745" i="12"/>
  <c r="F2746" i="12"/>
  <c r="G2746" i="12"/>
  <c r="F2747" i="12"/>
  <c r="G2747" i="12"/>
  <c r="F2748" i="12"/>
  <c r="G2748" i="12"/>
  <c r="F2749" i="12"/>
  <c r="G2749" i="12"/>
  <c r="F2750" i="12"/>
  <c r="G2750" i="12"/>
  <c r="F2751" i="12"/>
  <c r="G2751" i="12"/>
  <c r="F2752" i="12"/>
  <c r="G2752" i="12"/>
  <c r="F2753" i="12"/>
  <c r="G2753" i="12"/>
  <c r="F2754" i="12"/>
  <c r="G2754" i="12"/>
  <c r="F2755" i="12"/>
  <c r="G2755" i="12"/>
  <c r="F2756" i="12"/>
  <c r="G2756" i="12"/>
  <c r="F2757" i="12"/>
  <c r="G2757" i="12"/>
  <c r="F2758" i="12"/>
  <c r="G2758" i="12"/>
  <c r="F2759" i="12"/>
  <c r="G2759" i="12"/>
  <c r="F2760" i="12"/>
  <c r="G2760" i="12"/>
  <c r="F2761" i="12"/>
  <c r="G2761" i="12"/>
  <c r="F2762" i="12"/>
  <c r="G2762" i="12"/>
  <c r="F2763" i="12"/>
  <c r="G2763" i="12"/>
  <c r="F2764" i="12"/>
  <c r="G2764" i="12"/>
  <c r="F2765" i="12"/>
  <c r="G2765" i="12"/>
  <c r="F2766" i="12"/>
  <c r="G2766" i="12"/>
  <c r="F2767" i="12"/>
  <c r="G2767" i="12"/>
  <c r="F2768" i="12"/>
  <c r="G2768" i="12"/>
  <c r="F2769" i="12"/>
  <c r="G2769" i="12"/>
  <c r="F2770" i="12"/>
  <c r="G2770" i="12"/>
  <c r="F2771" i="12"/>
  <c r="G2771" i="12"/>
  <c r="F2772" i="12"/>
  <c r="G2772" i="12"/>
  <c r="F2773" i="12"/>
  <c r="G2773" i="12"/>
  <c r="F2774" i="12"/>
  <c r="G2774" i="12"/>
  <c r="F2775" i="12"/>
  <c r="G2775" i="12"/>
  <c r="F2776" i="12"/>
  <c r="G2776" i="12"/>
  <c r="F2777" i="12"/>
  <c r="G2777" i="12"/>
  <c r="F2778" i="12"/>
  <c r="G2778" i="12"/>
  <c r="F2779" i="12"/>
  <c r="G2779" i="12"/>
  <c r="F2780" i="12"/>
  <c r="G2780" i="12"/>
  <c r="F2781" i="12"/>
  <c r="G2781" i="12"/>
  <c r="F2782" i="12"/>
  <c r="G2782" i="12"/>
  <c r="F2783" i="12"/>
  <c r="G2783" i="12"/>
  <c r="F2784" i="12"/>
  <c r="G2784" i="12"/>
  <c r="F2785" i="12"/>
  <c r="G2785" i="12"/>
  <c r="F2786" i="12"/>
  <c r="G2786" i="12"/>
  <c r="F2787" i="12"/>
  <c r="G2787" i="12"/>
  <c r="F2788" i="12"/>
  <c r="G2788" i="12"/>
  <c r="F2789" i="12"/>
  <c r="G2789" i="12"/>
  <c r="F2790" i="12"/>
  <c r="G2790" i="12"/>
  <c r="F2791" i="12"/>
  <c r="G2791" i="12"/>
  <c r="F2792" i="12"/>
  <c r="G2792" i="12"/>
  <c r="F2793" i="12"/>
  <c r="G2793" i="12"/>
  <c r="F2794" i="12"/>
  <c r="G2794" i="12"/>
  <c r="F2795" i="12"/>
  <c r="G2795" i="12"/>
  <c r="F2796" i="12"/>
  <c r="G2796" i="12"/>
  <c r="F2797" i="12"/>
  <c r="G2797" i="12"/>
  <c r="F2798" i="12"/>
  <c r="G2798" i="12"/>
  <c r="F2799" i="12"/>
  <c r="G2799" i="12"/>
  <c r="F2800" i="12"/>
  <c r="G2800" i="12"/>
  <c r="F2801" i="12"/>
  <c r="G2801" i="12"/>
  <c r="F2802" i="12"/>
  <c r="G2802" i="12"/>
  <c r="F2803" i="12"/>
  <c r="G2803" i="12"/>
  <c r="F2804" i="12"/>
  <c r="G2804" i="12"/>
  <c r="F2805" i="12"/>
  <c r="G2805" i="12"/>
  <c r="F2806" i="12"/>
  <c r="G2806" i="12"/>
  <c r="F2807" i="12"/>
  <c r="G2807" i="12"/>
  <c r="F2808" i="12"/>
  <c r="G2808" i="12"/>
  <c r="F2809" i="12"/>
  <c r="G2809" i="12"/>
  <c r="F2810" i="12"/>
  <c r="G2810" i="12"/>
  <c r="F2811" i="12"/>
  <c r="G2811" i="12"/>
  <c r="F2812" i="12"/>
  <c r="G2812" i="12"/>
  <c r="F2813" i="12"/>
  <c r="G2813" i="12"/>
  <c r="F2814" i="12"/>
  <c r="G2814" i="12"/>
  <c r="F2815" i="12"/>
  <c r="G2815" i="12"/>
  <c r="F2816" i="12"/>
  <c r="G2816" i="12"/>
  <c r="F2817" i="12"/>
  <c r="G2817" i="12"/>
  <c r="F2818" i="12"/>
  <c r="G2818" i="12"/>
  <c r="F2819" i="12"/>
  <c r="G2819" i="12"/>
  <c r="F2820" i="12"/>
  <c r="G2820" i="12"/>
  <c r="F2821" i="12"/>
  <c r="G2821" i="12"/>
  <c r="F2822" i="12"/>
  <c r="G2822" i="12"/>
  <c r="F2823" i="12"/>
  <c r="G2823" i="12"/>
  <c r="F2824" i="12"/>
  <c r="G2824" i="12"/>
  <c r="F2825" i="12"/>
  <c r="G2825" i="12"/>
  <c r="F2826" i="12"/>
  <c r="G2826" i="12"/>
  <c r="F2827" i="12"/>
  <c r="G2827" i="12"/>
  <c r="F2828" i="12"/>
  <c r="G2828" i="12"/>
  <c r="F2829" i="12"/>
  <c r="G2829" i="12"/>
  <c r="F2830" i="12"/>
  <c r="G2830" i="12"/>
  <c r="F2831" i="12"/>
  <c r="G2831" i="12"/>
  <c r="F2832" i="12"/>
  <c r="G2832" i="12"/>
  <c r="F2833" i="12"/>
  <c r="G2833" i="12"/>
  <c r="F2834" i="12"/>
  <c r="G2834" i="12"/>
  <c r="F2835" i="12"/>
  <c r="G2835" i="12"/>
  <c r="F2836" i="12"/>
  <c r="G2836" i="12"/>
  <c r="F2837" i="12"/>
  <c r="G2837" i="12"/>
  <c r="F2838" i="12"/>
  <c r="G2838" i="12"/>
  <c r="F2839" i="12"/>
  <c r="G2839" i="12"/>
  <c r="F2840" i="12"/>
  <c r="G2840" i="12"/>
  <c r="F2841" i="12"/>
  <c r="G2841" i="12"/>
  <c r="F2842" i="12"/>
  <c r="G2842" i="12"/>
  <c r="F2843" i="12"/>
  <c r="G2843" i="12"/>
  <c r="F2844" i="12"/>
  <c r="G2844" i="12"/>
  <c r="F2845" i="12"/>
  <c r="G2845" i="12"/>
  <c r="F2846" i="12"/>
  <c r="G2846" i="12"/>
  <c r="F2847" i="12"/>
  <c r="G2847" i="12"/>
  <c r="F2848" i="12"/>
  <c r="G2848" i="12"/>
  <c r="F2849" i="12"/>
  <c r="G2849" i="12"/>
  <c r="F2850" i="12"/>
  <c r="G2850" i="12"/>
  <c r="F2851" i="12"/>
  <c r="G2851" i="12"/>
  <c r="F2852" i="12"/>
  <c r="G2852" i="12"/>
  <c r="F2853" i="12"/>
  <c r="G2853" i="12"/>
  <c r="F2854" i="12"/>
  <c r="G2854" i="12"/>
  <c r="F2855" i="12"/>
  <c r="G2855" i="12"/>
  <c r="F2856" i="12"/>
  <c r="G2856" i="12"/>
  <c r="F2857" i="12"/>
  <c r="G2857" i="12"/>
  <c r="F2858" i="12"/>
  <c r="G2858" i="12"/>
  <c r="F2859" i="12"/>
  <c r="G2859" i="12"/>
  <c r="F2860" i="12"/>
  <c r="G2860" i="12"/>
  <c r="F2861" i="12"/>
  <c r="G2861" i="12"/>
  <c r="F2862" i="12"/>
  <c r="G2862" i="12"/>
  <c r="F2863" i="12"/>
  <c r="G2863" i="12"/>
  <c r="F2864" i="12"/>
  <c r="G2864" i="12"/>
  <c r="F2865" i="12"/>
  <c r="G2865" i="12"/>
  <c r="F2866" i="12"/>
  <c r="G2866" i="12"/>
  <c r="F2867" i="12"/>
  <c r="G2867" i="12"/>
  <c r="F2868" i="12"/>
  <c r="G2868" i="12"/>
  <c r="F2869" i="12"/>
  <c r="G2869" i="12"/>
  <c r="F2870" i="12"/>
  <c r="G2870" i="12"/>
  <c r="F2871" i="12"/>
  <c r="G2871" i="12"/>
  <c r="F2872" i="12"/>
  <c r="G2872" i="12"/>
  <c r="F2873" i="12"/>
  <c r="G2873" i="12"/>
  <c r="F2874" i="12"/>
  <c r="G2874" i="12"/>
  <c r="F2875" i="12"/>
  <c r="G2875" i="12"/>
  <c r="F2876" i="12"/>
  <c r="G2876" i="12"/>
  <c r="F2877" i="12"/>
  <c r="G2877" i="12"/>
  <c r="F2878" i="12"/>
  <c r="G2878" i="12"/>
  <c r="F2879" i="12"/>
  <c r="G2879" i="12"/>
  <c r="F2880" i="12"/>
  <c r="G2880" i="12"/>
  <c r="F2881" i="12"/>
  <c r="G2881" i="12"/>
  <c r="F2882" i="12"/>
  <c r="G2882" i="12"/>
  <c r="F2883" i="12"/>
  <c r="G2883" i="12"/>
  <c r="F2884" i="12"/>
  <c r="G2884" i="12"/>
  <c r="F2885" i="12"/>
  <c r="G2885" i="12"/>
  <c r="F2886" i="12"/>
  <c r="G2886" i="12"/>
  <c r="F2887" i="12"/>
  <c r="G2887" i="12"/>
  <c r="F2888" i="12"/>
  <c r="G2888" i="12"/>
  <c r="F2889" i="12"/>
  <c r="G2889" i="12"/>
  <c r="F2890" i="12"/>
  <c r="G2890" i="12"/>
  <c r="F2891" i="12"/>
  <c r="G2891" i="12"/>
  <c r="F2892" i="12"/>
  <c r="G2892" i="12"/>
  <c r="F2893" i="12"/>
  <c r="G2893" i="12"/>
  <c r="F2894" i="12"/>
  <c r="G2894" i="12"/>
  <c r="F2895" i="12"/>
  <c r="G2895" i="12"/>
  <c r="F2896" i="12"/>
  <c r="G2896" i="12"/>
  <c r="F2897" i="12"/>
  <c r="G2897" i="12"/>
  <c r="F2898" i="12"/>
  <c r="G2898" i="12"/>
  <c r="F2899" i="12"/>
  <c r="G2899" i="12"/>
  <c r="F2900" i="12"/>
  <c r="G2900" i="12"/>
  <c r="F2901" i="12"/>
  <c r="G2901" i="12"/>
  <c r="F2902" i="12"/>
  <c r="G2902" i="12"/>
  <c r="F2903" i="12"/>
  <c r="G2903" i="12"/>
  <c r="F2904" i="12"/>
  <c r="G2904" i="12"/>
  <c r="F2905" i="12"/>
  <c r="G2905" i="12"/>
  <c r="F2906" i="12"/>
  <c r="G2906" i="12"/>
  <c r="F2907" i="12"/>
  <c r="G2907" i="12"/>
  <c r="F2908" i="12"/>
  <c r="G2908" i="12"/>
  <c r="F2909" i="12"/>
  <c r="G2909" i="12"/>
  <c r="F2910" i="12"/>
  <c r="G2910" i="12"/>
  <c r="F2911" i="12"/>
  <c r="G2911" i="12"/>
  <c r="F2912" i="12"/>
  <c r="G2912" i="12"/>
  <c r="F2913" i="12"/>
  <c r="G2913" i="12"/>
  <c r="F2914" i="12"/>
  <c r="G2914" i="12"/>
  <c r="F2915" i="12"/>
  <c r="G2915" i="12"/>
  <c r="F2916" i="12"/>
  <c r="G2916" i="12"/>
  <c r="F2917" i="12"/>
  <c r="G2917" i="12"/>
  <c r="F2918" i="12"/>
  <c r="G2918" i="12"/>
  <c r="F2919" i="12"/>
  <c r="G2919" i="12"/>
  <c r="F2920" i="12"/>
  <c r="G2920" i="12"/>
  <c r="F2921" i="12"/>
  <c r="G2921" i="12"/>
  <c r="F2922" i="12"/>
  <c r="G2922" i="12"/>
  <c r="F2923" i="12"/>
  <c r="G2923" i="12"/>
  <c r="F2924" i="12"/>
  <c r="G2924" i="12"/>
  <c r="F2925" i="12"/>
  <c r="G2925" i="12"/>
  <c r="F2926" i="12"/>
  <c r="G2926" i="12"/>
  <c r="F2927" i="12"/>
  <c r="G2927" i="12"/>
  <c r="F2928" i="12"/>
  <c r="G2928" i="12"/>
  <c r="F2929" i="12"/>
  <c r="G2929" i="12"/>
  <c r="F2930" i="12"/>
  <c r="G2930" i="12"/>
  <c r="F2931" i="12"/>
  <c r="G2931" i="12"/>
  <c r="F2932" i="12"/>
  <c r="G2932" i="12"/>
  <c r="F2933" i="12"/>
  <c r="G2933" i="12"/>
  <c r="F2934" i="12"/>
  <c r="G2934" i="12"/>
  <c r="F2935" i="12"/>
  <c r="G2935" i="12"/>
  <c r="F2936" i="12"/>
  <c r="G2936" i="12"/>
  <c r="F2937" i="12"/>
  <c r="G2937" i="12"/>
  <c r="F2938" i="12"/>
  <c r="G2938" i="12"/>
  <c r="F2939" i="12"/>
  <c r="G2939" i="12"/>
  <c r="F2940" i="12"/>
  <c r="G2940" i="12"/>
  <c r="F2941" i="12"/>
  <c r="G2941" i="12"/>
  <c r="F2942" i="12"/>
  <c r="G2942" i="12"/>
  <c r="F2943" i="12"/>
  <c r="G2943" i="12"/>
  <c r="F2944" i="12"/>
  <c r="G2944" i="12"/>
  <c r="F2945" i="12"/>
  <c r="G2945" i="12"/>
  <c r="F2946" i="12"/>
  <c r="G2946" i="12"/>
  <c r="F2947" i="12"/>
  <c r="G2947" i="12"/>
  <c r="F2948" i="12"/>
  <c r="G2948" i="12"/>
  <c r="F2949" i="12"/>
  <c r="G2949" i="12"/>
  <c r="F2950" i="12"/>
  <c r="G2950" i="12"/>
  <c r="F2951" i="12"/>
  <c r="G2951" i="12"/>
  <c r="F2952" i="12"/>
  <c r="G2952" i="12"/>
  <c r="F2953" i="12"/>
  <c r="G2953" i="12"/>
  <c r="F2954" i="12"/>
  <c r="G2954" i="12"/>
  <c r="F2955" i="12"/>
  <c r="G2955" i="12"/>
  <c r="F2956" i="12"/>
  <c r="G2956" i="12"/>
  <c r="F2957" i="12"/>
  <c r="G2957" i="12"/>
  <c r="F2958" i="12"/>
  <c r="G2958" i="12"/>
  <c r="F2959" i="12"/>
  <c r="G2959" i="12"/>
  <c r="F2960" i="12"/>
  <c r="G2960" i="12"/>
  <c r="F2961" i="12"/>
  <c r="G2961" i="12"/>
  <c r="F2962" i="12"/>
  <c r="G2962" i="12"/>
  <c r="F2963" i="12"/>
  <c r="G2963" i="12"/>
  <c r="F2964" i="12"/>
  <c r="G2964" i="12"/>
  <c r="F2965" i="12"/>
  <c r="G2965" i="12"/>
  <c r="F2966" i="12"/>
  <c r="G2966" i="12"/>
  <c r="F2967" i="12"/>
  <c r="G2967" i="12"/>
  <c r="F2968" i="12"/>
  <c r="G2968" i="12"/>
  <c r="F2969" i="12"/>
  <c r="G2969" i="12"/>
  <c r="F2970" i="12"/>
  <c r="G2970" i="12"/>
  <c r="F2971" i="12"/>
  <c r="G2971" i="12"/>
  <c r="F2972" i="12"/>
  <c r="G2972" i="12"/>
  <c r="F2973" i="12"/>
  <c r="G2973" i="12"/>
  <c r="F2974" i="12"/>
  <c r="G2974" i="12"/>
  <c r="F2975" i="12"/>
  <c r="G2975" i="12"/>
  <c r="F2976" i="12"/>
  <c r="G2976" i="12"/>
  <c r="F2977" i="12"/>
  <c r="G2977" i="12"/>
  <c r="F2978" i="12"/>
  <c r="G2978" i="12"/>
  <c r="F2979" i="12"/>
  <c r="G2979" i="12"/>
  <c r="F2980" i="12"/>
  <c r="G2980" i="12"/>
  <c r="F2981" i="12"/>
  <c r="G2981" i="12"/>
  <c r="F2982" i="12"/>
  <c r="G2982" i="12"/>
  <c r="F2983" i="12"/>
  <c r="G2983" i="12"/>
  <c r="F2984" i="12"/>
  <c r="G2984" i="12"/>
  <c r="F2985" i="12"/>
  <c r="G2985" i="12"/>
  <c r="F2986" i="12"/>
  <c r="G2986" i="12"/>
  <c r="F2987" i="12"/>
  <c r="G2987" i="12"/>
  <c r="F2988" i="12"/>
  <c r="G2988" i="12"/>
  <c r="F2989" i="12"/>
  <c r="G2989" i="12"/>
  <c r="F2990" i="12"/>
  <c r="G2990" i="12"/>
  <c r="F2991" i="12"/>
  <c r="G2991" i="12"/>
  <c r="F2992" i="12"/>
  <c r="G2992" i="12"/>
  <c r="F2993" i="12"/>
  <c r="G2993" i="12"/>
  <c r="F2994" i="12"/>
  <c r="G2994" i="12"/>
  <c r="F2995" i="12"/>
  <c r="G2995" i="12"/>
  <c r="F2996" i="12"/>
  <c r="G2996" i="12"/>
  <c r="F2997" i="12"/>
  <c r="G2997" i="12"/>
  <c r="F2998" i="12"/>
  <c r="G2998" i="12"/>
  <c r="F2999" i="12"/>
  <c r="G2999" i="12"/>
  <c r="F3000" i="12"/>
  <c r="G3000" i="12"/>
  <c r="F3001" i="12"/>
  <c r="G3001" i="12"/>
  <c r="F3002" i="12"/>
  <c r="G3002" i="12"/>
  <c r="F3003" i="12"/>
  <c r="G3003" i="12"/>
  <c r="F3004" i="12"/>
  <c r="G3004" i="12"/>
  <c r="F3005" i="12"/>
  <c r="G3005" i="12"/>
  <c r="F3006" i="12"/>
  <c r="G3006" i="12"/>
  <c r="F3007" i="12"/>
  <c r="G3007" i="12"/>
  <c r="F3008" i="12"/>
  <c r="G3008" i="12"/>
  <c r="F3009" i="12"/>
  <c r="G3009" i="12"/>
  <c r="F3010" i="12"/>
  <c r="G3010" i="12"/>
  <c r="F3011" i="12"/>
  <c r="G3011" i="12"/>
  <c r="F3012" i="12"/>
  <c r="G3012" i="12"/>
  <c r="F3013" i="12"/>
  <c r="G3013" i="12"/>
  <c r="F3014" i="12"/>
  <c r="G3014" i="12"/>
  <c r="F3015" i="12"/>
  <c r="G3015" i="12"/>
  <c r="F3016" i="12"/>
  <c r="G3016" i="12"/>
  <c r="F3017" i="12"/>
  <c r="G3017" i="12"/>
  <c r="F3018" i="12"/>
  <c r="G3018" i="12"/>
  <c r="F3019" i="12"/>
  <c r="G3019" i="12"/>
  <c r="F3020" i="12"/>
  <c r="G3020" i="12"/>
  <c r="F3021" i="12"/>
  <c r="G3021" i="12"/>
  <c r="F3022" i="12"/>
  <c r="G3022" i="12"/>
  <c r="F3023" i="12"/>
  <c r="G3023" i="12"/>
  <c r="F3024" i="12"/>
  <c r="G3024" i="12"/>
  <c r="F3025" i="12"/>
  <c r="G3025" i="12"/>
  <c r="F3026" i="12"/>
  <c r="G3026" i="12"/>
  <c r="F3027" i="12"/>
  <c r="G3027" i="12"/>
  <c r="F3028" i="12"/>
  <c r="G3028" i="12"/>
  <c r="F3029" i="12"/>
  <c r="G3029" i="12"/>
  <c r="F3030" i="12"/>
  <c r="G3030" i="12"/>
  <c r="F3031" i="12"/>
  <c r="G3031" i="12"/>
  <c r="F3032" i="12"/>
  <c r="G3032" i="12"/>
  <c r="F3033" i="12"/>
  <c r="G3033" i="12"/>
  <c r="F3034" i="12"/>
  <c r="G3034" i="12"/>
  <c r="F3035" i="12"/>
  <c r="G3035" i="12"/>
  <c r="F3036" i="12"/>
  <c r="G3036" i="12"/>
  <c r="F3037" i="12"/>
  <c r="G3037" i="12"/>
  <c r="F3038" i="12"/>
  <c r="G3038" i="12"/>
  <c r="F3039" i="12"/>
  <c r="G3039" i="12"/>
  <c r="F3040" i="12"/>
  <c r="G3040" i="12"/>
  <c r="F3041" i="12"/>
  <c r="G3041" i="12"/>
  <c r="F3042" i="12"/>
  <c r="G3042" i="12"/>
  <c r="F3043" i="12"/>
  <c r="G3043" i="12"/>
  <c r="F3044" i="12"/>
  <c r="G3044" i="12"/>
  <c r="F3045" i="12"/>
  <c r="G3045" i="12"/>
  <c r="F3046" i="12"/>
  <c r="G3046" i="12"/>
  <c r="F3047" i="12"/>
  <c r="G3047" i="12"/>
  <c r="F3048" i="12"/>
  <c r="G3048" i="12"/>
  <c r="F3049" i="12"/>
  <c r="G3049" i="12"/>
  <c r="F3050" i="12"/>
  <c r="G3050" i="12"/>
  <c r="F3051" i="12"/>
  <c r="G3051" i="12"/>
  <c r="F3052" i="12"/>
  <c r="G3052" i="12"/>
  <c r="F3053" i="12"/>
  <c r="G3053" i="12"/>
  <c r="F3054" i="12"/>
  <c r="G3054" i="12"/>
  <c r="F3055" i="12"/>
  <c r="G3055" i="12"/>
  <c r="F3056" i="12"/>
  <c r="G3056" i="12"/>
  <c r="F3057" i="12"/>
  <c r="G3057" i="12"/>
  <c r="F3058" i="12"/>
  <c r="G3058" i="12"/>
  <c r="F3059" i="12"/>
  <c r="G3059" i="12"/>
  <c r="F3060" i="12"/>
  <c r="G3060" i="12"/>
  <c r="F3061" i="12"/>
  <c r="G3061" i="12"/>
  <c r="F3062" i="12"/>
  <c r="G3062" i="12"/>
  <c r="F3063" i="12"/>
  <c r="G3063" i="12"/>
  <c r="F3064" i="12"/>
  <c r="G3064" i="12"/>
  <c r="F3065" i="12"/>
  <c r="G3065" i="12"/>
  <c r="F3066" i="12"/>
  <c r="G3066" i="12"/>
  <c r="F3067" i="12"/>
  <c r="G3067" i="12"/>
  <c r="F3068" i="12"/>
  <c r="G3068" i="12"/>
  <c r="F3069" i="12"/>
  <c r="G3069" i="12"/>
  <c r="F3070" i="12"/>
  <c r="G3070" i="12"/>
  <c r="F3071" i="12"/>
  <c r="G3071" i="12"/>
  <c r="F3072" i="12"/>
  <c r="G3072" i="12"/>
  <c r="F3073" i="12"/>
  <c r="G3073" i="12"/>
  <c r="F3074" i="12"/>
  <c r="G3074" i="12"/>
  <c r="F3075" i="12"/>
  <c r="G3075" i="12"/>
  <c r="F3076" i="12"/>
  <c r="G3076" i="12"/>
  <c r="F3077" i="12"/>
  <c r="G3077" i="12"/>
  <c r="F3078" i="12"/>
  <c r="G3078" i="12"/>
  <c r="F3079" i="12"/>
  <c r="G3079" i="12"/>
  <c r="F3080" i="12"/>
  <c r="G3080" i="12"/>
  <c r="F3081" i="12"/>
  <c r="G3081" i="12"/>
  <c r="F3082" i="12"/>
  <c r="G3082" i="12"/>
  <c r="F3083" i="12"/>
  <c r="G3083" i="12"/>
  <c r="F3084" i="12"/>
  <c r="G3084" i="12"/>
  <c r="F3085" i="12"/>
  <c r="G3085" i="12"/>
  <c r="F3086" i="12"/>
  <c r="G3086" i="12"/>
  <c r="F3087" i="12"/>
  <c r="G3087" i="12"/>
  <c r="F3088" i="12"/>
  <c r="G3088" i="12"/>
  <c r="F3089" i="12"/>
  <c r="G3089" i="12"/>
  <c r="F3090" i="12"/>
  <c r="G3090" i="12"/>
  <c r="F3091" i="12"/>
  <c r="G3091" i="12"/>
  <c r="F3092" i="12"/>
  <c r="G3092" i="12"/>
  <c r="F3093" i="12"/>
  <c r="G3093" i="12"/>
  <c r="F3094" i="12"/>
  <c r="G3094" i="12"/>
  <c r="F3095" i="12"/>
  <c r="G3095" i="12"/>
  <c r="F3096" i="12"/>
  <c r="G3096" i="12"/>
  <c r="F3097" i="12"/>
  <c r="G3097" i="12"/>
  <c r="F3098" i="12"/>
  <c r="G3098" i="12"/>
  <c r="F3099" i="12"/>
  <c r="G3099" i="12"/>
  <c r="F3100" i="12"/>
  <c r="G3100" i="12"/>
  <c r="F3101" i="12"/>
  <c r="G3101" i="12"/>
  <c r="F3102" i="12"/>
  <c r="G3102" i="12"/>
  <c r="F3103" i="12"/>
  <c r="G3103" i="12"/>
  <c r="F3104" i="12"/>
  <c r="G3104" i="12"/>
  <c r="F3105" i="12"/>
  <c r="G3105" i="12"/>
  <c r="F3106" i="12"/>
  <c r="G3106" i="12"/>
  <c r="F3107" i="12"/>
  <c r="G3107" i="12"/>
  <c r="F3108" i="12"/>
  <c r="G3108" i="12"/>
  <c r="F3109" i="12"/>
  <c r="G3109" i="12"/>
  <c r="F3110" i="12"/>
  <c r="G3110" i="12"/>
  <c r="F3111" i="12"/>
  <c r="G3111" i="12"/>
  <c r="F3112" i="12"/>
  <c r="G3112" i="12"/>
  <c r="F3113" i="12"/>
  <c r="G3113" i="12"/>
  <c r="F3114" i="12"/>
  <c r="G3114" i="12"/>
  <c r="F3115" i="12"/>
  <c r="G3115" i="12"/>
  <c r="F3116" i="12"/>
  <c r="G3116" i="12"/>
  <c r="F3117" i="12"/>
  <c r="G3117" i="12"/>
  <c r="F3118" i="12"/>
  <c r="G3118" i="12"/>
  <c r="F3119" i="12"/>
  <c r="G3119" i="12"/>
  <c r="F3120" i="12"/>
  <c r="G3120" i="12"/>
  <c r="F3121" i="12"/>
  <c r="G3121" i="12"/>
  <c r="F3122" i="12"/>
  <c r="G3122" i="12"/>
  <c r="F3123" i="12"/>
  <c r="G3123" i="12"/>
  <c r="F3124" i="12"/>
  <c r="G3124" i="12"/>
  <c r="F3125" i="12"/>
  <c r="G3125" i="12"/>
  <c r="F3126" i="12"/>
  <c r="G3126" i="12"/>
  <c r="F3127" i="12"/>
  <c r="G3127" i="12"/>
  <c r="F3128" i="12"/>
  <c r="G3128" i="12"/>
  <c r="F3129" i="12"/>
  <c r="G3129" i="12"/>
  <c r="F3130" i="12"/>
  <c r="G3130" i="12"/>
  <c r="F3131" i="12"/>
  <c r="G3131" i="12"/>
  <c r="F3132" i="12"/>
  <c r="G3132" i="12"/>
  <c r="F3133" i="12"/>
  <c r="G3133" i="12"/>
  <c r="F3134" i="12"/>
  <c r="G3134" i="12"/>
  <c r="F3135" i="12"/>
  <c r="G3135" i="12"/>
  <c r="F3136" i="12"/>
  <c r="G3136" i="12"/>
  <c r="F3137" i="12"/>
  <c r="G3137" i="12"/>
  <c r="F3138" i="12"/>
  <c r="G3138" i="12"/>
  <c r="F3139" i="12"/>
  <c r="G3139" i="12"/>
  <c r="F3140" i="12"/>
  <c r="G3140" i="12"/>
  <c r="F3141" i="12"/>
  <c r="G3141" i="12"/>
  <c r="F3142" i="12"/>
  <c r="G3142" i="12"/>
  <c r="F3143" i="12"/>
  <c r="G3143" i="12"/>
  <c r="F3144" i="12"/>
  <c r="G3144" i="12"/>
  <c r="F3145" i="12"/>
  <c r="G3145" i="12"/>
  <c r="F3146" i="12"/>
  <c r="G3146" i="12"/>
  <c r="F3147" i="12"/>
  <c r="G3147" i="12"/>
  <c r="F3148" i="12"/>
  <c r="G3148" i="12"/>
  <c r="F3149" i="12"/>
  <c r="G3149" i="12"/>
  <c r="F3150" i="12"/>
  <c r="G3150" i="12"/>
  <c r="F3151" i="12"/>
  <c r="G3151" i="12"/>
  <c r="F3152" i="12"/>
  <c r="G3152" i="12"/>
  <c r="F3153" i="12"/>
  <c r="G3153" i="12"/>
  <c r="F3154" i="12"/>
  <c r="G3154" i="12"/>
  <c r="F3155" i="12"/>
  <c r="G3155" i="12"/>
  <c r="F3156" i="12"/>
  <c r="G3156" i="12"/>
  <c r="F3157" i="12"/>
  <c r="G3157" i="12"/>
  <c r="F3158" i="12"/>
  <c r="G3158" i="12"/>
  <c r="F3159" i="12"/>
  <c r="G3159" i="12"/>
  <c r="F3160" i="12"/>
  <c r="G3160" i="12"/>
  <c r="F3161" i="12"/>
  <c r="G3161" i="12"/>
  <c r="F3162" i="12"/>
  <c r="G3162" i="12"/>
  <c r="F3163" i="12"/>
  <c r="G3163" i="12"/>
  <c r="F3164" i="12"/>
  <c r="G3164" i="12"/>
  <c r="F3165" i="12"/>
  <c r="G3165" i="12"/>
  <c r="F3166" i="12"/>
  <c r="G3166" i="12"/>
  <c r="F3167" i="12"/>
  <c r="G3167" i="12"/>
  <c r="F3168" i="12"/>
  <c r="G3168" i="12"/>
  <c r="F3169" i="12"/>
  <c r="G3169" i="12"/>
  <c r="F3170" i="12"/>
  <c r="G3170" i="12"/>
  <c r="F3171" i="12"/>
  <c r="G3171" i="12"/>
  <c r="F3172" i="12"/>
  <c r="G3172" i="12"/>
  <c r="F3173" i="12"/>
  <c r="G3173" i="12"/>
  <c r="F3174" i="12"/>
  <c r="G3174" i="12"/>
  <c r="F3175" i="12"/>
  <c r="G3175" i="12"/>
  <c r="F3176" i="12"/>
  <c r="G3176" i="12"/>
  <c r="F3177" i="12"/>
  <c r="G3177" i="12"/>
  <c r="F3178" i="12"/>
  <c r="G3178" i="12"/>
  <c r="F3179" i="12"/>
  <c r="G3179" i="12"/>
  <c r="F3180" i="12"/>
  <c r="G3180" i="12"/>
  <c r="F3181" i="12"/>
  <c r="G3181" i="12"/>
  <c r="F3182" i="12"/>
  <c r="G3182" i="12"/>
  <c r="F3183" i="12"/>
  <c r="G3183" i="12"/>
  <c r="F3184" i="12"/>
  <c r="G3184" i="12"/>
  <c r="F3185" i="12"/>
  <c r="G3185" i="12"/>
  <c r="F3186" i="12"/>
  <c r="G3186" i="12"/>
  <c r="F3187" i="12"/>
  <c r="G3187" i="12"/>
  <c r="F3188" i="12"/>
  <c r="G3188" i="12"/>
  <c r="F3189" i="12"/>
  <c r="G3189" i="12"/>
  <c r="F3190" i="12"/>
  <c r="G3190" i="12"/>
  <c r="F3191" i="12"/>
  <c r="G3191" i="12"/>
  <c r="F3192" i="12"/>
  <c r="G3192" i="12"/>
  <c r="F3193" i="12"/>
  <c r="G3193" i="12"/>
  <c r="F3194" i="12"/>
  <c r="G3194" i="12"/>
  <c r="F3195" i="12"/>
  <c r="G3195" i="12"/>
  <c r="F3196" i="12"/>
  <c r="G3196" i="12"/>
  <c r="F3197" i="12"/>
  <c r="G3197" i="12"/>
  <c r="F3198" i="12"/>
  <c r="G3198" i="12"/>
  <c r="F3199" i="12"/>
  <c r="G3199" i="12"/>
  <c r="F3200" i="12"/>
  <c r="G3200" i="12"/>
  <c r="F3201" i="12"/>
  <c r="G3201" i="12"/>
  <c r="F3202" i="12"/>
  <c r="G3202" i="12"/>
  <c r="F3203" i="12"/>
  <c r="G3203" i="12"/>
  <c r="F3204" i="12"/>
  <c r="G3204" i="12"/>
  <c r="F3205" i="12"/>
  <c r="G3205" i="12"/>
  <c r="F3206" i="12"/>
  <c r="G3206" i="12"/>
  <c r="F3207" i="12"/>
  <c r="G3207" i="12"/>
  <c r="F3208" i="12"/>
  <c r="G3208" i="12"/>
  <c r="F3209" i="12"/>
  <c r="G3209" i="12"/>
  <c r="F3210" i="12"/>
  <c r="G3210" i="12"/>
  <c r="F3211" i="12"/>
  <c r="G3211" i="12"/>
  <c r="F3212" i="12"/>
  <c r="G3212" i="12"/>
  <c r="F3213" i="12"/>
  <c r="G3213" i="12"/>
  <c r="F3214" i="12"/>
  <c r="G3214" i="12"/>
  <c r="F3215" i="12"/>
  <c r="G3215" i="12"/>
  <c r="F3216" i="12"/>
  <c r="G3216" i="12"/>
  <c r="F3217" i="12"/>
  <c r="G3217" i="12"/>
  <c r="F3218" i="12"/>
  <c r="G3218" i="12"/>
  <c r="F3219" i="12"/>
  <c r="G3219" i="12"/>
  <c r="F3220" i="12"/>
  <c r="G3220" i="12"/>
  <c r="F3221" i="12"/>
  <c r="G3221" i="12"/>
  <c r="F3222" i="12"/>
  <c r="G3222" i="12"/>
  <c r="F3223" i="12"/>
  <c r="G3223" i="12"/>
  <c r="F3224" i="12"/>
  <c r="G3224" i="12"/>
  <c r="F3225" i="12"/>
  <c r="G3225" i="12"/>
  <c r="F3226" i="12"/>
  <c r="G3226" i="12"/>
  <c r="F3227" i="12"/>
  <c r="G3227" i="12"/>
  <c r="F3228" i="12"/>
  <c r="G3228" i="12"/>
  <c r="F3229" i="12"/>
  <c r="G3229" i="12"/>
  <c r="F3230" i="12"/>
  <c r="G3230" i="12"/>
  <c r="F3231" i="12"/>
  <c r="G3231" i="12"/>
  <c r="F3232" i="12"/>
  <c r="G3232" i="12"/>
  <c r="F3233" i="12"/>
  <c r="G3233" i="12"/>
  <c r="F3234" i="12"/>
  <c r="G3234" i="12"/>
  <c r="F3235" i="12"/>
  <c r="G3235" i="12"/>
  <c r="F3236" i="12"/>
  <c r="G3236" i="12"/>
  <c r="F3237" i="12"/>
  <c r="G3237" i="12"/>
  <c r="F3238" i="12"/>
  <c r="G3238" i="12"/>
  <c r="F3239" i="12"/>
  <c r="G3239" i="12"/>
  <c r="F3240" i="12"/>
  <c r="G3240" i="12"/>
  <c r="F3241" i="12"/>
  <c r="G3241" i="12"/>
  <c r="F3242" i="12"/>
  <c r="G3242" i="12"/>
  <c r="F3243" i="12"/>
  <c r="G3243" i="12"/>
  <c r="F3244" i="12"/>
  <c r="G3244" i="12"/>
  <c r="F3245" i="12"/>
  <c r="G3245" i="12"/>
  <c r="F3246" i="12"/>
  <c r="G3246" i="12"/>
  <c r="F3247" i="12"/>
  <c r="G3247" i="12"/>
  <c r="F3248" i="12"/>
  <c r="G3248" i="12"/>
  <c r="F3249" i="12"/>
  <c r="G3249" i="12"/>
  <c r="F3250" i="12"/>
  <c r="G3250" i="12"/>
  <c r="F3251" i="12"/>
  <c r="G3251" i="12"/>
  <c r="F3252" i="12"/>
  <c r="G3252" i="12"/>
  <c r="F3253" i="12"/>
  <c r="G3253" i="12"/>
  <c r="F3254" i="12"/>
  <c r="G3254" i="12"/>
  <c r="F3255" i="12"/>
  <c r="G3255" i="12"/>
  <c r="F3256" i="12"/>
  <c r="G3256" i="12"/>
  <c r="F3257" i="12"/>
  <c r="G3257" i="12"/>
  <c r="F3258" i="12"/>
  <c r="G3258" i="12"/>
  <c r="F3259" i="12"/>
  <c r="G3259" i="12"/>
  <c r="F3260" i="12"/>
  <c r="G3260" i="12"/>
  <c r="F3261" i="12"/>
  <c r="G3261" i="12"/>
  <c r="F3262" i="12"/>
  <c r="G3262" i="12"/>
  <c r="F3263" i="12"/>
  <c r="G3263" i="12"/>
  <c r="F3264" i="12"/>
  <c r="G3264" i="12"/>
  <c r="F3265" i="12"/>
  <c r="G3265" i="12"/>
  <c r="F3266" i="12"/>
  <c r="G3266" i="12"/>
  <c r="F3267" i="12"/>
  <c r="G3267" i="12"/>
  <c r="F3268" i="12"/>
  <c r="G3268" i="12"/>
  <c r="F3269" i="12"/>
  <c r="G3269" i="12"/>
  <c r="F3270" i="12"/>
  <c r="G3270" i="12"/>
  <c r="F3271" i="12"/>
  <c r="G3271" i="12"/>
  <c r="F3272" i="12"/>
  <c r="G3272" i="12"/>
  <c r="F3273" i="12"/>
  <c r="G3273" i="12"/>
  <c r="F3274" i="12"/>
  <c r="G3274" i="12"/>
  <c r="F3275" i="12"/>
  <c r="G3275" i="12"/>
  <c r="F3276" i="12"/>
  <c r="G3276" i="12"/>
  <c r="F3277" i="12"/>
  <c r="G3277" i="12"/>
  <c r="F3278" i="12"/>
  <c r="G3278" i="12"/>
  <c r="F3279" i="12"/>
  <c r="G3279" i="12"/>
  <c r="F3280" i="12"/>
  <c r="G3280" i="12"/>
  <c r="F3281" i="12"/>
  <c r="G3281" i="12"/>
  <c r="F3282" i="12"/>
  <c r="G3282" i="12"/>
  <c r="F3283" i="12"/>
  <c r="G3283" i="12"/>
  <c r="F3284" i="12"/>
  <c r="G3284" i="12"/>
  <c r="F3285" i="12"/>
  <c r="G3285" i="12"/>
  <c r="F3286" i="12"/>
  <c r="G3286" i="12"/>
  <c r="F3287" i="12"/>
  <c r="G3287" i="12"/>
  <c r="F3288" i="12"/>
  <c r="G3288" i="12"/>
  <c r="F3289" i="12"/>
  <c r="G3289" i="12"/>
  <c r="F3290" i="12"/>
  <c r="G3290" i="12"/>
  <c r="F3291" i="12"/>
  <c r="G3291" i="12"/>
  <c r="F3292" i="12"/>
  <c r="G3292" i="12"/>
  <c r="F3293" i="12"/>
  <c r="G3293" i="12"/>
  <c r="F3294" i="12"/>
  <c r="G3294" i="12"/>
  <c r="F3295" i="12"/>
  <c r="G3295" i="12"/>
  <c r="F3296" i="12"/>
  <c r="G3296" i="12"/>
  <c r="F3297" i="12"/>
  <c r="G3297" i="12"/>
  <c r="F3298" i="12"/>
  <c r="G3298" i="12"/>
  <c r="F3299" i="12"/>
  <c r="G3299" i="12"/>
  <c r="F3300" i="12"/>
  <c r="G3300" i="12"/>
  <c r="F3301" i="12"/>
  <c r="G3301" i="12"/>
  <c r="F3302" i="12"/>
  <c r="G3302" i="12"/>
  <c r="F3303" i="12"/>
  <c r="G3303" i="12"/>
  <c r="F3304" i="12"/>
  <c r="G3304" i="12"/>
  <c r="F3305" i="12"/>
  <c r="G3305" i="12"/>
  <c r="F3306" i="12"/>
  <c r="G3306" i="12"/>
  <c r="F3307" i="12"/>
  <c r="G3307" i="12"/>
  <c r="F3308" i="12"/>
  <c r="G3308" i="12"/>
  <c r="F3309" i="12"/>
  <c r="G3309" i="12"/>
  <c r="F3310" i="12"/>
  <c r="G3310" i="12"/>
  <c r="F3311" i="12"/>
  <c r="G3311" i="12"/>
  <c r="F3312" i="12"/>
  <c r="G3312" i="12"/>
  <c r="F3313" i="12"/>
  <c r="G3313" i="12"/>
  <c r="F3314" i="12"/>
  <c r="G3314" i="12"/>
  <c r="F3315" i="12"/>
  <c r="G3315" i="12"/>
  <c r="F3316" i="12"/>
  <c r="G3316" i="12"/>
  <c r="F3317" i="12"/>
  <c r="G3317" i="12"/>
  <c r="F3318" i="12"/>
  <c r="G3318" i="12"/>
  <c r="F3319" i="12"/>
  <c r="G3319" i="12"/>
  <c r="F3320" i="12"/>
  <c r="G3320" i="12"/>
  <c r="F3321" i="12"/>
  <c r="G3321" i="12"/>
  <c r="F3322" i="12"/>
  <c r="G3322" i="12"/>
  <c r="F3323" i="12"/>
  <c r="G3323" i="12"/>
  <c r="F3324" i="12"/>
  <c r="G3324" i="12"/>
  <c r="F3325" i="12"/>
  <c r="G3325" i="12"/>
  <c r="F3326" i="12"/>
  <c r="G3326" i="12"/>
  <c r="F3327" i="12"/>
  <c r="G3327" i="12"/>
  <c r="F3328" i="12"/>
  <c r="G3328" i="12"/>
  <c r="F3329" i="12"/>
  <c r="G3329" i="12"/>
  <c r="F3330" i="12"/>
  <c r="G3330" i="12"/>
  <c r="F3331" i="12"/>
  <c r="G3331" i="12"/>
  <c r="F3332" i="12"/>
  <c r="G3332" i="12"/>
  <c r="F3333" i="12"/>
  <c r="G3333" i="12"/>
  <c r="F3334" i="12"/>
  <c r="G3334" i="12"/>
  <c r="F3335" i="12"/>
  <c r="G3335" i="12"/>
  <c r="F3336" i="12"/>
  <c r="G3336" i="12"/>
  <c r="F3337" i="12"/>
  <c r="G3337" i="12"/>
  <c r="F3338" i="12"/>
  <c r="G3338" i="12"/>
  <c r="F3339" i="12"/>
  <c r="G3339" i="12"/>
  <c r="F3340" i="12"/>
  <c r="G3340" i="12"/>
  <c r="F3341" i="12"/>
  <c r="G3341" i="12"/>
  <c r="F3342" i="12"/>
  <c r="G3342" i="12"/>
  <c r="F3343" i="12"/>
  <c r="G3343" i="12"/>
  <c r="F3344" i="12"/>
  <c r="G3344" i="12"/>
  <c r="F3345" i="12"/>
  <c r="G3345" i="12"/>
  <c r="F3346" i="12"/>
  <c r="G3346" i="12"/>
  <c r="F3347" i="12"/>
  <c r="G3347" i="12"/>
  <c r="F3348" i="12"/>
  <c r="G3348" i="12"/>
  <c r="F3349" i="12"/>
  <c r="G3349" i="12"/>
  <c r="F3350" i="12"/>
  <c r="G3350" i="12"/>
  <c r="F3351" i="12"/>
  <c r="G3351" i="12"/>
  <c r="F3352" i="12"/>
  <c r="G3352" i="12"/>
  <c r="F3353" i="12"/>
  <c r="G3353" i="12"/>
  <c r="F3354" i="12"/>
  <c r="G3354" i="12"/>
  <c r="F3355" i="12"/>
  <c r="G3355" i="12"/>
  <c r="F3356" i="12"/>
  <c r="G3356" i="12"/>
  <c r="F3357" i="12"/>
  <c r="G3357" i="12"/>
  <c r="F3358" i="12"/>
  <c r="G3358" i="12"/>
  <c r="F3359" i="12"/>
  <c r="G3359" i="12"/>
  <c r="F3360" i="12"/>
  <c r="G3360" i="12"/>
  <c r="F3361" i="12"/>
  <c r="G3361" i="12"/>
  <c r="F3362" i="12"/>
  <c r="G3362" i="12"/>
  <c r="F3363" i="12"/>
  <c r="G3363" i="12"/>
  <c r="F3364" i="12"/>
  <c r="G3364" i="12"/>
  <c r="F3365" i="12"/>
  <c r="G3365" i="12"/>
  <c r="F3366" i="12"/>
  <c r="G3366" i="12"/>
  <c r="F3367" i="12"/>
  <c r="G3367" i="12"/>
  <c r="F3368" i="12"/>
  <c r="G3368" i="12"/>
  <c r="F3369" i="12"/>
  <c r="G3369" i="12"/>
  <c r="F3370" i="12"/>
  <c r="G3370" i="12"/>
  <c r="F3371" i="12"/>
  <c r="G3371" i="12"/>
  <c r="F3372" i="12"/>
  <c r="G3372" i="12"/>
  <c r="F3373" i="12"/>
  <c r="G3373" i="12"/>
  <c r="F3374" i="12"/>
  <c r="G3374" i="12"/>
  <c r="F3375" i="12"/>
  <c r="G3375" i="12"/>
  <c r="F3376" i="12"/>
  <c r="G3376" i="12"/>
  <c r="F3377" i="12"/>
  <c r="G3377" i="12"/>
  <c r="F3378" i="12"/>
  <c r="G3378" i="12"/>
  <c r="F3379" i="12"/>
  <c r="G3379" i="12"/>
  <c r="F3380" i="12"/>
  <c r="G3380" i="12"/>
  <c r="F3381" i="12"/>
  <c r="G3381" i="12"/>
  <c r="F3382" i="12"/>
  <c r="G3382" i="12"/>
  <c r="F3383" i="12"/>
  <c r="G3383" i="12"/>
  <c r="F3384" i="12"/>
  <c r="G3384" i="12"/>
  <c r="F3385" i="12"/>
  <c r="G3385" i="12"/>
  <c r="F3386" i="12"/>
  <c r="G3386" i="12"/>
  <c r="F3387" i="12"/>
  <c r="G3387" i="12"/>
  <c r="F3388" i="12"/>
  <c r="G3388" i="12"/>
  <c r="F3389" i="12"/>
  <c r="G3389" i="12"/>
  <c r="F3390" i="12"/>
  <c r="G3390" i="12"/>
  <c r="F3391" i="12"/>
  <c r="G3391" i="12"/>
  <c r="F3392" i="12"/>
  <c r="G3392" i="12"/>
  <c r="F3393" i="12"/>
  <c r="G3393" i="12"/>
  <c r="F3394" i="12"/>
  <c r="G3394" i="12"/>
  <c r="F3395" i="12"/>
  <c r="G3395" i="12"/>
  <c r="F3396" i="12"/>
  <c r="G3396" i="12"/>
  <c r="F3397" i="12"/>
  <c r="G3397" i="12"/>
  <c r="F3398" i="12"/>
  <c r="G3398" i="12"/>
  <c r="F3399" i="12"/>
  <c r="G3399" i="12"/>
  <c r="F3400" i="12"/>
  <c r="G3400" i="12"/>
  <c r="F3401" i="12"/>
  <c r="G3401" i="12"/>
  <c r="F3402" i="12"/>
  <c r="G3402" i="12"/>
  <c r="F3403" i="12"/>
  <c r="G3403" i="12"/>
  <c r="F3404" i="12"/>
  <c r="G3404" i="12"/>
  <c r="F3405" i="12"/>
  <c r="G3405" i="12"/>
  <c r="F3406" i="12"/>
  <c r="G3406" i="12"/>
  <c r="F3407" i="12"/>
  <c r="G3407" i="12"/>
  <c r="F3408" i="12"/>
  <c r="G3408" i="12"/>
  <c r="F3409" i="12"/>
  <c r="G3409" i="12"/>
  <c r="F3410" i="12"/>
  <c r="G3410" i="12"/>
  <c r="F3411" i="12"/>
  <c r="G3411" i="12"/>
  <c r="F3412" i="12"/>
  <c r="G3412" i="12"/>
  <c r="F3413" i="12"/>
  <c r="G3413" i="12"/>
  <c r="F3414" i="12"/>
  <c r="G3414" i="12"/>
  <c r="F3415" i="12"/>
  <c r="G3415" i="12"/>
  <c r="F3416" i="12"/>
  <c r="G3416" i="12"/>
  <c r="F3417" i="12"/>
  <c r="G3417" i="12"/>
  <c r="F3418" i="12"/>
  <c r="G3418" i="12"/>
  <c r="F3419" i="12"/>
  <c r="G3419" i="12"/>
  <c r="F3420" i="12"/>
  <c r="G3420" i="12"/>
  <c r="F3421" i="12"/>
  <c r="G3421" i="12"/>
  <c r="F3422" i="12"/>
  <c r="G3422" i="12"/>
  <c r="F3423" i="12"/>
  <c r="G3423" i="12"/>
  <c r="F3424" i="12"/>
  <c r="G3424" i="12"/>
  <c r="F3425" i="12"/>
  <c r="G3425" i="12"/>
  <c r="F3426" i="12"/>
  <c r="G3426" i="12"/>
  <c r="F3427" i="12"/>
  <c r="G3427" i="12"/>
  <c r="F3428" i="12"/>
  <c r="G3428" i="12"/>
  <c r="F3429" i="12"/>
  <c r="G3429" i="12"/>
  <c r="F3430" i="12"/>
  <c r="G3430" i="12"/>
  <c r="F3431" i="12"/>
  <c r="G3431" i="12"/>
  <c r="F3432" i="12"/>
  <c r="G3432" i="12"/>
  <c r="F3433" i="12"/>
  <c r="G3433" i="12"/>
  <c r="F3434" i="12"/>
  <c r="G3434" i="12"/>
  <c r="F3435" i="12"/>
  <c r="G3435" i="12"/>
  <c r="F3436" i="12"/>
  <c r="G3436" i="12"/>
  <c r="F3437" i="12"/>
  <c r="G3437" i="12"/>
  <c r="F3438" i="12"/>
  <c r="G3438" i="12"/>
  <c r="F3439" i="12"/>
  <c r="G3439" i="12"/>
  <c r="F3440" i="12"/>
  <c r="G3440" i="12"/>
  <c r="F3441" i="12"/>
  <c r="G3441" i="12"/>
  <c r="F3442" i="12"/>
  <c r="G3442" i="12"/>
  <c r="F3443" i="12"/>
  <c r="G3443" i="12"/>
  <c r="F3444" i="12"/>
  <c r="G3444" i="12"/>
  <c r="F3445" i="12"/>
  <c r="G3445" i="12"/>
  <c r="F3446" i="12"/>
  <c r="G3446" i="12"/>
  <c r="F3447" i="12"/>
  <c r="G3447" i="12"/>
  <c r="F3448" i="12"/>
  <c r="G3448" i="12"/>
  <c r="F3449" i="12"/>
  <c r="G3449" i="12"/>
  <c r="F3450" i="12"/>
  <c r="G3450" i="12"/>
  <c r="F3451" i="12"/>
  <c r="G3451" i="12"/>
  <c r="F3452" i="12"/>
  <c r="G3452" i="12"/>
  <c r="F3453" i="12"/>
  <c r="G3453" i="12"/>
  <c r="F3454" i="12"/>
  <c r="G3454" i="12"/>
  <c r="F3455" i="12"/>
  <c r="G3455" i="12"/>
  <c r="F3456" i="12"/>
  <c r="G3456" i="12"/>
  <c r="F3457" i="12"/>
  <c r="G3457" i="12"/>
  <c r="F3458" i="12"/>
  <c r="G3458" i="12"/>
  <c r="F3459" i="12"/>
  <c r="G3459" i="12"/>
  <c r="F3460" i="12"/>
  <c r="G3460" i="12"/>
  <c r="F3461" i="12"/>
  <c r="G3461" i="12"/>
  <c r="F3462" i="12"/>
  <c r="G3462" i="12"/>
  <c r="F3463" i="12"/>
  <c r="G3463" i="12"/>
  <c r="F3464" i="12"/>
  <c r="G3464" i="12"/>
  <c r="F3465" i="12"/>
  <c r="G3465" i="12"/>
  <c r="F3466" i="12"/>
  <c r="G3466" i="12"/>
  <c r="F3467" i="12"/>
  <c r="G3467" i="12"/>
  <c r="F3468" i="12"/>
  <c r="G3468" i="12"/>
  <c r="F3469" i="12"/>
  <c r="G3469" i="12"/>
  <c r="F3470" i="12"/>
  <c r="G3470" i="12"/>
  <c r="F3471" i="12"/>
  <c r="G3471" i="12"/>
  <c r="F3472" i="12"/>
  <c r="G3472" i="12"/>
  <c r="F3473" i="12"/>
  <c r="G3473" i="12"/>
  <c r="F3474" i="12"/>
  <c r="G3474" i="12"/>
  <c r="F3475" i="12"/>
  <c r="G3475" i="12"/>
  <c r="F3476" i="12"/>
  <c r="G3476" i="12"/>
  <c r="F3477" i="12"/>
  <c r="G3477" i="12"/>
  <c r="F3478" i="12"/>
  <c r="G3478" i="12"/>
  <c r="F3479" i="12"/>
  <c r="G3479" i="12"/>
  <c r="F3480" i="12"/>
  <c r="G3480" i="12"/>
  <c r="F3481" i="12"/>
  <c r="G3481" i="12"/>
  <c r="F3482" i="12"/>
  <c r="G3482" i="12"/>
  <c r="F3483" i="12"/>
  <c r="G3483" i="12"/>
  <c r="F3484" i="12"/>
  <c r="G3484" i="12"/>
  <c r="F3485" i="12"/>
  <c r="G3485" i="12"/>
  <c r="F3486" i="12"/>
  <c r="G3486" i="12"/>
  <c r="F3487" i="12"/>
  <c r="G3487" i="12"/>
  <c r="F3488" i="12"/>
  <c r="G3488" i="12"/>
  <c r="F3489" i="12"/>
  <c r="G3489" i="12"/>
  <c r="F3490" i="12"/>
  <c r="G3490" i="12"/>
  <c r="F3491" i="12"/>
  <c r="G3491" i="12"/>
  <c r="F3492" i="12"/>
  <c r="G3492" i="12"/>
  <c r="F3493" i="12"/>
  <c r="G3493" i="12"/>
  <c r="F3494" i="12"/>
  <c r="G3494" i="12"/>
  <c r="F3495" i="12"/>
  <c r="G3495" i="12"/>
  <c r="F3496" i="12"/>
  <c r="G3496" i="12"/>
  <c r="F3497" i="12"/>
  <c r="G3497" i="12"/>
  <c r="F3498" i="12"/>
  <c r="G3498" i="12"/>
  <c r="F3499" i="12"/>
  <c r="G3499" i="12"/>
  <c r="F3500" i="12"/>
  <c r="G3500" i="12"/>
  <c r="F3501" i="12"/>
  <c r="G3501" i="12"/>
  <c r="F3502" i="12"/>
  <c r="G3502" i="12"/>
  <c r="F3503" i="12"/>
  <c r="G3503" i="12"/>
  <c r="F3504" i="12"/>
  <c r="G3504" i="12"/>
  <c r="F3505" i="12"/>
  <c r="G3505" i="12"/>
  <c r="F3506" i="12"/>
  <c r="G3506" i="12"/>
  <c r="F3507" i="12"/>
  <c r="G3507" i="12"/>
  <c r="F3508" i="12"/>
  <c r="G3508" i="12"/>
  <c r="F3509" i="12"/>
  <c r="G3509" i="12"/>
  <c r="F3510" i="12"/>
  <c r="G3510" i="12"/>
  <c r="F3511" i="12"/>
  <c r="G3511" i="12"/>
  <c r="F3512" i="12"/>
  <c r="G3512" i="12"/>
  <c r="F3513" i="12"/>
  <c r="G3513" i="12"/>
  <c r="F3514" i="12"/>
  <c r="G3514" i="12"/>
  <c r="F3515" i="12"/>
  <c r="G3515" i="12"/>
  <c r="F3516" i="12"/>
  <c r="G3516" i="12"/>
  <c r="F3517" i="12"/>
  <c r="G3517" i="12"/>
  <c r="F3518" i="12"/>
  <c r="G3518" i="12"/>
  <c r="F3519" i="12"/>
  <c r="G3519" i="12"/>
  <c r="F3520" i="12"/>
  <c r="G3520" i="12"/>
  <c r="F3521" i="12"/>
  <c r="G3521" i="12"/>
  <c r="F3522" i="12"/>
  <c r="G3522" i="12"/>
  <c r="F3523" i="12"/>
  <c r="G3523" i="12"/>
  <c r="F3524" i="12"/>
  <c r="G3524" i="12"/>
  <c r="F3525" i="12"/>
  <c r="G3525" i="12"/>
  <c r="F3526" i="12"/>
  <c r="G3526" i="12"/>
  <c r="F3527" i="12"/>
  <c r="G3527" i="12"/>
  <c r="F3528" i="12"/>
  <c r="G3528" i="12"/>
  <c r="F3529" i="12"/>
  <c r="G3529" i="12"/>
  <c r="F3530" i="12"/>
  <c r="G3530" i="12"/>
  <c r="F3531" i="12"/>
  <c r="G3531" i="12"/>
  <c r="F3532" i="12"/>
  <c r="G3532" i="12"/>
  <c r="F3533" i="12"/>
  <c r="G3533" i="12"/>
  <c r="F3534" i="12"/>
  <c r="G3534" i="12"/>
  <c r="F3535" i="12"/>
  <c r="G3535" i="12"/>
  <c r="F3536" i="12"/>
  <c r="G3536" i="12"/>
  <c r="F3537" i="12"/>
  <c r="G3537" i="12"/>
  <c r="F3538" i="12"/>
  <c r="G3538" i="12"/>
  <c r="F3539" i="12"/>
  <c r="G3539" i="12"/>
  <c r="F3540" i="12"/>
  <c r="G3540" i="12"/>
  <c r="F3541" i="12"/>
  <c r="G3541" i="12"/>
  <c r="F3542" i="12"/>
  <c r="G3542" i="12"/>
  <c r="F3543" i="12"/>
  <c r="G3543" i="12"/>
  <c r="F3544" i="12"/>
  <c r="G3544" i="12"/>
  <c r="F3545" i="12"/>
  <c r="G3545" i="12"/>
  <c r="F3546" i="12"/>
  <c r="G3546" i="12"/>
  <c r="F3547" i="12"/>
  <c r="G3547" i="12"/>
  <c r="F3548" i="12"/>
  <c r="G3548" i="12"/>
  <c r="F3549" i="12"/>
  <c r="G3549" i="12"/>
  <c r="F3550" i="12"/>
  <c r="G3550" i="12"/>
  <c r="F3551" i="12"/>
  <c r="G3551" i="12"/>
  <c r="F3552" i="12"/>
  <c r="G3552" i="12"/>
  <c r="F3553" i="12"/>
  <c r="G3553" i="12"/>
  <c r="F3554" i="12"/>
  <c r="G3554" i="12"/>
  <c r="F3555" i="12"/>
  <c r="G3555" i="12"/>
  <c r="F3556" i="12"/>
  <c r="G3556" i="12"/>
  <c r="F3557" i="12"/>
  <c r="G3557" i="12"/>
  <c r="F3558" i="12"/>
  <c r="G3558" i="12"/>
  <c r="F3559" i="12"/>
  <c r="G3559" i="12"/>
  <c r="F3560" i="12"/>
  <c r="G3560" i="12"/>
  <c r="F3561" i="12"/>
  <c r="G3561" i="12"/>
  <c r="F3562" i="12"/>
  <c r="G3562" i="12"/>
  <c r="F3563" i="12"/>
  <c r="G3563" i="12"/>
  <c r="F3564" i="12"/>
  <c r="G3564" i="12"/>
  <c r="F3565" i="12"/>
  <c r="G3565" i="12"/>
  <c r="F3566" i="12"/>
  <c r="G3566" i="12"/>
  <c r="F3567" i="12"/>
  <c r="G3567" i="12"/>
  <c r="F3568" i="12"/>
  <c r="G3568" i="12"/>
  <c r="F3569" i="12"/>
  <c r="G3569" i="12"/>
  <c r="F3570" i="12"/>
  <c r="G3570" i="12"/>
  <c r="F3571" i="12"/>
  <c r="G3571" i="12"/>
  <c r="F3572" i="12"/>
  <c r="G3572" i="12"/>
  <c r="F3573" i="12"/>
  <c r="G3573" i="12"/>
  <c r="F3574" i="12"/>
  <c r="G3574" i="12"/>
  <c r="F3575" i="12"/>
  <c r="G3575" i="12"/>
  <c r="F3576" i="12"/>
  <c r="G3576" i="12"/>
  <c r="F3577" i="12"/>
  <c r="G3577" i="12"/>
  <c r="F3578" i="12"/>
  <c r="G3578" i="12"/>
  <c r="F3579" i="12"/>
  <c r="G3579" i="12"/>
  <c r="F3580" i="12"/>
  <c r="G3580" i="12"/>
  <c r="F3581" i="12"/>
  <c r="G3581" i="12"/>
  <c r="F3582" i="12"/>
  <c r="G3582" i="12"/>
  <c r="F3583" i="12"/>
  <c r="G3583" i="12"/>
  <c r="F3584" i="12"/>
  <c r="G3584" i="12"/>
  <c r="F3585" i="12"/>
  <c r="G3585" i="12"/>
  <c r="F3586" i="12"/>
  <c r="G3586" i="12"/>
  <c r="F3587" i="12"/>
  <c r="G3587" i="12"/>
  <c r="F3588" i="12"/>
  <c r="G3588" i="12"/>
  <c r="F3589" i="12"/>
  <c r="G3589" i="12"/>
  <c r="F3590" i="12"/>
  <c r="G3590" i="12"/>
  <c r="F3591" i="12"/>
  <c r="G3591" i="12"/>
  <c r="F3592" i="12"/>
  <c r="G3592" i="12"/>
  <c r="F3593" i="12"/>
  <c r="G3593" i="12"/>
  <c r="F3594" i="12"/>
  <c r="G3594" i="12"/>
  <c r="F3595" i="12"/>
  <c r="G3595" i="12"/>
  <c r="F3596" i="12"/>
  <c r="G3596" i="12"/>
  <c r="F3597" i="12"/>
  <c r="G3597" i="12"/>
  <c r="F3598" i="12"/>
  <c r="G3598" i="12"/>
  <c r="F3599" i="12"/>
  <c r="G3599" i="12"/>
  <c r="F3600" i="12"/>
  <c r="G3600" i="12"/>
  <c r="F3601" i="12"/>
  <c r="G3601" i="12"/>
  <c r="F3602" i="12"/>
  <c r="G3602" i="12"/>
  <c r="F3603" i="12"/>
  <c r="G3603" i="12"/>
  <c r="F3604" i="12"/>
  <c r="G3604" i="12"/>
  <c r="F3605" i="12"/>
  <c r="G3605" i="12"/>
  <c r="F3606" i="12"/>
  <c r="G3606" i="12"/>
  <c r="F3607" i="12"/>
  <c r="G3607" i="12"/>
  <c r="F3608" i="12"/>
  <c r="G3608" i="12"/>
  <c r="F3609" i="12"/>
  <c r="G3609" i="12"/>
  <c r="F3610" i="12"/>
  <c r="G3610" i="12"/>
  <c r="F3611" i="12"/>
  <c r="G3611" i="12"/>
  <c r="F3612" i="12"/>
  <c r="G3612" i="12"/>
  <c r="F3613" i="12"/>
  <c r="G3613" i="12"/>
  <c r="F3614" i="12"/>
  <c r="G3614" i="12"/>
  <c r="F3615" i="12"/>
  <c r="G3615" i="12"/>
  <c r="F3616" i="12"/>
  <c r="G3616" i="12"/>
  <c r="F3617" i="12"/>
  <c r="G3617" i="12"/>
  <c r="F3618" i="12"/>
  <c r="G3618" i="12"/>
  <c r="F3619" i="12"/>
  <c r="G3619" i="12"/>
  <c r="F3620" i="12"/>
  <c r="G3620" i="12"/>
  <c r="F3621" i="12"/>
  <c r="G3621" i="12"/>
  <c r="F3622" i="12"/>
  <c r="G3622" i="12"/>
  <c r="F3623" i="12"/>
  <c r="G3623" i="12"/>
  <c r="F3624" i="12"/>
  <c r="G3624" i="12"/>
  <c r="F3625" i="12"/>
  <c r="G3625" i="12"/>
  <c r="F3626" i="12"/>
  <c r="G3626" i="12"/>
  <c r="F3627" i="12"/>
  <c r="G3627" i="12"/>
  <c r="F3628" i="12"/>
  <c r="G3628" i="12"/>
  <c r="F3629" i="12"/>
  <c r="G3629" i="12"/>
  <c r="F3630" i="12"/>
  <c r="G3630" i="12"/>
  <c r="F3631" i="12"/>
  <c r="G3631" i="12"/>
  <c r="F3632" i="12"/>
  <c r="G3632" i="12"/>
  <c r="F3633" i="12"/>
  <c r="G3633" i="12"/>
  <c r="F3634" i="12"/>
  <c r="G3634" i="12"/>
  <c r="F3635" i="12"/>
  <c r="G3635" i="12"/>
  <c r="F3636" i="12"/>
  <c r="G3636" i="12"/>
  <c r="F3637" i="12"/>
  <c r="G3637" i="12"/>
  <c r="F3638" i="12"/>
  <c r="G3638" i="12"/>
  <c r="F3639" i="12"/>
  <c r="G3639" i="12"/>
  <c r="F3640" i="12"/>
  <c r="G3640" i="12"/>
  <c r="F3641" i="12"/>
  <c r="G3641" i="12"/>
  <c r="F3642" i="12"/>
  <c r="G3642" i="12"/>
  <c r="F3643" i="12"/>
  <c r="G3643" i="12"/>
  <c r="F3644" i="12"/>
  <c r="G3644" i="12"/>
  <c r="F3645" i="12"/>
  <c r="G3645" i="12"/>
  <c r="F3646" i="12"/>
  <c r="G3646" i="12"/>
  <c r="F3647" i="12"/>
  <c r="G3647" i="12"/>
  <c r="F3648" i="12"/>
  <c r="G3648" i="12"/>
  <c r="F3649" i="12"/>
  <c r="G3649" i="12"/>
  <c r="F3650" i="12"/>
  <c r="G3650" i="12"/>
  <c r="F3651" i="12"/>
  <c r="G3651" i="12"/>
  <c r="F3652" i="12"/>
  <c r="G3652" i="12"/>
  <c r="F3653" i="12"/>
  <c r="G3653" i="12"/>
  <c r="F3654" i="12"/>
  <c r="G3654" i="12"/>
  <c r="F3655" i="12"/>
  <c r="G3655" i="12"/>
  <c r="F3656" i="12"/>
  <c r="G3656" i="12"/>
  <c r="F3657" i="12"/>
  <c r="G3657" i="12"/>
  <c r="F3658" i="12"/>
  <c r="G3658" i="12"/>
  <c r="F3659" i="12"/>
  <c r="G3659" i="12"/>
  <c r="F3660" i="12"/>
  <c r="G3660" i="12"/>
  <c r="F3661" i="12"/>
  <c r="G3661" i="12"/>
  <c r="F3662" i="12"/>
  <c r="G3662" i="12"/>
  <c r="F3663" i="12"/>
  <c r="G3663" i="12"/>
  <c r="F3664" i="12"/>
  <c r="G3664" i="12"/>
  <c r="F3665" i="12"/>
  <c r="G3665" i="12"/>
  <c r="F3666" i="12"/>
  <c r="G3666" i="12"/>
  <c r="F3667" i="12"/>
  <c r="G3667" i="12"/>
  <c r="F3668" i="12"/>
  <c r="G3668" i="12"/>
  <c r="F3669" i="12"/>
  <c r="G3669" i="12"/>
  <c r="F3670" i="12"/>
  <c r="G3670" i="12"/>
  <c r="F3671" i="12"/>
  <c r="G3671" i="12"/>
  <c r="F3672" i="12"/>
  <c r="G3672" i="12"/>
  <c r="F3673" i="12"/>
  <c r="G3673" i="12"/>
  <c r="F3674" i="12"/>
  <c r="G3674" i="12"/>
  <c r="F3675" i="12"/>
  <c r="G3675" i="12"/>
  <c r="F3676" i="12"/>
  <c r="G3676" i="12"/>
  <c r="F3677" i="12"/>
  <c r="G3677" i="12"/>
  <c r="F3678" i="12"/>
  <c r="G3678" i="12"/>
  <c r="F3679" i="12"/>
  <c r="G3679" i="12"/>
  <c r="F3680" i="12"/>
  <c r="G3680" i="12"/>
  <c r="F3681" i="12"/>
  <c r="G3681" i="12"/>
  <c r="F3682" i="12"/>
  <c r="G3682" i="12"/>
  <c r="F3683" i="12"/>
  <c r="G3683" i="12"/>
  <c r="F3684" i="12"/>
  <c r="G3684" i="12"/>
  <c r="F3685" i="12"/>
  <c r="G3685" i="12"/>
  <c r="F3686" i="12"/>
  <c r="G3686" i="12"/>
  <c r="F3687" i="12"/>
  <c r="G3687" i="12"/>
  <c r="F3688" i="12"/>
  <c r="G3688" i="12"/>
  <c r="F3689" i="12"/>
  <c r="G3689" i="12"/>
  <c r="F3690" i="12"/>
  <c r="G3690" i="12"/>
  <c r="F3691" i="12"/>
  <c r="G3691" i="12"/>
  <c r="F3692" i="12"/>
  <c r="G3692" i="12"/>
  <c r="F3693" i="12"/>
  <c r="G3693" i="12"/>
  <c r="F3694" i="12"/>
  <c r="G3694" i="12"/>
  <c r="F3695" i="12"/>
  <c r="G3695" i="12"/>
  <c r="F3696" i="12"/>
  <c r="G3696" i="12"/>
  <c r="F3697" i="12"/>
  <c r="G3697" i="12"/>
  <c r="F3698" i="12"/>
  <c r="G3698" i="12"/>
  <c r="F3699" i="12"/>
  <c r="G3699" i="12"/>
  <c r="F3700" i="12"/>
  <c r="G3700" i="12"/>
  <c r="F3701" i="12"/>
  <c r="G3701" i="12"/>
  <c r="F3702" i="12"/>
  <c r="G3702" i="12"/>
  <c r="F3703" i="12"/>
  <c r="G3703" i="12"/>
  <c r="F3704" i="12"/>
  <c r="G3704" i="12"/>
  <c r="F3705" i="12"/>
  <c r="G3705" i="12"/>
  <c r="F3706" i="12"/>
  <c r="G3706" i="12"/>
  <c r="F3707" i="12"/>
  <c r="G3707" i="12"/>
  <c r="F3708" i="12"/>
  <c r="G3708" i="12"/>
  <c r="F3709" i="12"/>
  <c r="G3709" i="12"/>
  <c r="F3710" i="12"/>
  <c r="G3710" i="12"/>
  <c r="F3711" i="12"/>
  <c r="G3711" i="12"/>
  <c r="F3712" i="12"/>
  <c r="G3712" i="12"/>
  <c r="F3713" i="12"/>
  <c r="G3713" i="12"/>
  <c r="F3714" i="12"/>
  <c r="G3714" i="12"/>
  <c r="F3715" i="12"/>
  <c r="G3715" i="12"/>
  <c r="F3716" i="12"/>
  <c r="G3716" i="12"/>
  <c r="F3717" i="12"/>
  <c r="G3717" i="12"/>
  <c r="F3718" i="12"/>
  <c r="G3718" i="12"/>
  <c r="F3719" i="12"/>
  <c r="G3719" i="12"/>
  <c r="F3720" i="12"/>
  <c r="G3720" i="12"/>
  <c r="F3721" i="12"/>
  <c r="G3721" i="12"/>
  <c r="F3722" i="12"/>
  <c r="G3722" i="12"/>
  <c r="F3723" i="12"/>
  <c r="G3723" i="12"/>
  <c r="F3724" i="12"/>
  <c r="G3724" i="12"/>
  <c r="F3725" i="12"/>
  <c r="G3725" i="12"/>
  <c r="F3726" i="12"/>
  <c r="G3726" i="12"/>
  <c r="F3727" i="12"/>
  <c r="G3727" i="12"/>
  <c r="F3728" i="12"/>
  <c r="G3728" i="12"/>
  <c r="F3729" i="12"/>
  <c r="G3729" i="12"/>
  <c r="F3730" i="12"/>
  <c r="G3730" i="12"/>
  <c r="F3731" i="12"/>
  <c r="G3731" i="12"/>
  <c r="F3732" i="12"/>
  <c r="G3732" i="12"/>
  <c r="F3733" i="12"/>
  <c r="G3733" i="12"/>
  <c r="F3734" i="12"/>
  <c r="G3734" i="12"/>
  <c r="F3735" i="12"/>
  <c r="G3735" i="12"/>
  <c r="F3736" i="12"/>
  <c r="G3736" i="12"/>
  <c r="F3737" i="12"/>
  <c r="G3737" i="12"/>
  <c r="F3738" i="12"/>
  <c r="G3738" i="12"/>
  <c r="F3739" i="12"/>
  <c r="G3739" i="12"/>
  <c r="F3740" i="12"/>
  <c r="G3740" i="12"/>
  <c r="F3741" i="12"/>
  <c r="G3741" i="12"/>
  <c r="F3742" i="12"/>
  <c r="G3742" i="12"/>
  <c r="F3743" i="12"/>
  <c r="G3743" i="12"/>
  <c r="F3744" i="12"/>
  <c r="G3744" i="12"/>
  <c r="F3745" i="12"/>
  <c r="G3745" i="12"/>
  <c r="F3746" i="12"/>
  <c r="G3746" i="12"/>
  <c r="F3747" i="12"/>
  <c r="G3747" i="12"/>
  <c r="F3748" i="12"/>
  <c r="G3748" i="12"/>
  <c r="F3749" i="12"/>
  <c r="G3749" i="12"/>
  <c r="F3750" i="12"/>
  <c r="G3750" i="12"/>
  <c r="F3751" i="12"/>
  <c r="G3751" i="12"/>
  <c r="F3752" i="12"/>
  <c r="G3752" i="12"/>
  <c r="F3753" i="12"/>
  <c r="G3753" i="12"/>
  <c r="F3754" i="12"/>
  <c r="G3754" i="12"/>
  <c r="F3755" i="12"/>
  <c r="G3755" i="12"/>
  <c r="F3756" i="12"/>
  <c r="G3756" i="12"/>
  <c r="F3757" i="12"/>
  <c r="G3757" i="12"/>
  <c r="F3758" i="12"/>
  <c r="G3758" i="12"/>
  <c r="F3759" i="12"/>
  <c r="G3759" i="12"/>
  <c r="F3760" i="12"/>
  <c r="G3760" i="12"/>
  <c r="F3761" i="12"/>
  <c r="G3761" i="12"/>
  <c r="F3762" i="12"/>
  <c r="G3762" i="12"/>
  <c r="F3763" i="12"/>
  <c r="G3763" i="12"/>
  <c r="F3764" i="12"/>
  <c r="G3764" i="12"/>
  <c r="F3765" i="12"/>
  <c r="G3765" i="12"/>
  <c r="F3766" i="12"/>
  <c r="G3766" i="12"/>
  <c r="F3767" i="12"/>
  <c r="G3767" i="12"/>
  <c r="F3768" i="12"/>
  <c r="G3768" i="12"/>
  <c r="F3769" i="12"/>
  <c r="G3769" i="12"/>
  <c r="F3770" i="12"/>
  <c r="G3770" i="12"/>
  <c r="F3771" i="12"/>
  <c r="G3771" i="12"/>
  <c r="F3772" i="12"/>
  <c r="G3772" i="12"/>
  <c r="F3773" i="12"/>
  <c r="G3773" i="12"/>
  <c r="F3774" i="12"/>
  <c r="G3774" i="12"/>
  <c r="F3775" i="12"/>
  <c r="G3775" i="12"/>
  <c r="F3776" i="12"/>
  <c r="G3776" i="12"/>
  <c r="F3777" i="12"/>
  <c r="G3777" i="12"/>
  <c r="F3778" i="12"/>
  <c r="G3778" i="12"/>
  <c r="F3779" i="12"/>
  <c r="G3779" i="12"/>
  <c r="F3780" i="12"/>
  <c r="G3780" i="12"/>
  <c r="F3781" i="12"/>
  <c r="G3781" i="12"/>
  <c r="F3782" i="12"/>
  <c r="G3782" i="12"/>
  <c r="F3783" i="12"/>
  <c r="G3783" i="12"/>
  <c r="F3784" i="12"/>
  <c r="G3784" i="12"/>
  <c r="F3785" i="12"/>
  <c r="G3785" i="12"/>
  <c r="F3786" i="12"/>
  <c r="G3786" i="12"/>
  <c r="F3787" i="12"/>
  <c r="G3787" i="12"/>
  <c r="F3788" i="12"/>
  <c r="G3788" i="12"/>
  <c r="F3789" i="12"/>
  <c r="G3789" i="12"/>
  <c r="F3790" i="12"/>
  <c r="G3790" i="12"/>
  <c r="F3791" i="12"/>
  <c r="G3791" i="12"/>
  <c r="F3792" i="12"/>
  <c r="G3792" i="12"/>
  <c r="F3793" i="12"/>
  <c r="G3793" i="12"/>
  <c r="F3794" i="12"/>
  <c r="G3794" i="12"/>
  <c r="F3795" i="12"/>
  <c r="G3795" i="12"/>
  <c r="F3796" i="12"/>
  <c r="G3796" i="12"/>
  <c r="F3797" i="12"/>
  <c r="G3797" i="12"/>
  <c r="F3798" i="12"/>
  <c r="G3798" i="12"/>
  <c r="F3799" i="12"/>
  <c r="G3799" i="12"/>
  <c r="F3800" i="12"/>
  <c r="G3800" i="12"/>
  <c r="F3801" i="12"/>
  <c r="G3801" i="12"/>
  <c r="F3802" i="12"/>
  <c r="G3802" i="12"/>
  <c r="F3803" i="12"/>
  <c r="G3803" i="12"/>
  <c r="F3804" i="12"/>
  <c r="G3804" i="12"/>
  <c r="F3805" i="12"/>
  <c r="G3805" i="12"/>
  <c r="F3806" i="12"/>
  <c r="G3806" i="12"/>
  <c r="F3807" i="12"/>
  <c r="G3807" i="12"/>
  <c r="F3808" i="12"/>
  <c r="G3808" i="12"/>
  <c r="F3809" i="12"/>
  <c r="G3809" i="12"/>
  <c r="F3810" i="12"/>
  <c r="G3810" i="12"/>
  <c r="F3811" i="12"/>
  <c r="G3811" i="12"/>
  <c r="F3812" i="12"/>
  <c r="G3812" i="12"/>
  <c r="F3813" i="12"/>
  <c r="G3813" i="12"/>
  <c r="F3814" i="12"/>
  <c r="G3814" i="12"/>
  <c r="F3815" i="12"/>
  <c r="G3815" i="12"/>
  <c r="F3816" i="12"/>
  <c r="G3816" i="12"/>
  <c r="F3817" i="12"/>
  <c r="G3817" i="12"/>
  <c r="F3818" i="12"/>
  <c r="G3818" i="12"/>
  <c r="F3819" i="12"/>
  <c r="G3819" i="12"/>
  <c r="F3820" i="12"/>
  <c r="G3820" i="12"/>
  <c r="F3821" i="12"/>
  <c r="G3821" i="12"/>
  <c r="F3822" i="12"/>
  <c r="G3822" i="12"/>
  <c r="F3823" i="12"/>
  <c r="G3823" i="12"/>
  <c r="F3824" i="12"/>
  <c r="G3824" i="12"/>
  <c r="F3825" i="12"/>
  <c r="G3825" i="12"/>
  <c r="F3826" i="12"/>
  <c r="G3826" i="12"/>
  <c r="F3827" i="12"/>
  <c r="G3827" i="12"/>
  <c r="F3828" i="12"/>
  <c r="G3828" i="12"/>
  <c r="F3829" i="12"/>
  <c r="G3829" i="12"/>
  <c r="F3830" i="12"/>
  <c r="G3830" i="12"/>
  <c r="F3831" i="12"/>
  <c r="G3831" i="12"/>
  <c r="F3832" i="12"/>
  <c r="G3832" i="12"/>
  <c r="F3833" i="12"/>
  <c r="G3833" i="12"/>
  <c r="F3834" i="12"/>
  <c r="G3834" i="12"/>
  <c r="F3835" i="12"/>
  <c r="G3835" i="12"/>
  <c r="F3836" i="12"/>
  <c r="G3836" i="12"/>
  <c r="F3837" i="12"/>
  <c r="G3837" i="12"/>
  <c r="F3838" i="12"/>
  <c r="G3838" i="12"/>
  <c r="F3839" i="12"/>
  <c r="G3839" i="12"/>
  <c r="F3840" i="12"/>
  <c r="G3840" i="12"/>
  <c r="F3841" i="12"/>
  <c r="G3841" i="12"/>
  <c r="F3842" i="12"/>
  <c r="G3842" i="12"/>
  <c r="F3843" i="12"/>
  <c r="G3843" i="12"/>
  <c r="F3844" i="12"/>
  <c r="G3844" i="12"/>
  <c r="F3845" i="12"/>
  <c r="G3845" i="12"/>
  <c r="F3846" i="12"/>
  <c r="G3846" i="12"/>
  <c r="F3847" i="12"/>
  <c r="G3847" i="12"/>
  <c r="F3848" i="12"/>
  <c r="G3848" i="12"/>
  <c r="F3849" i="12"/>
  <c r="G3849" i="12"/>
  <c r="F3850" i="12"/>
  <c r="G3850" i="12"/>
  <c r="F3851" i="12"/>
  <c r="G3851" i="12"/>
  <c r="F3852" i="12"/>
  <c r="G3852" i="12"/>
  <c r="F3853" i="12"/>
  <c r="G3853" i="12"/>
  <c r="F3854" i="12"/>
  <c r="G3854" i="12"/>
  <c r="F3855" i="12"/>
  <c r="G3855" i="12"/>
  <c r="F3856" i="12"/>
  <c r="G3856" i="12"/>
  <c r="F3857" i="12"/>
  <c r="G3857" i="12"/>
  <c r="F3858" i="12"/>
  <c r="G3858" i="12"/>
  <c r="F3859" i="12"/>
  <c r="G3859" i="12"/>
  <c r="F3860" i="12"/>
  <c r="G3860" i="12"/>
  <c r="F3861" i="12"/>
  <c r="G3861" i="12"/>
  <c r="F3862" i="12"/>
  <c r="G3862" i="12"/>
  <c r="F3863" i="12"/>
  <c r="G3863" i="12"/>
  <c r="F3864" i="12"/>
  <c r="G3864" i="12"/>
  <c r="F3865" i="12"/>
  <c r="G3865" i="12"/>
  <c r="F3866" i="12"/>
  <c r="G3866" i="12"/>
  <c r="F3867" i="12"/>
  <c r="G3867" i="12"/>
  <c r="F3868" i="12"/>
  <c r="G3868" i="12"/>
  <c r="F3869" i="12"/>
  <c r="G3869" i="12"/>
  <c r="F3870" i="12"/>
  <c r="G3870" i="12"/>
  <c r="F3871" i="12"/>
  <c r="G3871" i="12"/>
  <c r="F3872" i="12"/>
  <c r="G3872" i="12"/>
  <c r="F3873" i="12"/>
  <c r="G3873" i="12"/>
  <c r="F3874" i="12"/>
  <c r="G3874" i="12"/>
  <c r="F3875" i="12"/>
  <c r="G3875" i="12"/>
  <c r="F3876" i="12"/>
  <c r="G3876" i="12"/>
  <c r="F3877" i="12"/>
  <c r="G3877" i="12"/>
  <c r="F3878" i="12"/>
  <c r="G3878" i="12"/>
  <c r="F3879" i="12"/>
  <c r="G3879" i="12"/>
  <c r="F3880" i="12"/>
  <c r="G3880" i="12"/>
  <c r="F3881" i="12"/>
  <c r="G3881" i="12"/>
  <c r="F3882" i="12"/>
  <c r="G3882" i="12"/>
  <c r="F3883" i="12"/>
  <c r="G3883" i="12"/>
  <c r="F3884" i="12"/>
  <c r="G3884" i="12"/>
  <c r="F3885" i="12"/>
  <c r="G3885" i="12"/>
  <c r="F3886" i="12"/>
  <c r="G3886" i="12"/>
  <c r="F3887" i="12"/>
  <c r="G3887" i="12"/>
  <c r="F3888" i="12"/>
  <c r="G3888" i="12"/>
  <c r="F3889" i="12"/>
  <c r="G3889" i="12"/>
  <c r="F3890" i="12"/>
  <c r="G3890" i="12"/>
  <c r="F3891" i="12"/>
  <c r="G3891" i="12"/>
  <c r="F3892" i="12"/>
  <c r="G3892" i="12"/>
  <c r="F3893" i="12"/>
  <c r="G3893" i="12"/>
  <c r="F3894" i="12"/>
  <c r="G3894" i="12"/>
  <c r="F3895" i="12"/>
  <c r="G3895" i="12"/>
  <c r="F3896" i="12"/>
  <c r="G3896" i="12"/>
  <c r="F3897" i="12"/>
  <c r="G3897" i="12"/>
  <c r="F3898" i="12"/>
  <c r="G3898" i="12"/>
  <c r="F3899" i="12"/>
  <c r="G3899" i="12"/>
  <c r="F3900" i="12"/>
  <c r="G3900" i="12"/>
  <c r="F3901" i="12"/>
  <c r="G3901" i="12"/>
  <c r="F3902" i="12"/>
  <c r="G3902" i="12"/>
  <c r="F3903" i="12"/>
  <c r="G3903" i="12"/>
  <c r="F3904" i="12"/>
  <c r="G3904" i="12"/>
  <c r="F3905" i="12"/>
  <c r="G3905" i="12"/>
  <c r="F3906" i="12"/>
  <c r="G3906" i="12"/>
  <c r="F3907" i="12"/>
  <c r="G3907" i="12"/>
  <c r="F3908" i="12"/>
  <c r="G3908" i="12"/>
  <c r="F3909" i="12"/>
  <c r="G3909" i="12"/>
  <c r="F3910" i="12"/>
  <c r="G3910" i="12"/>
  <c r="F3911" i="12"/>
  <c r="G3911" i="12"/>
  <c r="F3912" i="12"/>
  <c r="G3912" i="12"/>
  <c r="F3913" i="12"/>
  <c r="G3913" i="12"/>
  <c r="F3914" i="12"/>
  <c r="G3914" i="12"/>
  <c r="F3915" i="12"/>
  <c r="G3915" i="12"/>
  <c r="F3916" i="12"/>
  <c r="G3916" i="12"/>
  <c r="F3917" i="12"/>
  <c r="G3917" i="12"/>
  <c r="F3918" i="12"/>
  <c r="G3918" i="12"/>
  <c r="F3919" i="12"/>
  <c r="G3919" i="12"/>
  <c r="F3920" i="12"/>
  <c r="G3920" i="12"/>
  <c r="F3921" i="12"/>
  <c r="G3921" i="12"/>
  <c r="F3922" i="12"/>
  <c r="G3922" i="12"/>
  <c r="F3923" i="12"/>
  <c r="G3923" i="12"/>
  <c r="F3924" i="12"/>
  <c r="G3924" i="12"/>
  <c r="F3925" i="12"/>
  <c r="G3925" i="12"/>
  <c r="F3926" i="12"/>
  <c r="G3926" i="12"/>
  <c r="F3927" i="12"/>
  <c r="G3927" i="12"/>
  <c r="F3928" i="12"/>
  <c r="G3928" i="12"/>
  <c r="F3929" i="12"/>
  <c r="G3929" i="12"/>
  <c r="F3930" i="12"/>
  <c r="G3930" i="12"/>
  <c r="F3931" i="12"/>
  <c r="G3931" i="12"/>
  <c r="F3932" i="12"/>
  <c r="G3932" i="12"/>
  <c r="F3933" i="12"/>
  <c r="G3933" i="12"/>
  <c r="F3934" i="12"/>
  <c r="G3934" i="12"/>
  <c r="F3935" i="12"/>
  <c r="G3935" i="12"/>
  <c r="F3936" i="12"/>
  <c r="G3936" i="12"/>
  <c r="F3937" i="12"/>
  <c r="G3937" i="12"/>
  <c r="F3938" i="12"/>
  <c r="G3938" i="12"/>
  <c r="F3939" i="12"/>
  <c r="G3939" i="12"/>
  <c r="F3940" i="12"/>
  <c r="G3940" i="12"/>
  <c r="F3941" i="12"/>
  <c r="G3941" i="12"/>
  <c r="F3942" i="12"/>
  <c r="G3942" i="12"/>
  <c r="F3943" i="12"/>
  <c r="G3943" i="12"/>
  <c r="F3944" i="12"/>
  <c r="G3944" i="12"/>
  <c r="F3945" i="12"/>
  <c r="G3945" i="12"/>
  <c r="F3946" i="12"/>
  <c r="G3946" i="12"/>
  <c r="F3947" i="12"/>
  <c r="G3947" i="12"/>
  <c r="F3948" i="12"/>
  <c r="G3948" i="12"/>
  <c r="F3949" i="12"/>
  <c r="G3949" i="12"/>
  <c r="F3950" i="12"/>
  <c r="G3950" i="12"/>
  <c r="F3951" i="12"/>
  <c r="G3951" i="12"/>
  <c r="F3952" i="12"/>
  <c r="G3952" i="12"/>
  <c r="F3953" i="12"/>
  <c r="G3953" i="12"/>
  <c r="F3954" i="12"/>
  <c r="G3954" i="12"/>
  <c r="F3955" i="12"/>
  <c r="G3955" i="12"/>
  <c r="F3956" i="12"/>
  <c r="G3956" i="12"/>
  <c r="F3957" i="12"/>
  <c r="G3957" i="12"/>
  <c r="F3958" i="12"/>
  <c r="G3958" i="12"/>
  <c r="F3959" i="12"/>
  <c r="G3959" i="12"/>
  <c r="F3960" i="12"/>
  <c r="G3960" i="12"/>
  <c r="F3961" i="12"/>
  <c r="G3961" i="12"/>
  <c r="F3962" i="12"/>
  <c r="G3962" i="12"/>
  <c r="F3963" i="12"/>
  <c r="G3963" i="12"/>
  <c r="F3964" i="12"/>
  <c r="G3964" i="12"/>
  <c r="F3965" i="12"/>
  <c r="G3965" i="12"/>
  <c r="F3966" i="12"/>
  <c r="G3966" i="12"/>
  <c r="F3967" i="12"/>
  <c r="G3967" i="12"/>
  <c r="F3968" i="12"/>
  <c r="G3968" i="12"/>
  <c r="F3969" i="12"/>
  <c r="G3969" i="12"/>
  <c r="F3970" i="12"/>
  <c r="G3970" i="12"/>
  <c r="F3971" i="12"/>
  <c r="G3971" i="12"/>
  <c r="F3972" i="12"/>
  <c r="G3972" i="12"/>
  <c r="F3973" i="12"/>
  <c r="G3973" i="12"/>
  <c r="F3974" i="12"/>
  <c r="G3974" i="12"/>
  <c r="F3975" i="12"/>
  <c r="G3975" i="12"/>
  <c r="F3976" i="12"/>
  <c r="G3976" i="12"/>
  <c r="F3977" i="12"/>
  <c r="G3977" i="12"/>
  <c r="F3978" i="12"/>
  <c r="G3978" i="12"/>
  <c r="F3979" i="12"/>
  <c r="G3979" i="12"/>
  <c r="F3980" i="12"/>
  <c r="G3980" i="12"/>
  <c r="F3981" i="12"/>
  <c r="G3981" i="12"/>
  <c r="F3982" i="12"/>
  <c r="G3982" i="12"/>
  <c r="F3983" i="12"/>
  <c r="G3983" i="12"/>
  <c r="F3984" i="12"/>
  <c r="G3984" i="12"/>
  <c r="F3985" i="12"/>
  <c r="G3985" i="12"/>
  <c r="F3986" i="12"/>
  <c r="G3986" i="12"/>
  <c r="F3987" i="12"/>
  <c r="G3987" i="12"/>
  <c r="F3988" i="12"/>
  <c r="G3988" i="12"/>
  <c r="F3989" i="12"/>
  <c r="G3989" i="12"/>
  <c r="F3990" i="12"/>
  <c r="G3990" i="12"/>
  <c r="F3991" i="12"/>
  <c r="G3991" i="12"/>
  <c r="F3992" i="12"/>
  <c r="G3992" i="12"/>
  <c r="F3993" i="12"/>
  <c r="G3993" i="12"/>
  <c r="F3994" i="12"/>
  <c r="G3994" i="12"/>
  <c r="F3995" i="12"/>
  <c r="G3995" i="12"/>
  <c r="F3996" i="12"/>
  <c r="G3996" i="12"/>
  <c r="F3997" i="12"/>
  <c r="G3997" i="12"/>
  <c r="F3998" i="12"/>
  <c r="G3998" i="12"/>
  <c r="F3999" i="12"/>
  <c r="G3999" i="12"/>
  <c r="F4000" i="12"/>
  <c r="G4000" i="12"/>
  <c r="F4001" i="12"/>
  <c r="G4001" i="12"/>
  <c r="F4002" i="12"/>
  <c r="G4002" i="12"/>
  <c r="F4003" i="12"/>
  <c r="G4003" i="12"/>
  <c r="F4004" i="12"/>
  <c r="G4004" i="12"/>
  <c r="F4005" i="12"/>
  <c r="G4005" i="12"/>
  <c r="F4006" i="12"/>
  <c r="G4006" i="12"/>
  <c r="F4007" i="12"/>
  <c r="G4007" i="12"/>
  <c r="F4008" i="12"/>
  <c r="G4008" i="12"/>
  <c r="F4009" i="12"/>
  <c r="G4009" i="12"/>
  <c r="F4010" i="12"/>
  <c r="G4010" i="12"/>
  <c r="F4011" i="12"/>
  <c r="G4011" i="12"/>
  <c r="F4012" i="12"/>
  <c r="G4012" i="12"/>
  <c r="F4013" i="12"/>
  <c r="G4013" i="12"/>
  <c r="F4014" i="12"/>
  <c r="G4014" i="12"/>
  <c r="F4015" i="12"/>
  <c r="G4015" i="12"/>
  <c r="E753" i="12"/>
  <c r="F753" i="12"/>
  <c r="G753" i="12"/>
  <c r="E754" i="12"/>
  <c r="F754" i="12"/>
  <c r="G754" i="12"/>
  <c r="E755" i="12"/>
  <c r="F755" i="12"/>
  <c r="G755" i="12"/>
  <c r="E756" i="12"/>
  <c r="F756" i="12"/>
  <c r="G756" i="12"/>
  <c r="E757" i="12"/>
  <c r="F757" i="12"/>
  <c r="G757" i="12"/>
  <c r="E758" i="12"/>
  <c r="F758" i="12"/>
  <c r="G758" i="12"/>
  <c r="E759" i="12"/>
  <c r="F759" i="12"/>
  <c r="G759" i="12"/>
  <c r="E760" i="12"/>
  <c r="F760" i="12"/>
  <c r="G760" i="12"/>
  <c r="E761" i="12"/>
  <c r="F761" i="12"/>
  <c r="G761" i="12"/>
  <c r="E762" i="12"/>
  <c r="F762" i="12"/>
  <c r="G762" i="12"/>
  <c r="E763" i="12"/>
  <c r="F763" i="12"/>
  <c r="G763" i="12"/>
  <c r="E764" i="12"/>
  <c r="F764" i="12"/>
  <c r="G764" i="12"/>
  <c r="E765" i="12"/>
  <c r="F765" i="12"/>
  <c r="G765" i="12"/>
  <c r="E766" i="12"/>
  <c r="F766" i="12"/>
  <c r="G766" i="12"/>
  <c r="E767" i="12"/>
  <c r="F767" i="12"/>
  <c r="G767" i="12"/>
  <c r="E768" i="12"/>
  <c r="F768" i="12"/>
  <c r="G768" i="12"/>
  <c r="E769" i="12"/>
  <c r="F769" i="12"/>
  <c r="G769" i="12"/>
  <c r="E770" i="12"/>
  <c r="F770" i="12"/>
  <c r="G770" i="12"/>
  <c r="E771" i="12"/>
  <c r="F771" i="12"/>
  <c r="G771" i="12"/>
  <c r="E772" i="12"/>
  <c r="F772" i="12"/>
  <c r="G772" i="12"/>
  <c r="E773" i="12"/>
  <c r="F773" i="12"/>
  <c r="G773" i="12"/>
  <c r="E774" i="12"/>
  <c r="F774" i="12"/>
  <c r="G774" i="12"/>
  <c r="E775" i="12"/>
  <c r="F775" i="12"/>
  <c r="G775" i="12"/>
  <c r="E776" i="12"/>
  <c r="F776" i="12"/>
  <c r="G776" i="12"/>
  <c r="E777" i="12"/>
  <c r="F777" i="12"/>
  <c r="G777" i="12"/>
  <c r="E778" i="12"/>
  <c r="F778" i="12"/>
  <c r="G778" i="12"/>
  <c r="E779" i="12"/>
  <c r="F779" i="12"/>
  <c r="G779" i="12"/>
  <c r="E780" i="12"/>
  <c r="F780" i="12"/>
  <c r="G780" i="12"/>
  <c r="E781" i="12"/>
  <c r="F781" i="12"/>
  <c r="G781" i="12"/>
  <c r="E782" i="12"/>
  <c r="F782" i="12"/>
  <c r="G782" i="12"/>
  <c r="E783" i="12"/>
  <c r="F783" i="12"/>
  <c r="G783" i="12"/>
  <c r="E784" i="12"/>
  <c r="F784" i="12"/>
  <c r="G784" i="12"/>
  <c r="E785" i="12"/>
  <c r="F785" i="12"/>
  <c r="G785" i="12"/>
  <c r="E786" i="12"/>
  <c r="F786" i="12"/>
  <c r="G786" i="12"/>
  <c r="E787" i="12"/>
  <c r="F787" i="12"/>
  <c r="G787" i="12"/>
  <c r="E788" i="12"/>
  <c r="F788" i="12"/>
  <c r="G788" i="12"/>
  <c r="E789" i="12"/>
  <c r="F789" i="12"/>
  <c r="G789" i="12"/>
  <c r="E790" i="12"/>
  <c r="F790" i="12"/>
  <c r="G790" i="12"/>
  <c r="E791" i="12"/>
  <c r="F791" i="12"/>
  <c r="G791" i="12"/>
  <c r="E792" i="12"/>
  <c r="F792" i="12"/>
  <c r="G792" i="12"/>
  <c r="E793" i="12"/>
  <c r="F793" i="12"/>
  <c r="G793" i="12"/>
  <c r="E794" i="12"/>
  <c r="F794" i="12"/>
  <c r="G794" i="12"/>
  <c r="E795" i="12"/>
  <c r="F795" i="12"/>
  <c r="G795" i="12"/>
  <c r="E796" i="12"/>
  <c r="F796" i="12"/>
  <c r="G796" i="12"/>
  <c r="E797" i="12"/>
  <c r="F797" i="12"/>
  <c r="G797" i="12"/>
  <c r="E798" i="12"/>
  <c r="F798" i="12"/>
  <c r="G798" i="12"/>
  <c r="E799" i="12"/>
  <c r="F799" i="12"/>
  <c r="G799" i="12"/>
  <c r="E800" i="12"/>
  <c r="F800" i="12"/>
  <c r="G800" i="12"/>
  <c r="E801" i="12"/>
  <c r="F801" i="12"/>
  <c r="G801" i="12"/>
  <c r="E802" i="12"/>
  <c r="F802" i="12"/>
  <c r="G802" i="12"/>
  <c r="E803" i="12"/>
  <c r="F803" i="12"/>
  <c r="G803" i="12"/>
  <c r="E804" i="12"/>
  <c r="F804" i="12"/>
  <c r="G804" i="12"/>
  <c r="E805" i="12"/>
  <c r="F805" i="12"/>
  <c r="G805" i="12"/>
  <c r="E806" i="12"/>
  <c r="F806" i="12"/>
  <c r="G806" i="12"/>
  <c r="E807" i="12"/>
  <c r="F807" i="12"/>
  <c r="G807" i="12"/>
  <c r="E808" i="12"/>
  <c r="F808" i="12"/>
  <c r="G808" i="12"/>
  <c r="E809" i="12"/>
  <c r="F809" i="12"/>
  <c r="G809" i="12"/>
  <c r="E810" i="12"/>
  <c r="F810" i="12"/>
  <c r="G810" i="12"/>
  <c r="E811" i="12"/>
  <c r="F811" i="12"/>
  <c r="G811" i="12"/>
  <c r="E812" i="12"/>
  <c r="F812" i="12"/>
  <c r="G812" i="12"/>
  <c r="E813" i="12"/>
  <c r="F813" i="12"/>
  <c r="G813" i="12"/>
  <c r="E814" i="12"/>
  <c r="F814" i="12"/>
  <c r="G814" i="12"/>
  <c r="E815" i="12"/>
  <c r="F815" i="12"/>
  <c r="G815" i="12"/>
  <c r="E816" i="12"/>
  <c r="F816" i="12"/>
  <c r="G816" i="12"/>
  <c r="E817" i="12"/>
  <c r="F817" i="12"/>
  <c r="G817" i="12"/>
  <c r="E818" i="12"/>
  <c r="F818" i="12"/>
  <c r="G818" i="12"/>
  <c r="E819" i="12"/>
  <c r="F819" i="12"/>
  <c r="G819" i="12"/>
  <c r="E820" i="12"/>
  <c r="F820" i="12"/>
  <c r="G820" i="12"/>
  <c r="E821" i="12"/>
  <c r="F821" i="12"/>
  <c r="G821" i="12"/>
  <c r="E822" i="12"/>
  <c r="F822" i="12"/>
  <c r="G822" i="12"/>
  <c r="E823" i="12"/>
  <c r="F823" i="12"/>
  <c r="G823" i="12"/>
  <c r="E824" i="12"/>
  <c r="F824" i="12"/>
  <c r="G824" i="12"/>
  <c r="E825" i="12"/>
  <c r="F825" i="12"/>
  <c r="G825" i="12"/>
  <c r="E826" i="12"/>
  <c r="F826" i="12"/>
  <c r="G826" i="12"/>
  <c r="E827" i="12"/>
  <c r="F827" i="12"/>
  <c r="G827" i="12"/>
  <c r="E828" i="12"/>
  <c r="F828" i="12"/>
  <c r="G828" i="12"/>
  <c r="E829" i="12"/>
  <c r="F829" i="12"/>
  <c r="G829" i="12"/>
  <c r="E830" i="12"/>
  <c r="F830" i="12"/>
  <c r="G830" i="12"/>
  <c r="E831" i="12"/>
  <c r="F831" i="12"/>
  <c r="G831" i="12"/>
  <c r="E832" i="12"/>
  <c r="F832" i="12"/>
  <c r="G832" i="12"/>
  <c r="E833" i="12"/>
  <c r="F833" i="12"/>
  <c r="G833" i="12"/>
  <c r="E834" i="12"/>
  <c r="F834" i="12"/>
  <c r="G834" i="12"/>
  <c r="E835" i="12"/>
  <c r="F835" i="12"/>
  <c r="G835" i="12"/>
  <c r="E836" i="12"/>
  <c r="F836" i="12"/>
  <c r="G836" i="12"/>
  <c r="E837" i="12"/>
  <c r="F837" i="12"/>
  <c r="G837" i="12"/>
  <c r="E838" i="12"/>
  <c r="F838" i="12"/>
  <c r="G838" i="12"/>
  <c r="E839" i="12"/>
  <c r="F839" i="12"/>
  <c r="G839" i="12"/>
  <c r="E840" i="12"/>
  <c r="F840" i="12"/>
  <c r="G840" i="12"/>
  <c r="E841" i="12"/>
  <c r="F841" i="12"/>
  <c r="G841" i="12"/>
  <c r="E842" i="12"/>
  <c r="F842" i="12"/>
  <c r="G842" i="12"/>
  <c r="E843" i="12"/>
  <c r="F843" i="12"/>
  <c r="G843" i="12"/>
  <c r="E844" i="12"/>
  <c r="F844" i="12"/>
  <c r="G844" i="12"/>
  <c r="E845" i="12"/>
  <c r="F845" i="12"/>
  <c r="G845" i="12"/>
  <c r="E846" i="12"/>
  <c r="F846" i="12"/>
  <c r="G846" i="12"/>
  <c r="E847" i="12"/>
  <c r="F847" i="12"/>
  <c r="G847" i="12"/>
  <c r="E848" i="12"/>
  <c r="F848" i="12"/>
  <c r="G848" i="12"/>
  <c r="E849" i="12"/>
  <c r="F849" i="12"/>
  <c r="G849" i="12"/>
  <c r="E850" i="12"/>
  <c r="F850" i="12"/>
  <c r="G850" i="12"/>
  <c r="E851" i="12"/>
  <c r="F851" i="12"/>
  <c r="G851" i="12"/>
  <c r="E852" i="12"/>
  <c r="F852" i="12"/>
  <c r="G852" i="12"/>
  <c r="E853" i="12"/>
  <c r="F853" i="12"/>
  <c r="G853" i="12"/>
  <c r="E854" i="12"/>
  <c r="F854" i="12"/>
  <c r="G854" i="12"/>
  <c r="E855" i="12"/>
  <c r="F855" i="12"/>
  <c r="G855" i="12"/>
  <c r="E856" i="12"/>
  <c r="F856" i="12"/>
  <c r="G856" i="12"/>
  <c r="E857" i="12"/>
  <c r="F857" i="12"/>
  <c r="G857" i="12"/>
  <c r="E858" i="12"/>
  <c r="F858" i="12"/>
  <c r="G858" i="12"/>
  <c r="E859" i="12"/>
  <c r="F859" i="12"/>
  <c r="G859" i="12"/>
  <c r="E860" i="12"/>
  <c r="F860" i="12"/>
  <c r="G860" i="12"/>
  <c r="E861" i="12"/>
  <c r="F861" i="12"/>
  <c r="G861" i="12"/>
  <c r="E862" i="12"/>
  <c r="F862" i="12"/>
  <c r="G862" i="12"/>
  <c r="E863" i="12"/>
  <c r="F863" i="12"/>
  <c r="G863" i="12"/>
  <c r="E864" i="12"/>
  <c r="F864" i="12"/>
  <c r="G864" i="12"/>
  <c r="E865" i="12"/>
  <c r="F865" i="12"/>
  <c r="G865" i="12"/>
  <c r="E866" i="12"/>
  <c r="F866" i="12"/>
  <c r="G866" i="12"/>
  <c r="E867" i="12"/>
  <c r="F867" i="12"/>
  <c r="G867" i="12"/>
  <c r="E868" i="12"/>
  <c r="F868" i="12"/>
  <c r="G868" i="12"/>
  <c r="E869" i="12"/>
  <c r="F869" i="12"/>
  <c r="G869" i="12"/>
  <c r="E870" i="12"/>
  <c r="F870" i="12"/>
  <c r="G870" i="12"/>
  <c r="E871" i="12"/>
  <c r="F871" i="12"/>
  <c r="G871" i="12"/>
  <c r="E872" i="12"/>
  <c r="F872" i="12"/>
  <c r="G872" i="12"/>
  <c r="E873" i="12"/>
  <c r="F873" i="12"/>
  <c r="G873" i="12"/>
  <c r="E874" i="12"/>
  <c r="F874" i="12"/>
  <c r="G874" i="12"/>
  <c r="E875" i="12"/>
  <c r="F875" i="12"/>
  <c r="G875" i="12"/>
  <c r="E876" i="12"/>
  <c r="F876" i="12"/>
  <c r="G876" i="12"/>
  <c r="E877" i="12"/>
  <c r="F877" i="12"/>
  <c r="G877" i="12"/>
  <c r="E878" i="12"/>
  <c r="F878" i="12"/>
  <c r="G878" i="12"/>
  <c r="E879" i="12"/>
  <c r="F879" i="12"/>
  <c r="G879" i="12"/>
  <c r="E880" i="12"/>
  <c r="F880" i="12"/>
  <c r="G880" i="12"/>
  <c r="E881" i="12"/>
  <c r="F881" i="12"/>
  <c r="G881" i="12"/>
  <c r="E882" i="12"/>
  <c r="F882" i="12"/>
  <c r="G882" i="12"/>
  <c r="E883" i="12"/>
  <c r="F883" i="12"/>
  <c r="G883" i="12"/>
  <c r="E884" i="12"/>
  <c r="F884" i="12"/>
  <c r="G884" i="12"/>
  <c r="E885" i="12"/>
  <c r="F885" i="12"/>
  <c r="G885" i="12"/>
  <c r="E886" i="12"/>
  <c r="F886" i="12"/>
  <c r="G886" i="12"/>
  <c r="E887" i="12"/>
  <c r="F887" i="12"/>
  <c r="G887" i="12"/>
  <c r="E888" i="12"/>
  <c r="F888" i="12"/>
  <c r="G888" i="12"/>
  <c r="E889" i="12"/>
  <c r="F889" i="12"/>
  <c r="G889" i="12"/>
  <c r="E890" i="12"/>
  <c r="F890" i="12"/>
  <c r="G890" i="12"/>
  <c r="E891" i="12"/>
  <c r="F891" i="12"/>
  <c r="G891" i="12"/>
  <c r="E892" i="12"/>
  <c r="F892" i="12"/>
  <c r="G892" i="12"/>
  <c r="E893" i="12"/>
  <c r="F893" i="12"/>
  <c r="G893" i="12"/>
  <c r="E894" i="12"/>
  <c r="F894" i="12"/>
  <c r="G894" i="12"/>
  <c r="E895" i="12"/>
  <c r="F895" i="12"/>
  <c r="G895" i="12"/>
  <c r="E896" i="12"/>
  <c r="F896" i="12"/>
  <c r="G896" i="12"/>
  <c r="E897" i="12"/>
  <c r="F897" i="12"/>
  <c r="G897" i="12"/>
  <c r="E898" i="12"/>
  <c r="F898" i="12"/>
  <c r="G898" i="12"/>
  <c r="E899" i="12"/>
  <c r="F899" i="12"/>
  <c r="G899" i="12"/>
  <c r="E900" i="12"/>
  <c r="F900" i="12"/>
  <c r="G900" i="12"/>
  <c r="E901" i="12"/>
  <c r="F901" i="12"/>
  <c r="G901" i="12"/>
  <c r="E902" i="12"/>
  <c r="F902" i="12"/>
  <c r="G902" i="12"/>
  <c r="E903" i="12"/>
  <c r="F903" i="12"/>
  <c r="G903" i="12"/>
  <c r="E904" i="12"/>
  <c r="F904" i="12"/>
  <c r="G904" i="12"/>
  <c r="E905" i="12"/>
  <c r="F905" i="12"/>
  <c r="G905" i="12"/>
  <c r="E906" i="12"/>
  <c r="F906" i="12"/>
  <c r="G906" i="12"/>
  <c r="E907" i="12"/>
  <c r="F907" i="12"/>
  <c r="G907" i="12"/>
  <c r="E908" i="12"/>
  <c r="F908" i="12"/>
  <c r="G908" i="12"/>
  <c r="E909" i="12"/>
  <c r="F909" i="12"/>
  <c r="G909" i="12"/>
  <c r="E910" i="12"/>
  <c r="F910" i="12"/>
  <c r="G910" i="12"/>
  <c r="E911" i="12"/>
  <c r="F911" i="12"/>
  <c r="G911" i="12"/>
  <c r="E912" i="12"/>
  <c r="F912" i="12"/>
  <c r="G912" i="12"/>
  <c r="E913" i="12"/>
  <c r="F913" i="12"/>
  <c r="G913" i="12"/>
  <c r="E914" i="12"/>
  <c r="F914" i="12"/>
  <c r="G914" i="12"/>
  <c r="E915" i="12"/>
  <c r="F915" i="12"/>
  <c r="G915" i="12"/>
  <c r="E916" i="12"/>
  <c r="F916" i="12"/>
  <c r="G916" i="12"/>
  <c r="E917" i="12"/>
  <c r="F917" i="12"/>
  <c r="G917" i="12"/>
  <c r="E918" i="12"/>
  <c r="F918" i="12"/>
  <c r="G918" i="12"/>
  <c r="E919" i="12"/>
  <c r="F919" i="12"/>
  <c r="G919" i="12"/>
  <c r="E920" i="12"/>
  <c r="F920" i="12"/>
  <c r="G920" i="12"/>
  <c r="E921" i="12"/>
  <c r="F921" i="12"/>
  <c r="G921" i="12"/>
  <c r="E922" i="12"/>
  <c r="F922" i="12"/>
  <c r="G922" i="12"/>
  <c r="E923" i="12"/>
  <c r="F923" i="12"/>
  <c r="G923" i="12"/>
  <c r="E924" i="12"/>
  <c r="F924" i="12"/>
  <c r="G924" i="12"/>
  <c r="E925" i="12"/>
  <c r="F925" i="12"/>
  <c r="G925" i="12"/>
  <c r="E926" i="12"/>
  <c r="F926" i="12"/>
  <c r="G926" i="12"/>
  <c r="E927" i="12"/>
  <c r="F927" i="12"/>
  <c r="G927" i="12"/>
  <c r="E928" i="12"/>
  <c r="F928" i="12"/>
  <c r="G928" i="12"/>
  <c r="E929" i="12"/>
  <c r="F929" i="12"/>
  <c r="G929" i="12"/>
  <c r="E930" i="12"/>
  <c r="F930" i="12"/>
  <c r="G930" i="12"/>
  <c r="E931" i="12"/>
  <c r="F931" i="12"/>
  <c r="G931" i="12"/>
  <c r="E932" i="12"/>
  <c r="F932" i="12"/>
  <c r="G932" i="12"/>
  <c r="E933" i="12"/>
  <c r="F933" i="12"/>
  <c r="G933" i="12"/>
  <c r="E934" i="12"/>
  <c r="F934" i="12"/>
  <c r="G934" i="12"/>
  <c r="E935" i="12"/>
  <c r="F935" i="12"/>
  <c r="G935" i="12"/>
  <c r="E936" i="12"/>
  <c r="F936" i="12"/>
  <c r="G936" i="12"/>
  <c r="E937" i="12"/>
  <c r="F937" i="12"/>
  <c r="G937" i="12"/>
  <c r="E938" i="12"/>
  <c r="F938" i="12"/>
  <c r="G938" i="12"/>
  <c r="E939" i="12"/>
  <c r="F939" i="12"/>
  <c r="G939" i="12"/>
  <c r="E940" i="12"/>
  <c r="F940" i="12"/>
  <c r="G940" i="12"/>
  <c r="E941" i="12"/>
  <c r="F941" i="12"/>
  <c r="G941" i="12"/>
  <c r="E942" i="12"/>
  <c r="F942" i="12"/>
  <c r="G942" i="12"/>
  <c r="E943" i="12"/>
  <c r="F943" i="12"/>
  <c r="G943" i="12"/>
  <c r="E944" i="12"/>
  <c r="F944" i="12"/>
  <c r="G944" i="12"/>
  <c r="E945" i="12"/>
  <c r="F945" i="12"/>
  <c r="G945" i="12"/>
  <c r="E946" i="12"/>
  <c r="F946" i="12"/>
  <c r="G946" i="12"/>
  <c r="E947" i="12"/>
  <c r="F947" i="12"/>
  <c r="G947" i="12"/>
  <c r="E948" i="12"/>
  <c r="F948" i="12"/>
  <c r="G948" i="12"/>
  <c r="E949" i="12"/>
  <c r="F949" i="12"/>
  <c r="G949" i="12"/>
  <c r="E950" i="12"/>
  <c r="F950" i="12"/>
  <c r="G950" i="12"/>
  <c r="E951" i="12"/>
  <c r="F951" i="12"/>
  <c r="G951" i="12"/>
  <c r="E952" i="12"/>
  <c r="F952" i="12"/>
  <c r="G952" i="12"/>
  <c r="E953" i="12"/>
  <c r="F953" i="12"/>
  <c r="G953" i="12"/>
  <c r="E954" i="12"/>
  <c r="F954" i="12"/>
  <c r="G954" i="12"/>
  <c r="E955" i="12"/>
  <c r="F955" i="12"/>
  <c r="G955" i="12"/>
  <c r="E956" i="12"/>
  <c r="F956" i="12"/>
  <c r="G956" i="12"/>
  <c r="E957" i="12"/>
  <c r="F957" i="12"/>
  <c r="G957" i="12"/>
  <c r="E958" i="12"/>
  <c r="F958" i="12"/>
  <c r="G958" i="12"/>
  <c r="E959" i="12"/>
  <c r="F959" i="12"/>
  <c r="G959" i="12"/>
  <c r="E960" i="12"/>
  <c r="F960" i="12"/>
  <c r="G960" i="12"/>
  <c r="E961" i="12"/>
  <c r="F961" i="12"/>
  <c r="G961" i="12"/>
  <c r="E962" i="12"/>
  <c r="F962" i="12"/>
  <c r="G962" i="12"/>
  <c r="E963" i="12"/>
  <c r="F963" i="12"/>
  <c r="G963" i="12"/>
  <c r="E964" i="12"/>
  <c r="F964" i="12"/>
  <c r="G964" i="12"/>
  <c r="E965" i="12"/>
  <c r="F965" i="12"/>
  <c r="G965" i="12"/>
  <c r="E966" i="12"/>
  <c r="F966" i="12"/>
  <c r="G966" i="12"/>
  <c r="E967" i="12"/>
  <c r="F967" i="12"/>
  <c r="G967" i="12"/>
  <c r="E968" i="12"/>
  <c r="F968" i="12"/>
  <c r="G968" i="12"/>
  <c r="E969" i="12"/>
  <c r="F969" i="12"/>
  <c r="G969" i="12"/>
  <c r="E970" i="12"/>
  <c r="F970" i="12"/>
  <c r="G970" i="12"/>
  <c r="E971" i="12"/>
  <c r="F971" i="12"/>
  <c r="G971" i="12"/>
  <c r="E972" i="12"/>
  <c r="F972" i="12"/>
  <c r="G972" i="12"/>
  <c r="E973" i="12"/>
  <c r="F973" i="12"/>
  <c r="G973" i="12"/>
  <c r="E974" i="12"/>
  <c r="F974" i="12"/>
  <c r="G974" i="12"/>
  <c r="E975" i="12"/>
  <c r="F975" i="12"/>
  <c r="G975" i="12"/>
  <c r="E976" i="12"/>
  <c r="F976" i="12"/>
  <c r="G976" i="12"/>
  <c r="E977" i="12"/>
  <c r="F977" i="12"/>
  <c r="G977" i="12"/>
  <c r="E978" i="12"/>
  <c r="F978" i="12"/>
  <c r="G978" i="12"/>
  <c r="E979" i="12"/>
  <c r="F979" i="12"/>
  <c r="G979" i="12"/>
  <c r="E980" i="12"/>
  <c r="F980" i="12"/>
  <c r="G980" i="12"/>
  <c r="E981" i="12"/>
  <c r="F981" i="12"/>
  <c r="G981" i="12"/>
  <c r="E982" i="12"/>
  <c r="F982" i="12"/>
  <c r="G982" i="12"/>
  <c r="E983" i="12"/>
  <c r="F983" i="12"/>
  <c r="G983" i="12"/>
  <c r="E984" i="12"/>
  <c r="F984" i="12"/>
  <c r="G984" i="12"/>
  <c r="E985" i="12"/>
  <c r="F985" i="12"/>
  <c r="G985" i="12"/>
  <c r="E986" i="12"/>
  <c r="F986" i="12"/>
  <c r="G986" i="12"/>
  <c r="E987" i="12"/>
  <c r="F987" i="12"/>
  <c r="G987" i="12"/>
  <c r="E988" i="12"/>
  <c r="F988" i="12"/>
  <c r="G988" i="12"/>
  <c r="E989" i="12"/>
  <c r="F989" i="12"/>
  <c r="G989" i="12"/>
  <c r="E990" i="12"/>
  <c r="F990" i="12"/>
  <c r="G990" i="12"/>
  <c r="E991" i="12"/>
  <c r="F991" i="12"/>
  <c r="G991" i="12"/>
  <c r="E992" i="12"/>
  <c r="F992" i="12"/>
  <c r="G992" i="12"/>
  <c r="E993" i="12"/>
  <c r="F993" i="12"/>
  <c r="G993" i="12"/>
  <c r="E994" i="12"/>
  <c r="F994" i="12"/>
  <c r="G994" i="12"/>
  <c r="E995" i="12"/>
  <c r="F995" i="12"/>
  <c r="G995" i="12"/>
  <c r="E996" i="12"/>
  <c r="F996" i="12"/>
  <c r="G996" i="12"/>
  <c r="E997" i="12"/>
  <c r="F997" i="12"/>
  <c r="G997" i="12"/>
  <c r="E998" i="12"/>
  <c r="F998" i="12"/>
  <c r="G998" i="12"/>
  <c r="E999" i="12"/>
  <c r="F999" i="12"/>
  <c r="G999" i="12"/>
  <c r="E1000" i="12"/>
  <c r="F1000" i="12"/>
  <c r="G1000" i="12"/>
  <c r="E1001" i="12"/>
  <c r="F1001" i="12"/>
  <c r="G1001" i="12"/>
  <c r="E1002" i="12"/>
  <c r="F1002" i="12"/>
  <c r="G1002" i="12"/>
  <c r="E1003" i="12"/>
  <c r="F1003" i="12"/>
  <c r="G1003" i="12"/>
  <c r="E1004" i="12"/>
  <c r="F1004" i="12"/>
  <c r="G1004" i="12"/>
  <c r="E1005" i="12"/>
  <c r="F1005" i="12"/>
  <c r="G1005" i="12"/>
  <c r="E1006" i="12"/>
  <c r="F1006" i="12"/>
  <c r="G1006" i="12"/>
  <c r="E1007" i="12"/>
  <c r="F1007" i="12"/>
  <c r="G1007" i="12"/>
  <c r="E1008" i="12"/>
  <c r="F1008" i="12"/>
  <c r="G1008" i="12"/>
  <c r="E1009" i="12"/>
  <c r="F1009" i="12"/>
  <c r="G1009" i="12"/>
  <c r="E1010" i="12"/>
  <c r="F1010" i="12"/>
  <c r="G1010" i="12"/>
  <c r="E1011" i="12"/>
  <c r="F1011" i="12"/>
  <c r="G1011" i="12"/>
  <c r="E1012" i="12"/>
  <c r="F1012" i="12"/>
  <c r="G1012" i="12"/>
  <c r="E1013" i="12"/>
  <c r="F1013" i="12"/>
  <c r="G1013" i="12"/>
  <c r="E1014" i="12"/>
  <c r="F1014" i="12"/>
  <c r="G1014" i="12"/>
  <c r="E1015" i="12"/>
  <c r="F1015" i="12"/>
  <c r="G1015" i="12"/>
  <c r="E1016" i="12"/>
  <c r="F1016" i="12"/>
  <c r="G1016" i="12"/>
  <c r="E1017" i="12"/>
  <c r="F1017" i="12"/>
  <c r="G1017" i="12"/>
  <c r="E1018" i="12"/>
  <c r="F1018" i="12"/>
  <c r="G1018" i="12"/>
  <c r="E1019" i="12"/>
  <c r="F1019" i="12"/>
  <c r="G1019" i="12"/>
  <c r="E1020" i="12"/>
  <c r="F1020" i="12"/>
  <c r="G1020" i="12"/>
  <c r="E1021" i="12"/>
  <c r="F1021" i="12"/>
  <c r="G1021" i="12"/>
  <c r="E1022" i="12"/>
  <c r="F1022" i="12"/>
  <c r="G1022" i="12"/>
  <c r="E1023" i="12"/>
  <c r="F1023" i="12"/>
  <c r="G1023" i="12"/>
  <c r="E1024" i="12"/>
  <c r="F1024" i="12"/>
  <c r="G1024" i="12"/>
  <c r="E1025" i="12"/>
  <c r="F1025" i="12"/>
  <c r="G1025" i="12"/>
  <c r="E1026" i="12"/>
  <c r="F1026" i="12"/>
  <c r="G1026" i="12"/>
  <c r="E1027" i="12"/>
  <c r="F1027" i="12"/>
  <c r="G1027" i="12"/>
  <c r="E1028" i="12"/>
  <c r="F1028" i="12"/>
  <c r="G1028" i="12"/>
  <c r="E1029" i="12"/>
  <c r="F1029" i="12"/>
  <c r="G1029" i="12"/>
  <c r="E1030" i="12"/>
  <c r="F1030" i="12"/>
  <c r="G1030" i="12"/>
  <c r="E1031" i="12"/>
  <c r="F1031" i="12"/>
  <c r="G1031" i="12"/>
  <c r="E1032" i="12"/>
  <c r="F1032" i="12"/>
  <c r="G1032" i="12"/>
  <c r="E1033" i="12"/>
  <c r="F1033" i="12"/>
  <c r="G1033" i="12"/>
  <c r="E1034" i="12"/>
  <c r="F1034" i="12"/>
  <c r="G1034" i="12"/>
  <c r="E1035" i="12"/>
  <c r="F1035" i="12"/>
  <c r="G1035" i="12"/>
  <c r="E1036" i="12"/>
  <c r="F1036" i="12"/>
  <c r="G1036" i="12"/>
  <c r="E1037" i="12"/>
  <c r="F1037" i="12"/>
  <c r="G1037" i="12"/>
  <c r="E1038" i="12"/>
  <c r="F1038" i="12"/>
  <c r="G1038" i="12"/>
  <c r="E1039" i="12"/>
  <c r="F1039" i="12"/>
  <c r="G1039" i="12"/>
  <c r="E1040" i="12"/>
  <c r="F1040" i="12"/>
  <c r="G1040" i="12"/>
  <c r="E1041" i="12"/>
  <c r="F1041" i="12"/>
  <c r="G1041" i="12"/>
  <c r="E1042" i="12"/>
  <c r="F1042" i="12"/>
  <c r="G1042" i="12"/>
  <c r="E1043" i="12"/>
  <c r="F1043" i="12"/>
  <c r="G1043" i="12"/>
  <c r="E1044" i="12"/>
  <c r="F1044" i="12"/>
  <c r="G1044" i="12"/>
  <c r="E1045" i="12"/>
  <c r="F1045" i="12"/>
  <c r="G1045" i="12"/>
  <c r="E1046" i="12"/>
  <c r="F1046" i="12"/>
  <c r="G1046" i="12"/>
  <c r="E1047" i="12"/>
  <c r="F1047" i="12"/>
  <c r="G1047" i="12"/>
  <c r="E1048" i="12"/>
  <c r="F1048" i="12"/>
  <c r="G1048" i="12"/>
  <c r="E1049" i="12"/>
  <c r="F1049" i="12"/>
  <c r="G1049" i="12"/>
  <c r="E1050" i="12"/>
  <c r="F1050" i="12"/>
  <c r="G1050" i="12"/>
  <c r="E1051" i="12"/>
  <c r="F1051" i="12"/>
  <c r="G1051" i="12"/>
  <c r="E1052" i="12"/>
  <c r="F1052" i="12"/>
  <c r="G1052" i="12"/>
  <c r="E1053" i="12"/>
  <c r="F1053" i="12"/>
  <c r="G1053" i="12"/>
  <c r="E1054" i="12"/>
  <c r="F1054" i="12"/>
  <c r="G1054" i="12"/>
  <c r="E1055" i="12"/>
  <c r="F1055" i="12"/>
  <c r="G1055" i="12"/>
  <c r="E1056" i="12"/>
  <c r="F1056" i="12"/>
  <c r="G1056" i="12"/>
  <c r="E1057" i="12"/>
  <c r="F1057" i="12"/>
  <c r="G1057" i="12"/>
  <c r="E1058" i="12"/>
  <c r="F1058" i="12"/>
  <c r="G1058" i="12"/>
  <c r="E1059" i="12"/>
  <c r="F1059" i="12"/>
  <c r="G1059" i="12"/>
  <c r="E1060" i="12"/>
  <c r="F1060" i="12"/>
  <c r="G1060" i="12"/>
  <c r="E1061" i="12"/>
  <c r="F1061" i="12"/>
  <c r="G1061" i="12"/>
  <c r="E1062" i="12"/>
  <c r="F1062" i="12"/>
  <c r="G1062" i="12"/>
  <c r="E1063" i="12"/>
  <c r="F1063" i="12"/>
  <c r="G1063" i="12"/>
  <c r="E1064" i="12"/>
  <c r="F1064" i="12"/>
  <c r="G1064" i="12"/>
  <c r="E1065" i="12"/>
  <c r="F1065" i="12"/>
  <c r="G1065" i="12"/>
  <c r="E1066" i="12"/>
  <c r="F1066" i="12"/>
  <c r="G1066" i="12"/>
  <c r="E1067" i="12"/>
  <c r="F1067" i="12"/>
  <c r="G1067" i="12"/>
  <c r="E1068" i="12"/>
  <c r="F1068" i="12"/>
  <c r="G1068" i="12"/>
  <c r="E1069" i="12"/>
  <c r="F1069" i="12"/>
  <c r="G1069" i="12"/>
  <c r="E1070" i="12"/>
  <c r="F1070" i="12"/>
  <c r="G1070" i="12"/>
  <c r="E1071" i="12"/>
  <c r="F1071" i="12"/>
  <c r="G1071" i="12"/>
  <c r="E1072" i="12"/>
  <c r="F1072" i="12"/>
  <c r="G1072" i="12"/>
  <c r="E1073" i="12"/>
  <c r="F1073" i="12"/>
  <c r="G1073" i="12"/>
  <c r="E1074" i="12"/>
  <c r="F1074" i="12"/>
  <c r="G1074" i="12"/>
  <c r="E1075" i="12"/>
  <c r="F1075" i="12"/>
  <c r="G1075" i="12"/>
  <c r="E1076" i="12"/>
  <c r="F1076" i="12"/>
  <c r="G1076" i="12"/>
  <c r="E1077" i="12"/>
  <c r="F1077" i="12"/>
  <c r="G1077" i="12"/>
  <c r="E1078" i="12"/>
  <c r="F1078" i="12"/>
  <c r="G1078" i="12"/>
  <c r="E1079" i="12"/>
  <c r="F1079" i="12"/>
  <c r="G1079" i="12"/>
  <c r="E1080" i="12"/>
  <c r="F1080" i="12"/>
  <c r="G1080" i="12"/>
  <c r="E1081" i="12"/>
  <c r="F1081" i="12"/>
  <c r="G1081" i="12"/>
  <c r="E1082" i="12"/>
  <c r="F1082" i="12"/>
  <c r="G1082" i="12"/>
  <c r="E1083" i="12"/>
  <c r="F1083" i="12"/>
  <c r="G1083" i="12"/>
  <c r="E1084" i="12"/>
  <c r="F1084" i="12"/>
  <c r="G1084" i="12"/>
  <c r="E1085" i="12"/>
  <c r="F1085" i="12"/>
  <c r="G1085" i="12"/>
  <c r="E1086" i="12"/>
  <c r="F1086" i="12"/>
  <c r="G1086" i="12"/>
  <c r="E1087" i="12"/>
  <c r="F1087" i="12"/>
  <c r="G1087" i="12"/>
  <c r="E1088" i="12"/>
  <c r="F1088" i="12"/>
  <c r="G1088" i="12"/>
  <c r="E1089" i="12"/>
  <c r="F1089" i="12"/>
  <c r="G1089" i="12"/>
  <c r="E1090" i="12"/>
  <c r="F1090" i="12"/>
  <c r="G1090" i="12"/>
  <c r="E1091" i="12"/>
  <c r="F1091" i="12"/>
  <c r="G1091" i="12"/>
  <c r="E1092" i="12"/>
  <c r="F1092" i="12"/>
  <c r="G1092" i="12"/>
  <c r="E1093" i="12"/>
  <c r="F1093" i="12"/>
  <c r="G1093" i="12"/>
  <c r="E1094" i="12"/>
  <c r="F1094" i="12"/>
  <c r="G1094" i="12"/>
  <c r="E1095" i="12"/>
  <c r="F1095" i="12"/>
  <c r="G1095" i="12"/>
  <c r="E1096" i="12"/>
  <c r="F1096" i="12"/>
  <c r="G1096" i="12"/>
  <c r="E1097" i="12"/>
  <c r="F1097" i="12"/>
  <c r="G1097" i="12"/>
  <c r="E1098" i="12"/>
  <c r="F1098" i="12"/>
  <c r="G1098" i="12"/>
  <c r="E1099" i="12"/>
  <c r="F1099" i="12"/>
  <c r="G1099" i="12"/>
  <c r="E1100" i="12"/>
  <c r="F1100" i="12"/>
  <c r="G1100" i="12"/>
  <c r="E1101" i="12"/>
  <c r="F1101" i="12"/>
  <c r="G1101" i="12"/>
  <c r="E1102" i="12"/>
  <c r="F1102" i="12"/>
  <c r="G1102" i="12"/>
  <c r="E1103" i="12"/>
  <c r="F1103" i="12"/>
  <c r="G1103" i="12"/>
  <c r="E1104" i="12"/>
  <c r="F1104" i="12"/>
  <c r="G1104" i="12"/>
  <c r="E1105" i="12"/>
  <c r="F1105" i="12"/>
  <c r="G1105" i="12"/>
  <c r="E1106" i="12"/>
  <c r="F1106" i="12"/>
  <c r="G1106" i="12"/>
  <c r="E1107" i="12"/>
  <c r="F1107" i="12"/>
  <c r="G1107" i="12"/>
  <c r="E1108" i="12"/>
  <c r="F1108" i="12"/>
  <c r="G1108" i="12"/>
  <c r="E1109" i="12"/>
  <c r="F1109" i="12"/>
  <c r="G1109" i="12"/>
  <c r="E1110" i="12"/>
  <c r="F1110" i="12"/>
  <c r="G1110" i="12"/>
  <c r="E1111" i="12"/>
  <c r="F1111" i="12"/>
  <c r="G1111" i="12"/>
  <c r="E1112" i="12"/>
  <c r="F1112" i="12"/>
  <c r="G1112" i="12"/>
  <c r="E1113" i="12"/>
  <c r="F1113" i="12"/>
  <c r="G1113" i="12"/>
  <c r="E1114" i="12"/>
  <c r="F1114" i="12"/>
  <c r="G1114" i="12"/>
  <c r="E1115" i="12"/>
  <c r="F1115" i="12"/>
  <c r="G1115" i="12"/>
  <c r="E1116" i="12"/>
  <c r="F1116" i="12"/>
  <c r="G1116" i="12"/>
  <c r="E1117" i="12"/>
  <c r="F1117" i="12"/>
  <c r="G1117" i="12"/>
  <c r="E1118" i="12"/>
  <c r="F1118" i="12"/>
  <c r="G1118" i="12"/>
  <c r="E1119" i="12"/>
  <c r="F1119" i="12"/>
  <c r="G1119" i="12"/>
  <c r="E1120" i="12"/>
  <c r="F1120" i="12"/>
  <c r="G1120" i="12"/>
  <c r="E1121" i="12"/>
  <c r="F1121" i="12"/>
  <c r="G1121" i="12"/>
  <c r="E1122" i="12"/>
  <c r="F1122" i="12"/>
  <c r="G1122" i="12"/>
  <c r="E1123" i="12"/>
  <c r="F1123" i="12"/>
  <c r="G1123" i="12"/>
  <c r="E1124" i="12"/>
  <c r="F1124" i="12"/>
  <c r="G1124" i="12"/>
  <c r="E1125" i="12"/>
  <c r="F1125" i="12"/>
  <c r="G1125" i="12"/>
  <c r="E1126" i="12"/>
  <c r="F1126" i="12"/>
  <c r="G1126" i="12"/>
  <c r="E1127" i="12"/>
  <c r="F1127" i="12"/>
  <c r="G1127" i="12"/>
  <c r="E1128" i="12"/>
  <c r="F1128" i="12"/>
  <c r="G1128" i="12"/>
  <c r="E1129" i="12"/>
  <c r="F1129" i="12"/>
  <c r="G1129" i="12"/>
  <c r="E1130" i="12"/>
  <c r="F1130" i="12"/>
  <c r="G1130" i="12"/>
  <c r="E1131" i="12"/>
  <c r="F1131" i="12"/>
  <c r="G1131" i="12"/>
  <c r="E1132" i="12"/>
  <c r="F1132" i="12"/>
  <c r="G1132" i="12"/>
  <c r="E1133" i="12"/>
  <c r="F1133" i="12"/>
  <c r="G1133" i="12"/>
  <c r="E1134" i="12"/>
  <c r="F1134" i="12"/>
  <c r="G1134" i="12"/>
  <c r="E1135" i="12"/>
  <c r="F1135" i="12"/>
  <c r="G1135" i="12"/>
  <c r="E1136" i="12"/>
  <c r="F1136" i="12"/>
  <c r="G1136" i="12"/>
  <c r="E1137" i="12"/>
  <c r="F1137" i="12"/>
  <c r="G1137" i="12"/>
  <c r="E1138" i="12"/>
  <c r="F1138" i="12"/>
  <c r="G1138" i="12"/>
  <c r="E1139" i="12"/>
  <c r="F1139" i="12"/>
  <c r="G1139" i="12"/>
  <c r="E1140" i="12"/>
  <c r="F1140" i="12"/>
  <c r="G1140" i="12"/>
  <c r="E1141" i="12"/>
  <c r="F1141" i="12"/>
  <c r="G1141" i="12"/>
  <c r="E1142" i="12"/>
  <c r="F1142" i="12"/>
  <c r="G1142" i="12"/>
  <c r="E1143" i="12"/>
  <c r="F1143" i="12"/>
  <c r="G1143" i="12"/>
  <c r="E1144" i="12"/>
  <c r="F1144" i="12"/>
  <c r="G1144" i="12"/>
  <c r="E1145" i="12"/>
  <c r="F1145" i="12"/>
  <c r="G1145" i="12"/>
  <c r="E1146" i="12"/>
  <c r="F1146" i="12"/>
  <c r="G1146" i="12"/>
  <c r="E1147" i="12"/>
  <c r="F1147" i="12"/>
  <c r="G1147" i="12"/>
  <c r="E1148" i="12"/>
  <c r="F1148" i="12"/>
  <c r="G1148" i="12"/>
  <c r="E1149" i="12"/>
  <c r="F1149" i="12"/>
  <c r="G1149" i="12"/>
  <c r="E1150" i="12"/>
  <c r="F1150" i="12"/>
  <c r="G1150" i="12"/>
  <c r="E1151" i="12"/>
  <c r="F1151" i="12"/>
  <c r="G1151" i="12"/>
  <c r="E1152" i="12"/>
  <c r="F1152" i="12"/>
  <c r="G1152" i="12"/>
  <c r="E1153" i="12"/>
  <c r="F1153" i="12"/>
  <c r="G1153" i="12"/>
  <c r="E1154" i="12"/>
  <c r="F1154" i="12"/>
  <c r="G1154" i="12"/>
  <c r="E1155" i="12"/>
  <c r="F1155" i="12"/>
  <c r="G1155" i="12"/>
  <c r="E1156" i="12"/>
  <c r="F1156" i="12"/>
  <c r="G1156" i="12"/>
  <c r="E1157" i="12"/>
  <c r="F1157" i="12"/>
  <c r="G1157" i="12"/>
  <c r="E1158" i="12"/>
  <c r="F1158" i="12"/>
  <c r="G1158" i="12"/>
  <c r="E1159" i="12"/>
  <c r="F1159" i="12"/>
  <c r="G1159" i="12"/>
  <c r="E1160" i="12"/>
  <c r="F1160" i="12"/>
  <c r="G1160" i="12"/>
  <c r="E1161" i="12"/>
  <c r="F1161" i="12"/>
  <c r="G1161" i="12"/>
  <c r="E1162" i="12"/>
  <c r="F1162" i="12"/>
  <c r="G1162" i="12"/>
  <c r="E1163" i="12"/>
  <c r="F1163" i="12"/>
  <c r="G1163" i="12"/>
  <c r="E1164" i="12"/>
  <c r="F1164" i="12"/>
  <c r="G1164" i="12"/>
  <c r="E1165" i="12"/>
  <c r="F1165" i="12"/>
  <c r="G1165" i="12"/>
  <c r="E1166" i="12"/>
  <c r="F1166" i="12"/>
  <c r="G1166" i="12"/>
  <c r="E1167" i="12"/>
  <c r="F1167" i="12"/>
  <c r="G1167" i="12"/>
  <c r="E1168" i="12"/>
  <c r="F1168" i="12"/>
  <c r="G1168" i="12"/>
  <c r="E1169" i="12"/>
  <c r="F1169" i="12"/>
  <c r="G1169" i="12"/>
  <c r="E1170" i="12"/>
  <c r="F1170" i="12"/>
  <c r="G1170" i="12"/>
  <c r="E1171" i="12"/>
  <c r="F1171" i="12"/>
  <c r="G1171" i="12"/>
  <c r="E1172" i="12"/>
  <c r="F1172" i="12"/>
  <c r="G1172" i="12"/>
  <c r="E1173" i="12"/>
  <c r="F1173" i="12"/>
  <c r="G1173" i="12"/>
  <c r="E1174" i="12"/>
  <c r="F1174" i="12"/>
  <c r="G1174" i="12"/>
  <c r="E1175" i="12"/>
  <c r="F1175" i="12"/>
  <c r="G1175" i="12"/>
  <c r="E1176" i="12"/>
  <c r="F1176" i="12"/>
  <c r="G1176" i="12"/>
  <c r="E1177" i="12"/>
  <c r="F1177" i="12"/>
  <c r="G1177" i="12"/>
  <c r="E1178" i="12"/>
  <c r="F1178" i="12"/>
  <c r="G1178" i="12"/>
  <c r="E1179" i="12"/>
  <c r="F1179" i="12"/>
  <c r="G1179" i="12"/>
  <c r="E1180" i="12"/>
  <c r="F1180" i="12"/>
  <c r="G1180" i="12"/>
  <c r="E1181" i="12"/>
  <c r="F1181" i="12"/>
  <c r="G1181" i="12"/>
  <c r="E1182" i="12"/>
  <c r="F1182" i="12"/>
  <c r="G1182" i="12"/>
  <c r="E1183" i="12"/>
  <c r="F1183" i="12"/>
  <c r="G1183" i="12"/>
  <c r="E1184" i="12"/>
  <c r="F1184" i="12"/>
  <c r="G1184" i="12"/>
  <c r="E1185" i="12"/>
  <c r="F1185" i="12"/>
  <c r="G1185" i="12"/>
  <c r="E1186" i="12"/>
  <c r="F1186" i="12"/>
  <c r="G1186" i="12"/>
  <c r="E1187" i="12"/>
  <c r="F1187" i="12"/>
  <c r="G1187" i="12"/>
  <c r="E1188" i="12"/>
  <c r="F1188" i="12"/>
  <c r="G1188" i="12"/>
  <c r="E1189" i="12"/>
  <c r="F1189" i="12"/>
  <c r="G1189" i="12"/>
  <c r="E1190" i="12"/>
  <c r="F1190" i="12"/>
  <c r="G1190" i="12"/>
  <c r="E1191" i="12"/>
  <c r="F1191" i="12"/>
  <c r="G1191" i="12"/>
  <c r="E1192" i="12"/>
  <c r="F1192" i="12"/>
  <c r="G1192" i="12"/>
  <c r="E1193" i="12"/>
  <c r="F1193" i="12"/>
  <c r="G1193" i="12"/>
  <c r="E1194" i="12"/>
  <c r="F1194" i="12"/>
  <c r="G1194" i="12"/>
  <c r="E1195" i="12"/>
  <c r="F1195" i="12"/>
  <c r="G1195" i="12"/>
  <c r="E1196" i="12"/>
  <c r="F1196" i="12"/>
  <c r="G1196" i="12"/>
  <c r="E1197" i="12"/>
  <c r="F1197" i="12"/>
  <c r="G1197" i="12"/>
  <c r="E1198" i="12"/>
  <c r="F1198" i="12"/>
  <c r="G1198" i="12"/>
  <c r="E1199" i="12"/>
  <c r="F1199" i="12"/>
  <c r="G1199" i="12"/>
  <c r="E1200" i="12"/>
  <c r="F1200" i="12"/>
  <c r="G1200" i="12"/>
  <c r="E1201" i="12"/>
  <c r="F1201" i="12"/>
  <c r="G1201" i="12"/>
  <c r="E1202" i="12"/>
  <c r="F1202" i="12"/>
  <c r="G1202" i="12"/>
  <c r="E1203" i="12"/>
  <c r="F1203" i="12"/>
  <c r="G1203" i="12"/>
  <c r="E1204" i="12"/>
  <c r="F1204" i="12"/>
  <c r="G1204" i="12"/>
  <c r="E1205" i="12"/>
  <c r="F1205" i="12"/>
  <c r="G1205" i="12"/>
  <c r="E1206" i="12"/>
  <c r="F1206" i="12"/>
  <c r="G1206" i="12"/>
  <c r="E1207" i="12"/>
  <c r="F1207" i="12"/>
  <c r="G1207" i="12"/>
  <c r="E1208" i="12"/>
  <c r="F1208" i="12"/>
  <c r="G1208" i="12"/>
  <c r="E1209" i="12"/>
  <c r="F1209" i="12"/>
  <c r="G1209" i="12"/>
  <c r="E1210" i="12"/>
  <c r="F1210" i="12"/>
  <c r="G1210" i="12"/>
  <c r="E1211" i="12"/>
  <c r="F1211" i="12"/>
  <c r="G1211" i="12"/>
  <c r="E1212" i="12"/>
  <c r="F1212" i="12"/>
  <c r="G1212" i="12"/>
  <c r="E1213" i="12"/>
  <c r="F1213" i="12"/>
  <c r="G1213" i="12"/>
  <c r="E1214" i="12"/>
  <c r="F1214" i="12"/>
  <c r="G1214" i="12"/>
  <c r="E1215" i="12"/>
  <c r="F1215" i="12"/>
  <c r="G1215" i="12"/>
  <c r="E1216" i="12"/>
  <c r="F1216" i="12"/>
  <c r="G1216" i="12"/>
  <c r="E1217" i="12"/>
  <c r="F1217" i="12"/>
  <c r="G1217" i="12"/>
  <c r="E1218" i="12"/>
  <c r="F1218" i="12"/>
  <c r="G1218" i="12"/>
  <c r="E1219" i="12"/>
  <c r="F1219" i="12"/>
  <c r="G1219" i="12"/>
  <c r="E1220" i="12"/>
  <c r="F1220" i="12"/>
  <c r="G1220" i="12"/>
  <c r="E1221" i="12"/>
  <c r="F1221" i="12"/>
  <c r="G1221" i="12"/>
  <c r="E1222" i="12"/>
  <c r="F1222" i="12"/>
  <c r="G1222" i="12"/>
  <c r="E1223" i="12"/>
  <c r="F1223" i="12"/>
  <c r="G1223" i="12"/>
  <c r="E1224" i="12"/>
  <c r="F1224" i="12"/>
  <c r="G1224" i="12"/>
  <c r="E1225" i="12"/>
  <c r="F1225" i="12"/>
  <c r="G1225" i="12"/>
  <c r="E1226" i="12"/>
  <c r="F1226" i="12"/>
  <c r="G1226" i="12"/>
  <c r="E1227" i="12"/>
  <c r="F1227" i="12"/>
  <c r="G1227" i="12"/>
  <c r="E1228" i="12"/>
  <c r="F1228" i="12"/>
  <c r="G1228" i="12"/>
  <c r="E1229" i="12"/>
  <c r="F1229" i="12"/>
  <c r="G1229" i="12"/>
  <c r="E1230" i="12"/>
  <c r="F1230" i="12"/>
  <c r="G1230" i="12"/>
  <c r="E1231" i="12"/>
  <c r="F1231" i="12"/>
  <c r="G1231" i="12"/>
  <c r="E1232" i="12"/>
  <c r="F1232" i="12"/>
  <c r="G1232" i="12"/>
  <c r="E1233" i="12"/>
  <c r="F1233" i="12"/>
  <c r="G1233" i="12"/>
  <c r="E1234" i="12"/>
  <c r="F1234" i="12"/>
  <c r="G1234" i="12"/>
  <c r="E1235" i="12"/>
  <c r="F1235" i="12"/>
  <c r="G1235" i="12"/>
  <c r="E1236" i="12"/>
  <c r="F1236" i="12"/>
  <c r="G1236" i="12"/>
  <c r="E1237" i="12"/>
  <c r="F1237" i="12"/>
  <c r="G1237" i="12"/>
  <c r="E1238" i="12"/>
  <c r="F1238" i="12"/>
  <c r="G1238" i="12"/>
  <c r="E1239" i="12"/>
  <c r="F1239" i="12"/>
  <c r="G1239" i="12"/>
  <c r="E1240" i="12"/>
  <c r="F1240" i="12"/>
  <c r="G1240" i="12"/>
  <c r="E1241" i="12"/>
  <c r="F1241" i="12"/>
  <c r="G1241" i="12"/>
  <c r="E1242" i="12"/>
  <c r="F1242" i="12"/>
  <c r="G1242" i="12"/>
  <c r="E1243" i="12"/>
  <c r="F1243" i="12"/>
  <c r="G1243" i="12"/>
  <c r="E1244" i="12"/>
  <c r="F1244" i="12"/>
  <c r="G1244" i="12"/>
  <c r="E1245" i="12"/>
  <c r="F1245" i="12"/>
  <c r="G1245" i="12"/>
  <c r="E1246" i="12"/>
  <c r="F1246" i="12"/>
  <c r="G1246" i="12"/>
  <c r="E1247" i="12"/>
  <c r="F1247" i="12"/>
  <c r="G1247" i="12"/>
  <c r="E1248" i="12"/>
  <c r="F1248" i="12"/>
  <c r="G1248" i="12"/>
  <c r="E1249" i="12"/>
  <c r="F1249" i="12"/>
  <c r="G1249" i="12"/>
  <c r="E1250" i="12"/>
  <c r="F1250" i="12"/>
  <c r="G1250" i="12"/>
  <c r="E1251" i="12"/>
  <c r="F1251" i="12"/>
  <c r="G1251" i="12"/>
  <c r="E1252" i="12"/>
  <c r="F1252" i="12"/>
  <c r="G1252" i="12"/>
  <c r="E1253" i="12"/>
  <c r="F1253" i="12"/>
  <c r="G1253" i="12"/>
  <c r="E1254" i="12"/>
  <c r="F1254" i="12"/>
  <c r="G1254" i="12"/>
  <c r="E1255" i="12"/>
  <c r="F1255" i="12"/>
  <c r="G1255" i="12"/>
  <c r="E1256" i="12"/>
  <c r="F1256" i="12"/>
  <c r="G1256" i="12"/>
  <c r="E1257" i="12"/>
  <c r="F1257" i="12"/>
  <c r="G1257" i="12"/>
  <c r="E1258" i="12"/>
  <c r="F1258" i="12"/>
  <c r="G1258" i="12"/>
  <c r="E1259" i="12"/>
  <c r="F1259" i="12"/>
  <c r="G1259" i="12"/>
  <c r="E1260" i="12"/>
  <c r="F1260" i="12"/>
  <c r="G1260" i="12"/>
  <c r="E1261" i="12"/>
  <c r="F1261" i="12"/>
  <c r="G1261" i="12"/>
  <c r="E1262" i="12"/>
  <c r="F1262" i="12"/>
  <c r="G1262" i="12"/>
  <c r="E1263" i="12"/>
  <c r="F1263" i="12"/>
  <c r="G1263" i="12"/>
  <c r="E1264" i="12"/>
  <c r="F1264" i="12"/>
  <c r="G1264" i="12"/>
  <c r="E1265" i="12"/>
  <c r="F1265" i="12"/>
  <c r="G1265" i="12"/>
  <c r="E1266" i="12"/>
  <c r="F1266" i="12"/>
  <c r="G1266" i="12"/>
  <c r="E1267" i="12"/>
  <c r="F1267" i="12"/>
  <c r="G1267" i="12"/>
  <c r="E1268" i="12"/>
  <c r="F1268" i="12"/>
  <c r="G1268" i="12"/>
  <c r="E1269" i="12"/>
  <c r="F1269" i="12"/>
  <c r="G1269" i="12"/>
  <c r="E1270" i="12"/>
  <c r="F1270" i="12"/>
  <c r="G1270" i="12"/>
  <c r="E1271" i="12"/>
  <c r="F1271" i="12"/>
  <c r="G1271" i="12"/>
  <c r="E1272" i="12"/>
  <c r="F1272" i="12"/>
  <c r="G1272" i="12"/>
  <c r="E1273" i="12"/>
  <c r="F1273" i="12"/>
  <c r="G1273" i="12"/>
  <c r="E1274" i="12"/>
  <c r="F1274" i="12"/>
  <c r="G1274" i="12"/>
  <c r="E1275" i="12"/>
  <c r="F1275" i="12"/>
  <c r="G1275" i="12"/>
  <c r="E1276" i="12"/>
  <c r="F1276" i="12"/>
  <c r="G1276" i="12"/>
  <c r="E1277" i="12"/>
  <c r="F1277" i="12"/>
  <c r="G1277" i="12"/>
  <c r="E1278" i="12"/>
  <c r="F1278" i="12"/>
  <c r="G1278" i="12"/>
  <c r="E1279" i="12"/>
  <c r="F1279" i="12"/>
  <c r="G1279" i="12"/>
  <c r="E1280" i="12"/>
  <c r="F1280" i="12"/>
  <c r="G1280" i="12"/>
  <c r="E1281" i="12"/>
  <c r="F1281" i="12"/>
  <c r="G1281" i="12"/>
  <c r="E1282" i="12"/>
  <c r="F1282" i="12"/>
  <c r="G1282" i="12"/>
  <c r="E1283" i="12"/>
  <c r="F1283" i="12"/>
  <c r="G1283" i="12"/>
  <c r="E1284" i="12"/>
  <c r="F1284" i="12"/>
  <c r="G1284" i="12"/>
  <c r="E1285" i="12"/>
  <c r="F1285" i="12"/>
  <c r="G1285" i="12"/>
  <c r="E1286" i="12"/>
  <c r="F1286" i="12"/>
  <c r="G1286" i="12"/>
  <c r="E1287" i="12"/>
  <c r="F1287" i="12"/>
  <c r="G1287" i="12"/>
  <c r="E1288" i="12"/>
  <c r="F1288" i="12"/>
  <c r="G1288" i="12"/>
  <c r="E1289" i="12"/>
  <c r="F1289" i="12"/>
  <c r="G1289" i="12"/>
  <c r="E1290" i="12"/>
  <c r="F1290" i="12"/>
  <c r="G1290" i="12"/>
  <c r="E1291" i="12"/>
  <c r="F1291" i="12"/>
  <c r="G1291" i="12"/>
  <c r="E1292" i="12"/>
  <c r="F1292" i="12"/>
  <c r="G1292" i="12"/>
  <c r="E1293" i="12"/>
  <c r="F1293" i="12"/>
  <c r="G1293" i="12"/>
  <c r="E1294" i="12"/>
  <c r="F1294" i="12"/>
  <c r="G1294" i="12"/>
  <c r="E1295" i="12"/>
  <c r="F1295" i="12"/>
  <c r="G1295" i="12"/>
  <c r="E1296" i="12"/>
  <c r="F1296" i="12"/>
  <c r="G1296" i="12"/>
  <c r="E1297" i="12"/>
  <c r="F1297" i="12"/>
  <c r="G1297" i="12"/>
  <c r="E1298" i="12"/>
  <c r="F1298" i="12"/>
  <c r="G1298" i="12"/>
  <c r="E1299" i="12"/>
  <c r="F1299" i="12"/>
  <c r="G1299" i="12"/>
  <c r="E1300" i="12"/>
  <c r="F1300" i="12"/>
  <c r="G1300" i="12"/>
  <c r="E1301" i="12"/>
  <c r="F1301" i="12"/>
  <c r="G1301" i="12"/>
  <c r="E1302" i="12"/>
  <c r="F1302" i="12"/>
  <c r="G1302" i="12"/>
  <c r="E1303" i="12"/>
  <c r="F1303" i="12"/>
  <c r="G1303" i="12"/>
  <c r="E1304" i="12"/>
  <c r="F1304" i="12"/>
  <c r="G1304" i="12"/>
  <c r="E1305" i="12"/>
  <c r="F1305" i="12"/>
  <c r="G1305" i="12"/>
  <c r="E1306" i="12"/>
  <c r="F1306" i="12"/>
  <c r="G1306" i="12"/>
  <c r="E1307" i="12"/>
  <c r="F1307" i="12"/>
  <c r="G1307" i="12"/>
  <c r="E1308" i="12"/>
  <c r="F1308" i="12"/>
  <c r="G1308" i="12"/>
  <c r="E1309" i="12"/>
  <c r="F1309" i="12"/>
  <c r="G1309" i="12"/>
  <c r="E1310" i="12"/>
  <c r="F1310" i="12"/>
  <c r="G1310" i="12"/>
  <c r="E1311" i="12"/>
  <c r="F1311" i="12"/>
  <c r="G1311" i="12"/>
  <c r="E1312" i="12"/>
  <c r="F1312" i="12"/>
  <c r="G1312" i="12"/>
  <c r="E1313" i="12"/>
  <c r="F1313" i="12"/>
  <c r="G1313" i="12"/>
  <c r="E1314" i="12"/>
  <c r="F1314" i="12"/>
  <c r="G1314" i="12"/>
  <c r="E1315" i="12"/>
  <c r="F1315" i="12"/>
  <c r="G1315" i="12"/>
  <c r="E1316" i="12"/>
  <c r="F1316" i="12"/>
  <c r="G1316" i="12"/>
  <c r="E1317" i="12"/>
  <c r="F1317" i="12"/>
  <c r="G1317" i="12"/>
  <c r="E1318" i="12"/>
  <c r="F1318" i="12"/>
  <c r="G1318" i="12"/>
  <c r="E1319" i="12"/>
  <c r="F1319" i="12"/>
  <c r="G1319" i="12"/>
  <c r="E1320" i="12"/>
  <c r="F1320" i="12"/>
  <c r="G1320" i="12"/>
  <c r="E1321" i="12"/>
  <c r="F1321" i="12"/>
  <c r="G1321" i="12"/>
  <c r="E1322" i="12"/>
  <c r="F1322" i="12"/>
  <c r="G1322" i="12"/>
  <c r="E1323" i="12"/>
  <c r="F1323" i="12"/>
  <c r="G1323" i="12"/>
  <c r="E1324" i="12"/>
  <c r="F1324" i="12"/>
  <c r="G1324" i="12"/>
  <c r="E1325" i="12"/>
  <c r="F1325" i="12"/>
  <c r="G1325" i="12"/>
  <c r="E1326" i="12"/>
  <c r="F1326" i="12"/>
  <c r="G1326" i="12"/>
  <c r="E1327" i="12"/>
  <c r="F1327" i="12"/>
  <c r="G1327" i="12"/>
  <c r="E1328" i="12"/>
  <c r="F1328" i="12"/>
  <c r="G1328" i="12"/>
  <c r="E1329" i="12"/>
  <c r="F1329" i="12"/>
  <c r="G1329" i="12"/>
  <c r="E1330" i="12"/>
  <c r="F1330" i="12"/>
  <c r="G1330" i="12"/>
  <c r="E1331" i="12"/>
  <c r="F1331" i="12"/>
  <c r="G1331" i="12"/>
  <c r="E1332" i="12"/>
  <c r="F1332" i="12"/>
  <c r="G1332" i="12"/>
  <c r="E1333" i="12"/>
  <c r="F1333" i="12"/>
  <c r="G1333" i="12"/>
  <c r="E1334" i="12"/>
  <c r="F1334" i="12"/>
  <c r="G1334" i="12"/>
  <c r="E1335" i="12"/>
  <c r="F1335" i="12"/>
  <c r="G1335" i="12"/>
  <c r="E1336" i="12"/>
  <c r="F1336" i="12"/>
  <c r="G1336" i="12"/>
  <c r="E1337" i="12"/>
  <c r="F1337" i="12"/>
  <c r="G1337" i="12"/>
  <c r="E1338" i="12"/>
  <c r="F1338" i="12"/>
  <c r="G1338" i="12"/>
  <c r="E1339" i="12"/>
  <c r="F1339" i="12"/>
  <c r="G1339" i="12"/>
  <c r="E1340" i="12"/>
  <c r="F1340" i="12"/>
  <c r="G1340" i="12"/>
  <c r="E1341" i="12"/>
  <c r="F1341" i="12"/>
  <c r="G1341" i="12"/>
  <c r="E1342" i="12"/>
  <c r="F1342" i="12"/>
  <c r="G1342" i="12"/>
  <c r="E1343" i="12"/>
  <c r="F1343" i="12"/>
  <c r="G1343" i="12"/>
  <c r="E1344" i="12"/>
  <c r="F1344" i="12"/>
  <c r="G1344" i="12"/>
  <c r="E1345" i="12"/>
  <c r="F1345" i="12"/>
  <c r="G1345" i="12"/>
  <c r="E1346" i="12"/>
  <c r="F1346" i="12"/>
  <c r="G1346" i="12"/>
  <c r="E1347" i="12"/>
  <c r="F1347" i="12"/>
  <c r="G1347" i="12"/>
  <c r="E1348" i="12"/>
  <c r="F1348" i="12"/>
  <c r="G1348" i="12"/>
  <c r="E1349" i="12"/>
  <c r="F1349" i="12"/>
  <c r="G1349" i="12"/>
  <c r="E1350" i="12"/>
  <c r="F1350" i="12"/>
  <c r="G1350" i="12"/>
  <c r="E1351" i="12"/>
  <c r="F1351" i="12"/>
  <c r="G1351" i="12"/>
  <c r="E1352" i="12"/>
  <c r="F1352" i="12"/>
  <c r="G1352" i="12"/>
  <c r="E1353" i="12"/>
  <c r="F1353" i="12"/>
  <c r="G1353" i="12"/>
  <c r="E1354" i="12"/>
  <c r="F1354" i="12"/>
  <c r="G1354" i="12"/>
  <c r="E1355" i="12"/>
  <c r="F1355" i="12"/>
  <c r="G1355" i="12"/>
  <c r="E1356" i="12"/>
  <c r="F1356" i="12"/>
  <c r="G1356" i="12"/>
  <c r="E1357" i="12"/>
  <c r="F1357" i="12"/>
  <c r="G1357" i="12"/>
  <c r="E1358" i="12"/>
  <c r="F1358" i="12"/>
  <c r="G1358" i="12"/>
  <c r="E1359" i="12"/>
  <c r="F1359" i="12"/>
  <c r="G1359" i="12"/>
  <c r="E1360" i="12"/>
  <c r="F1360" i="12"/>
  <c r="G1360" i="12"/>
  <c r="E1361" i="12"/>
  <c r="F1361" i="12"/>
  <c r="G1361" i="12"/>
  <c r="E1362" i="12"/>
  <c r="F1362" i="12"/>
  <c r="G1362" i="12"/>
  <c r="E1363" i="12"/>
  <c r="F1363" i="12"/>
  <c r="G1363" i="12"/>
  <c r="E1364" i="12"/>
  <c r="F1364" i="12"/>
  <c r="G1364" i="12"/>
  <c r="E1365" i="12"/>
  <c r="F1365" i="12"/>
  <c r="G1365" i="12"/>
  <c r="E1366" i="12"/>
  <c r="F1366" i="12"/>
  <c r="G1366" i="12"/>
  <c r="E1367" i="12"/>
  <c r="F1367" i="12"/>
  <c r="G1367" i="12"/>
  <c r="E1368" i="12"/>
  <c r="F1368" i="12"/>
  <c r="G1368" i="12"/>
  <c r="E1369" i="12"/>
  <c r="F1369" i="12"/>
  <c r="G1369" i="12"/>
  <c r="E1370" i="12"/>
  <c r="F1370" i="12"/>
  <c r="G1370" i="12"/>
  <c r="E1371" i="12"/>
  <c r="F1371" i="12"/>
  <c r="G1371" i="12"/>
  <c r="E1372" i="12"/>
  <c r="F1372" i="12"/>
  <c r="G1372" i="12"/>
  <c r="E1373" i="12"/>
  <c r="F1373" i="12"/>
  <c r="G1373" i="12"/>
  <c r="E1374" i="12"/>
  <c r="F1374" i="12"/>
  <c r="G1374" i="12"/>
  <c r="E1375" i="12"/>
  <c r="F1375" i="12"/>
  <c r="G1375" i="12"/>
  <c r="E1376" i="12"/>
  <c r="F1376" i="12"/>
  <c r="G1376" i="12"/>
  <c r="E1377" i="12"/>
  <c r="F1377" i="12"/>
  <c r="G1377" i="12"/>
  <c r="E1378" i="12"/>
  <c r="F1378" i="12"/>
  <c r="G1378" i="12"/>
  <c r="E1379" i="12"/>
  <c r="F1379" i="12"/>
  <c r="G1379" i="12"/>
  <c r="E1380" i="12"/>
  <c r="F1380" i="12"/>
  <c r="G1380" i="12"/>
  <c r="E1381" i="12"/>
  <c r="F1381" i="12"/>
  <c r="G1381" i="12"/>
  <c r="E1382" i="12"/>
  <c r="F1382" i="12"/>
  <c r="G1382" i="12"/>
  <c r="E1383" i="12"/>
  <c r="F1383" i="12"/>
  <c r="G1383" i="12"/>
  <c r="E1384" i="12"/>
  <c r="F1384" i="12"/>
  <c r="G1384" i="12"/>
  <c r="E1385" i="12"/>
  <c r="F1385" i="12"/>
  <c r="G1385" i="12"/>
  <c r="E1386" i="12"/>
  <c r="F1386" i="12"/>
  <c r="G1386" i="12"/>
  <c r="E1387" i="12"/>
  <c r="F1387" i="12"/>
  <c r="G1387" i="12"/>
  <c r="E1388" i="12"/>
  <c r="F1388" i="12"/>
  <c r="G1388" i="12"/>
  <c r="E1389" i="12"/>
  <c r="F1389" i="12"/>
  <c r="G1389" i="12"/>
  <c r="E1390" i="12"/>
  <c r="F1390" i="12"/>
  <c r="G1390" i="12"/>
  <c r="E1391" i="12"/>
  <c r="F1391" i="12"/>
  <c r="G1391" i="12"/>
  <c r="E1392" i="12"/>
  <c r="F1392" i="12"/>
  <c r="G1392" i="12"/>
  <c r="E1393" i="12"/>
  <c r="F1393" i="12"/>
  <c r="G1393" i="12"/>
  <c r="E1394" i="12"/>
  <c r="F1394" i="12"/>
  <c r="G1394" i="12"/>
  <c r="E1395" i="12"/>
  <c r="F1395" i="12"/>
  <c r="G1395" i="12"/>
  <c r="E1396" i="12"/>
  <c r="F1396" i="12"/>
  <c r="G1396" i="12"/>
  <c r="E1397" i="12"/>
  <c r="F1397" i="12"/>
  <c r="G1397" i="12"/>
  <c r="E1398" i="12"/>
  <c r="F1398" i="12"/>
  <c r="G1398" i="12"/>
  <c r="E1399" i="12"/>
  <c r="F1399" i="12"/>
  <c r="G1399" i="12"/>
  <c r="E1400" i="12"/>
  <c r="F1400" i="12"/>
  <c r="G1400" i="12"/>
  <c r="E1401" i="12"/>
  <c r="F1401" i="12"/>
  <c r="G1401" i="12"/>
  <c r="E1402" i="12"/>
  <c r="F1402" i="12"/>
  <c r="G1402" i="12"/>
  <c r="E1403" i="12"/>
  <c r="F1403" i="12"/>
  <c r="G1403" i="12"/>
  <c r="E1404" i="12"/>
  <c r="F1404" i="12"/>
  <c r="G1404" i="12"/>
  <c r="E1405" i="12"/>
  <c r="F1405" i="12"/>
  <c r="G1405" i="12"/>
  <c r="E1406" i="12"/>
  <c r="F1406" i="12"/>
  <c r="G1406" i="12"/>
  <c r="E1407" i="12"/>
  <c r="F1407" i="12"/>
  <c r="G1407" i="12"/>
  <c r="E1408" i="12"/>
  <c r="F1408" i="12"/>
  <c r="G1408" i="12"/>
  <c r="E1409" i="12"/>
  <c r="F1409" i="12"/>
  <c r="G1409" i="12"/>
  <c r="E1410" i="12"/>
  <c r="F1410" i="12"/>
  <c r="G1410" i="12"/>
  <c r="E1411" i="12"/>
  <c r="F1411" i="12"/>
  <c r="G1411" i="12"/>
  <c r="E1412" i="12"/>
  <c r="F1412" i="12"/>
  <c r="G1412" i="12"/>
  <c r="E1413" i="12"/>
  <c r="F1413" i="12"/>
  <c r="G1413" i="12"/>
  <c r="E1414" i="12"/>
  <c r="F1414" i="12"/>
  <c r="G1414" i="12"/>
  <c r="E1415" i="12"/>
  <c r="F1415" i="12"/>
  <c r="G1415" i="12"/>
  <c r="E1416" i="12"/>
  <c r="F1416" i="12"/>
  <c r="G1416" i="12"/>
  <c r="E1417" i="12"/>
  <c r="F1417" i="12"/>
  <c r="G1417" i="12"/>
  <c r="E1418" i="12"/>
  <c r="F1418" i="12"/>
  <c r="G1418" i="12"/>
  <c r="E1419" i="12"/>
  <c r="F1419" i="12"/>
  <c r="G1419" i="12"/>
  <c r="E1420" i="12"/>
  <c r="F1420" i="12"/>
  <c r="G1420" i="12"/>
  <c r="E1421" i="12"/>
  <c r="F1421" i="12"/>
  <c r="G1421" i="12"/>
  <c r="E1422" i="12"/>
  <c r="F1422" i="12"/>
  <c r="G1422" i="12"/>
  <c r="E1423" i="12"/>
  <c r="F1423" i="12"/>
  <c r="G1423" i="12"/>
  <c r="E1424" i="12"/>
  <c r="F1424" i="12"/>
  <c r="G1424" i="12"/>
  <c r="E1425" i="12"/>
  <c r="F1425" i="12"/>
  <c r="G1425" i="12"/>
  <c r="E1426" i="12"/>
  <c r="F1426" i="12"/>
  <c r="G1426" i="12"/>
  <c r="E1427" i="12"/>
  <c r="F1427" i="12"/>
  <c r="G1427" i="12"/>
  <c r="E1428" i="12"/>
  <c r="F1428" i="12"/>
  <c r="G1428" i="12"/>
  <c r="E1429" i="12"/>
  <c r="F1429" i="12"/>
  <c r="G1429" i="12"/>
  <c r="E1430" i="12"/>
  <c r="F1430" i="12"/>
  <c r="G1430" i="12"/>
  <c r="E1431" i="12"/>
  <c r="F1431" i="12"/>
  <c r="G1431" i="12"/>
  <c r="E1432" i="12"/>
  <c r="F1432" i="12"/>
  <c r="G1432" i="12"/>
  <c r="E1433" i="12"/>
  <c r="F1433" i="12"/>
  <c r="G1433" i="12"/>
  <c r="E1434" i="12"/>
  <c r="F1434" i="12"/>
  <c r="G1434" i="12"/>
  <c r="E1435" i="12"/>
  <c r="F1435" i="12"/>
  <c r="G1435" i="12"/>
  <c r="E1436" i="12"/>
  <c r="F1436" i="12"/>
  <c r="G1436" i="12"/>
  <c r="E1437" i="12"/>
  <c r="F1437" i="12"/>
  <c r="G1437" i="12"/>
  <c r="E1438" i="12"/>
  <c r="F1438" i="12"/>
  <c r="G1438" i="12"/>
  <c r="E1439" i="12"/>
  <c r="F1439" i="12"/>
  <c r="G1439" i="12"/>
  <c r="E1440" i="12"/>
  <c r="F1440" i="12"/>
  <c r="G1440" i="12"/>
  <c r="E1441" i="12"/>
  <c r="F1441" i="12"/>
  <c r="G1441" i="12"/>
  <c r="E1442" i="12"/>
  <c r="F1442" i="12"/>
  <c r="G1442" i="12"/>
  <c r="E1443" i="12"/>
  <c r="F1443" i="12"/>
  <c r="G1443" i="12"/>
  <c r="E1444" i="12"/>
  <c r="F1444" i="12"/>
  <c r="G1444" i="12"/>
  <c r="E1445" i="12"/>
  <c r="F1445" i="12"/>
  <c r="G1445" i="12"/>
  <c r="E1446" i="12"/>
  <c r="F1446" i="12"/>
  <c r="G1446" i="12"/>
  <c r="E1447" i="12"/>
  <c r="F1447" i="12"/>
  <c r="G1447" i="12"/>
  <c r="E1448" i="12"/>
  <c r="F1448" i="12"/>
  <c r="G1448" i="12"/>
  <c r="E1449" i="12"/>
  <c r="F1449" i="12"/>
  <c r="G1449" i="12"/>
  <c r="E1450" i="12"/>
  <c r="F1450" i="12"/>
  <c r="G1450" i="12"/>
  <c r="E1451" i="12"/>
  <c r="F1451" i="12"/>
  <c r="G1451" i="12"/>
  <c r="E1452" i="12"/>
  <c r="F1452" i="12"/>
  <c r="G1452" i="12"/>
  <c r="E1453" i="12"/>
  <c r="F1453" i="12"/>
  <c r="G1453" i="12"/>
  <c r="E1454" i="12"/>
  <c r="F1454" i="12"/>
  <c r="G1454" i="12"/>
  <c r="E1455" i="12"/>
  <c r="F1455" i="12"/>
  <c r="G1455" i="12"/>
  <c r="E1456" i="12"/>
  <c r="F1456" i="12"/>
  <c r="G1456" i="12"/>
  <c r="E1457" i="12"/>
  <c r="F1457" i="12"/>
  <c r="G1457" i="12"/>
  <c r="E1458" i="12"/>
  <c r="F1458" i="12"/>
  <c r="G1458" i="12"/>
  <c r="E1459" i="12"/>
  <c r="F1459" i="12"/>
  <c r="G1459" i="12"/>
  <c r="E1460" i="12"/>
  <c r="F1460" i="12"/>
  <c r="G1460" i="12"/>
  <c r="E1461" i="12"/>
  <c r="F1461" i="12"/>
  <c r="G1461" i="12"/>
  <c r="E1462" i="12"/>
  <c r="F1462" i="12"/>
  <c r="G1462" i="12"/>
  <c r="E1463" i="12"/>
  <c r="F1463" i="12"/>
  <c r="G1463" i="12"/>
  <c r="E1464" i="12"/>
  <c r="F1464" i="12"/>
  <c r="G1464" i="12"/>
  <c r="E1465" i="12"/>
  <c r="F1465" i="12"/>
  <c r="G1465" i="12"/>
  <c r="E1466" i="12"/>
  <c r="F1466" i="12"/>
  <c r="G1466" i="12"/>
  <c r="E1467" i="12"/>
  <c r="F1467" i="12"/>
  <c r="G1467" i="12"/>
  <c r="E1468" i="12"/>
  <c r="F1468" i="12"/>
  <c r="G1468" i="12"/>
  <c r="E1469" i="12"/>
  <c r="F1469" i="12"/>
  <c r="G1469" i="12"/>
  <c r="E1470" i="12"/>
  <c r="F1470" i="12"/>
  <c r="G1470" i="12"/>
  <c r="E1471" i="12"/>
  <c r="F1471" i="12"/>
  <c r="G1471" i="12"/>
  <c r="E1472" i="12"/>
  <c r="F1472" i="12"/>
  <c r="G1472" i="12"/>
  <c r="E1473" i="12"/>
  <c r="F1473" i="12"/>
  <c r="G1473" i="12"/>
  <c r="E1474" i="12"/>
  <c r="F1474" i="12"/>
  <c r="G1474" i="12"/>
  <c r="E1475" i="12"/>
  <c r="F1475" i="12"/>
  <c r="G1475" i="12"/>
  <c r="E1476" i="12"/>
  <c r="F1476" i="12"/>
  <c r="G1476" i="12"/>
  <c r="E1477" i="12"/>
  <c r="F1477" i="12"/>
  <c r="G1477" i="12"/>
  <c r="E1478" i="12"/>
  <c r="F1478" i="12"/>
  <c r="G1478" i="12"/>
  <c r="E1479" i="12"/>
  <c r="F1479" i="12"/>
  <c r="G1479" i="12"/>
  <c r="E1480" i="12"/>
  <c r="F1480" i="12"/>
  <c r="G1480" i="12"/>
  <c r="E1481" i="12"/>
  <c r="F1481" i="12"/>
  <c r="G1481" i="12"/>
  <c r="E1482" i="12"/>
  <c r="F1482" i="12"/>
  <c r="G1482" i="12"/>
  <c r="E1483" i="12"/>
  <c r="F1483" i="12"/>
  <c r="G1483" i="12"/>
  <c r="E1484" i="12"/>
  <c r="F1484" i="12"/>
  <c r="G1484" i="12"/>
  <c r="E1485" i="12"/>
  <c r="F1485" i="12"/>
  <c r="G1485" i="12"/>
  <c r="E1486" i="12"/>
  <c r="F1486" i="12"/>
  <c r="G1486" i="12"/>
  <c r="E1487" i="12"/>
  <c r="F1487" i="12"/>
  <c r="G1487" i="12"/>
  <c r="E1488" i="12"/>
  <c r="F1488" i="12"/>
  <c r="G1488" i="12"/>
  <c r="E1489" i="12"/>
  <c r="F1489" i="12"/>
  <c r="G1489" i="12"/>
  <c r="E1490" i="12"/>
  <c r="F1490" i="12"/>
  <c r="G1490" i="12"/>
  <c r="E1491" i="12"/>
  <c r="F1491" i="12"/>
  <c r="G1491" i="12"/>
  <c r="E1492" i="12"/>
  <c r="F1492" i="12"/>
  <c r="G1492" i="12"/>
  <c r="E1493" i="12"/>
  <c r="F1493" i="12"/>
  <c r="G1493" i="12"/>
  <c r="E1494" i="12"/>
  <c r="F1494" i="12"/>
  <c r="G1494" i="12"/>
  <c r="E1495" i="12"/>
  <c r="F1495" i="12"/>
  <c r="G1495" i="12"/>
  <c r="E1496" i="12"/>
  <c r="F1496" i="12"/>
  <c r="G1496" i="12"/>
  <c r="E1497" i="12"/>
  <c r="F1497" i="12"/>
  <c r="G1497" i="12"/>
  <c r="E1498" i="12"/>
  <c r="F1498" i="12"/>
  <c r="G1498" i="12"/>
  <c r="E1499" i="12"/>
  <c r="F1499" i="12"/>
  <c r="G1499" i="12"/>
  <c r="E1500" i="12"/>
  <c r="F1500" i="12"/>
  <c r="G1500" i="12"/>
  <c r="E1501" i="12"/>
  <c r="F1501" i="12"/>
  <c r="G1501" i="12"/>
  <c r="E1502" i="12"/>
  <c r="F1502" i="12"/>
  <c r="G1502" i="12"/>
  <c r="E1503" i="12"/>
  <c r="F1503" i="12"/>
  <c r="G1503" i="12"/>
  <c r="E1504" i="12"/>
  <c r="F1504" i="12"/>
  <c r="G1504" i="12"/>
  <c r="E1505" i="12"/>
  <c r="F1505" i="12"/>
  <c r="G1505" i="12"/>
  <c r="E1506" i="12"/>
  <c r="F1506" i="12"/>
  <c r="G1506" i="12"/>
  <c r="E1507" i="12"/>
  <c r="F1507" i="12"/>
  <c r="G1507" i="12"/>
  <c r="E1508" i="12"/>
  <c r="F1508" i="12"/>
  <c r="G1508" i="12"/>
  <c r="E1509" i="12"/>
  <c r="F1509" i="12"/>
  <c r="G1509" i="12"/>
  <c r="E1510" i="12"/>
  <c r="F1510" i="12"/>
  <c r="G1510" i="12"/>
  <c r="E1511" i="12"/>
  <c r="F1511" i="12"/>
  <c r="G1511" i="12"/>
  <c r="E1512" i="12"/>
  <c r="F1512" i="12"/>
  <c r="G1512" i="12"/>
  <c r="E1513" i="12"/>
  <c r="F1513" i="12"/>
  <c r="G1513" i="12"/>
  <c r="E1514" i="12"/>
  <c r="F1514" i="12"/>
  <c r="G1514" i="12"/>
  <c r="E1515" i="12"/>
  <c r="F1515" i="12"/>
  <c r="G1515" i="12"/>
  <c r="E1516" i="12"/>
  <c r="F1516" i="12"/>
  <c r="G1516" i="12"/>
  <c r="E1517" i="12"/>
  <c r="F1517" i="12"/>
  <c r="G1517" i="12"/>
  <c r="E1518" i="12"/>
  <c r="F1518" i="12"/>
  <c r="G1518" i="12"/>
  <c r="E1519" i="12"/>
  <c r="F1519" i="12"/>
  <c r="G1519" i="12"/>
  <c r="E1520" i="12"/>
  <c r="F1520" i="12"/>
  <c r="G1520" i="12"/>
  <c r="E1521" i="12"/>
  <c r="F1521" i="12"/>
  <c r="G1521" i="12"/>
  <c r="E1522" i="12"/>
  <c r="F1522" i="12"/>
  <c r="G1522" i="12"/>
  <c r="E1523" i="12"/>
  <c r="F1523" i="12"/>
  <c r="G1523" i="12"/>
  <c r="E1524" i="12"/>
  <c r="F1524" i="12"/>
  <c r="G1524" i="12"/>
  <c r="E1525" i="12"/>
  <c r="F1525" i="12"/>
  <c r="G1525" i="12"/>
  <c r="E1526" i="12"/>
  <c r="F1526" i="12"/>
  <c r="G1526" i="12"/>
  <c r="E1527" i="12"/>
  <c r="F1527" i="12"/>
  <c r="G1527" i="12"/>
  <c r="E1528" i="12"/>
  <c r="F1528" i="12"/>
  <c r="G1528" i="12"/>
  <c r="E1529" i="12"/>
  <c r="F1529" i="12"/>
  <c r="G1529" i="12"/>
  <c r="E1530" i="12"/>
  <c r="F1530" i="12"/>
  <c r="G1530" i="12"/>
  <c r="E1531" i="12"/>
  <c r="F1531" i="12"/>
  <c r="G1531" i="12"/>
  <c r="E1532" i="12"/>
  <c r="F1532" i="12"/>
  <c r="G1532" i="12"/>
  <c r="E1533" i="12"/>
  <c r="F1533" i="12"/>
  <c r="G1533" i="12"/>
  <c r="E1534" i="12"/>
  <c r="F1534" i="12"/>
  <c r="G1534" i="12"/>
  <c r="E1535" i="12"/>
  <c r="F1535" i="12"/>
  <c r="G1535" i="12"/>
  <c r="E1536" i="12"/>
  <c r="F1536" i="12"/>
  <c r="G1536" i="12"/>
  <c r="E1537" i="12"/>
  <c r="F1537" i="12"/>
  <c r="G1537" i="12"/>
  <c r="E1538" i="12"/>
  <c r="F1538" i="12"/>
  <c r="G1538" i="12"/>
  <c r="E1539" i="12"/>
  <c r="F1539" i="12"/>
  <c r="G1539" i="12"/>
  <c r="E1540" i="12"/>
  <c r="F1540" i="12"/>
  <c r="G1540" i="12"/>
  <c r="E1541" i="12"/>
  <c r="F1541" i="12"/>
  <c r="G1541" i="12"/>
  <c r="E1542" i="12"/>
  <c r="F1542" i="12"/>
  <c r="G1542" i="12"/>
  <c r="E1543" i="12"/>
  <c r="F1543" i="12"/>
  <c r="G1543" i="12"/>
  <c r="E1544" i="12"/>
  <c r="F1544" i="12"/>
  <c r="G1544" i="12"/>
  <c r="E1545" i="12"/>
  <c r="F1545" i="12"/>
  <c r="G1545" i="12"/>
  <c r="E1546" i="12"/>
  <c r="F1546" i="12"/>
  <c r="G1546" i="12"/>
  <c r="E1547" i="12"/>
  <c r="F1547" i="12"/>
  <c r="G1547" i="12"/>
  <c r="E1548" i="12"/>
  <c r="F1548" i="12"/>
  <c r="G1548" i="12"/>
  <c r="E1549" i="12"/>
  <c r="F1549" i="12"/>
  <c r="G1549" i="12"/>
  <c r="E1550" i="12"/>
  <c r="F1550" i="12"/>
  <c r="G1550" i="12"/>
  <c r="E1551" i="12"/>
  <c r="F1551" i="12"/>
  <c r="G1551" i="12"/>
  <c r="E1552" i="12"/>
  <c r="F1552" i="12"/>
  <c r="G1552" i="12"/>
  <c r="E1553" i="12"/>
  <c r="F1553" i="12"/>
  <c r="G1553" i="12"/>
  <c r="E1554" i="12"/>
  <c r="F1554" i="12"/>
  <c r="G1554" i="12"/>
  <c r="E1555" i="12"/>
  <c r="F1555" i="12"/>
  <c r="G1555" i="12"/>
  <c r="E1556" i="12"/>
  <c r="F1556" i="12"/>
  <c r="G1556" i="12"/>
  <c r="E1557" i="12"/>
  <c r="F1557" i="12"/>
  <c r="G1557" i="12"/>
  <c r="E1558" i="12"/>
  <c r="F1558" i="12"/>
  <c r="G1558" i="12"/>
  <c r="E1559" i="12"/>
  <c r="F1559" i="12"/>
  <c r="G1559" i="12"/>
  <c r="E1560" i="12"/>
  <c r="F1560" i="12"/>
  <c r="G1560" i="12"/>
  <c r="E1561" i="12"/>
  <c r="F1561" i="12"/>
  <c r="G1561" i="12"/>
  <c r="E1562" i="12"/>
  <c r="F1562" i="12"/>
  <c r="G1562" i="12"/>
  <c r="E1563" i="12"/>
  <c r="F1563" i="12"/>
  <c r="G1563" i="12"/>
  <c r="E1564" i="12"/>
  <c r="F1564" i="12"/>
  <c r="G1564" i="12"/>
  <c r="E1565" i="12"/>
  <c r="F1565" i="12"/>
  <c r="G1565" i="12"/>
  <c r="E1566" i="12"/>
  <c r="F1566" i="12"/>
  <c r="G1566" i="12"/>
  <c r="E1567" i="12"/>
  <c r="F1567" i="12"/>
  <c r="G1567" i="12"/>
  <c r="E1568" i="12"/>
  <c r="F1568" i="12"/>
  <c r="G1568" i="12"/>
  <c r="E1569" i="12"/>
  <c r="F1569" i="12"/>
  <c r="G1569" i="12"/>
  <c r="E1570" i="12"/>
  <c r="F1570" i="12"/>
  <c r="G1570" i="12"/>
  <c r="E1571" i="12"/>
  <c r="F1571" i="12"/>
  <c r="G1571" i="12"/>
  <c r="E1572" i="12"/>
  <c r="F1572" i="12"/>
  <c r="G1572" i="12"/>
  <c r="E1573" i="12"/>
  <c r="F1573" i="12"/>
  <c r="G1573" i="12"/>
  <c r="E1574" i="12"/>
  <c r="F1574" i="12"/>
  <c r="G1574" i="12"/>
  <c r="E1575" i="12"/>
  <c r="F1575" i="12"/>
  <c r="G1575" i="12"/>
  <c r="E1576" i="12"/>
  <c r="F1576" i="12"/>
  <c r="G1576" i="12"/>
  <c r="E1577" i="12"/>
  <c r="F1577" i="12"/>
  <c r="G1577" i="12"/>
  <c r="E1578" i="12"/>
  <c r="F1578" i="12"/>
  <c r="G1578" i="12"/>
  <c r="E1579" i="12"/>
  <c r="F1579" i="12"/>
  <c r="G1579" i="12"/>
  <c r="E1580" i="12"/>
  <c r="F1580" i="12"/>
  <c r="G1580" i="12"/>
  <c r="E1581" i="12"/>
  <c r="F1581" i="12"/>
  <c r="G1581" i="12"/>
  <c r="E1582" i="12"/>
  <c r="F1582" i="12"/>
  <c r="G1582" i="12"/>
  <c r="E1583" i="12"/>
  <c r="F1583" i="12"/>
  <c r="G1583" i="12"/>
  <c r="E1584" i="12"/>
  <c r="F1584" i="12"/>
  <c r="G1584" i="12"/>
  <c r="E1585" i="12"/>
  <c r="F1585" i="12"/>
  <c r="G1585" i="12"/>
  <c r="E1586" i="12"/>
  <c r="F1586" i="12"/>
  <c r="G1586" i="12"/>
  <c r="E1587" i="12"/>
  <c r="F1587" i="12"/>
  <c r="G1587" i="12"/>
  <c r="E1588" i="12"/>
  <c r="F1588" i="12"/>
  <c r="G1588" i="12"/>
  <c r="E1589" i="12"/>
  <c r="F1589" i="12"/>
  <c r="G1589" i="12"/>
  <c r="E1590" i="12"/>
  <c r="F1590" i="12"/>
  <c r="G1590" i="12"/>
  <c r="E1591" i="12"/>
  <c r="F1591" i="12"/>
  <c r="G1591" i="12"/>
  <c r="E1592" i="12"/>
  <c r="F1592" i="12"/>
  <c r="G1592" i="12"/>
  <c r="E1593" i="12"/>
  <c r="F1593" i="12"/>
  <c r="G1593" i="12"/>
  <c r="E1594" i="12"/>
  <c r="F1594" i="12"/>
  <c r="G1594" i="12"/>
  <c r="E1595" i="12"/>
  <c r="F1595" i="12"/>
  <c r="G1595" i="12"/>
  <c r="E1596" i="12"/>
  <c r="F1596" i="12"/>
  <c r="G1596" i="12"/>
  <c r="E1597" i="12"/>
  <c r="F1597" i="12"/>
  <c r="G1597" i="12"/>
  <c r="E1598" i="12"/>
  <c r="F1598" i="12"/>
  <c r="G1598" i="12"/>
  <c r="E1599" i="12"/>
  <c r="F1599" i="12"/>
  <c r="G1599" i="12"/>
  <c r="E1600" i="12"/>
  <c r="F1600" i="12"/>
  <c r="G1600" i="12"/>
  <c r="E1601" i="12"/>
  <c r="F1601" i="12"/>
  <c r="G1601" i="12"/>
  <c r="E1602" i="12"/>
  <c r="F1602" i="12"/>
  <c r="G1602" i="12"/>
  <c r="E1603" i="12"/>
  <c r="F1603" i="12"/>
  <c r="G1603" i="12"/>
  <c r="E1604" i="12"/>
  <c r="F1604" i="12"/>
  <c r="G1604" i="12"/>
  <c r="E1605" i="12"/>
  <c r="F1605" i="12"/>
  <c r="G1605" i="12"/>
  <c r="E1606" i="12"/>
  <c r="F1606" i="12"/>
  <c r="G1606" i="12"/>
  <c r="E1607" i="12"/>
  <c r="F1607" i="12"/>
  <c r="G1607" i="12"/>
  <c r="E1608" i="12"/>
  <c r="F1608" i="12"/>
  <c r="G1608" i="12"/>
  <c r="E1609" i="12"/>
  <c r="F1609" i="12"/>
  <c r="G1609" i="12"/>
  <c r="E1610" i="12"/>
  <c r="F1610" i="12"/>
  <c r="G1610" i="12"/>
  <c r="E1611" i="12"/>
  <c r="F1611" i="12"/>
  <c r="G1611" i="12"/>
  <c r="E1612" i="12"/>
  <c r="F1612" i="12"/>
  <c r="G1612" i="12"/>
  <c r="E1613" i="12"/>
  <c r="F1613" i="12"/>
  <c r="G1613" i="12"/>
  <c r="E1614" i="12"/>
  <c r="F1614" i="12"/>
  <c r="G1614" i="12"/>
  <c r="E1615" i="12"/>
  <c r="F1615" i="12"/>
  <c r="G1615" i="12"/>
  <c r="E1616" i="12"/>
  <c r="F1616" i="12"/>
  <c r="G1616" i="12"/>
  <c r="E1617" i="12"/>
  <c r="F1617" i="12"/>
  <c r="G1617" i="12"/>
  <c r="E1618" i="12"/>
  <c r="F1618" i="12"/>
  <c r="G1618" i="12"/>
  <c r="E1619" i="12"/>
  <c r="F1619" i="12"/>
  <c r="G1619" i="12"/>
  <c r="E1620" i="12"/>
  <c r="F1620" i="12"/>
  <c r="G1620" i="12"/>
  <c r="E1621" i="12"/>
  <c r="F1621" i="12"/>
  <c r="G1621" i="12"/>
  <c r="E1622" i="12"/>
  <c r="F1622" i="12"/>
  <c r="G1622" i="12"/>
  <c r="E1623" i="12"/>
  <c r="F1623" i="12"/>
  <c r="G1623" i="12"/>
  <c r="E1624" i="12"/>
  <c r="F1624" i="12"/>
  <c r="G1624" i="12"/>
  <c r="E1625" i="12"/>
  <c r="F1625" i="12"/>
  <c r="G1625" i="12"/>
  <c r="E1626" i="12"/>
  <c r="F1626" i="12"/>
  <c r="G1626" i="12"/>
  <c r="E1627" i="12"/>
  <c r="F1627" i="12"/>
  <c r="G1627" i="12"/>
  <c r="E1628" i="12"/>
  <c r="F1628" i="12"/>
  <c r="G1628" i="12"/>
  <c r="E1629" i="12"/>
  <c r="F1629" i="12"/>
  <c r="G1629" i="12"/>
  <c r="E1630" i="12"/>
  <c r="F1630" i="12"/>
  <c r="G1630" i="12"/>
  <c r="E1631" i="12"/>
  <c r="F1631" i="12"/>
  <c r="G1631" i="12"/>
  <c r="E1632" i="12"/>
  <c r="F1632" i="12"/>
  <c r="G1632" i="12"/>
  <c r="E1633" i="12"/>
  <c r="F1633" i="12"/>
  <c r="G1633" i="12"/>
  <c r="E1634" i="12"/>
  <c r="F1634" i="12"/>
  <c r="G1634" i="12"/>
  <c r="E1635" i="12"/>
  <c r="F1635" i="12"/>
  <c r="G1635" i="12"/>
  <c r="E1636" i="12"/>
  <c r="F1636" i="12"/>
  <c r="G1636" i="12"/>
  <c r="E1637" i="12"/>
  <c r="F1637" i="12"/>
  <c r="G1637" i="12"/>
  <c r="E1638" i="12"/>
  <c r="F1638" i="12"/>
  <c r="G1638" i="12"/>
  <c r="E1639" i="12"/>
  <c r="F1639" i="12"/>
  <c r="G1639" i="12"/>
  <c r="E1640" i="12"/>
  <c r="F1640" i="12"/>
  <c r="G1640" i="12"/>
  <c r="E1641" i="12"/>
  <c r="F1641" i="12"/>
  <c r="G1641" i="12"/>
  <c r="E1642" i="12"/>
  <c r="F1642" i="12"/>
  <c r="G1642" i="12"/>
  <c r="E1643" i="12"/>
  <c r="F1643" i="12"/>
  <c r="G1643" i="12"/>
  <c r="E1644" i="12"/>
  <c r="F1644" i="12"/>
  <c r="G1644" i="12"/>
  <c r="E1645" i="12"/>
  <c r="F1645" i="12"/>
  <c r="G1645" i="12"/>
  <c r="E1646" i="12"/>
  <c r="F1646" i="12"/>
  <c r="G1646" i="12"/>
  <c r="E1647" i="12"/>
  <c r="F1647" i="12"/>
  <c r="G1647" i="12"/>
  <c r="E1648" i="12"/>
  <c r="F1648" i="12"/>
  <c r="G1648" i="12"/>
  <c r="E1649" i="12"/>
  <c r="F1649" i="12"/>
  <c r="G1649" i="12"/>
  <c r="E1650" i="12"/>
  <c r="F1650" i="12"/>
  <c r="G1650" i="12"/>
  <c r="E1651" i="12"/>
  <c r="F1651" i="12"/>
  <c r="G1651" i="12"/>
  <c r="E1652" i="12"/>
  <c r="F1652" i="12"/>
  <c r="G1652" i="12"/>
  <c r="E1653" i="12"/>
  <c r="F1653" i="12"/>
  <c r="G1653" i="12"/>
  <c r="E1654" i="12"/>
  <c r="F1654" i="12"/>
  <c r="G1654" i="12"/>
  <c r="E1655" i="12"/>
  <c r="F1655" i="12"/>
  <c r="G1655" i="12"/>
  <c r="E1656" i="12"/>
  <c r="F1656" i="12"/>
  <c r="G1656" i="12"/>
  <c r="E1657" i="12"/>
  <c r="F1657" i="12"/>
  <c r="G1657" i="12"/>
  <c r="E1658" i="12"/>
  <c r="F1658" i="12"/>
  <c r="G1658" i="12"/>
  <c r="E1659" i="12"/>
  <c r="F1659" i="12"/>
  <c r="G1659" i="12"/>
  <c r="E1660" i="12"/>
  <c r="F1660" i="12"/>
  <c r="G1660" i="12"/>
  <c r="E1661" i="12"/>
  <c r="F1661" i="12"/>
  <c r="G1661" i="12"/>
  <c r="E1662" i="12"/>
  <c r="F1662" i="12"/>
  <c r="G1662" i="12"/>
  <c r="E1663" i="12"/>
  <c r="F1663" i="12"/>
  <c r="G1663" i="12"/>
  <c r="E1664" i="12"/>
  <c r="F1664" i="12"/>
  <c r="G1664" i="12"/>
  <c r="E1665" i="12"/>
  <c r="F1665" i="12"/>
  <c r="G1665" i="12"/>
  <c r="E1666" i="12"/>
  <c r="F1666" i="12"/>
  <c r="G1666" i="12"/>
  <c r="E1667" i="12"/>
  <c r="F1667" i="12"/>
  <c r="G1667" i="12"/>
  <c r="E1668" i="12"/>
  <c r="F1668" i="12"/>
  <c r="G1668" i="12"/>
  <c r="E1669" i="12"/>
  <c r="F1669" i="12"/>
  <c r="G1669" i="12"/>
  <c r="E1670" i="12"/>
  <c r="F1670" i="12"/>
  <c r="G1670" i="12"/>
  <c r="E1671" i="12"/>
  <c r="F1671" i="12"/>
  <c r="G1671" i="12"/>
  <c r="E1672" i="12"/>
  <c r="F1672" i="12"/>
  <c r="G1672" i="12"/>
  <c r="E1673" i="12"/>
  <c r="F1673" i="12"/>
  <c r="G1673" i="12"/>
  <c r="E1674" i="12"/>
  <c r="F1674" i="12"/>
  <c r="G1674" i="12"/>
  <c r="E1675" i="12"/>
  <c r="F1675" i="12"/>
  <c r="G1675" i="12"/>
  <c r="E1676" i="12"/>
  <c r="F1676" i="12"/>
  <c r="G1676" i="12"/>
  <c r="E1677" i="12"/>
  <c r="F1677" i="12"/>
  <c r="G1677" i="12"/>
  <c r="E1678" i="12"/>
  <c r="F1678" i="12"/>
  <c r="G1678" i="12"/>
  <c r="E1679" i="12"/>
  <c r="F1679" i="12"/>
  <c r="G1679" i="12"/>
  <c r="E1680" i="12"/>
  <c r="F1680" i="12"/>
  <c r="G1680" i="12"/>
  <c r="E1681" i="12"/>
  <c r="F1681" i="12"/>
  <c r="G1681" i="12"/>
  <c r="E1682" i="12"/>
  <c r="F1682" i="12"/>
  <c r="G1682" i="12"/>
  <c r="E1683" i="12"/>
  <c r="F1683" i="12"/>
  <c r="G1683" i="12"/>
  <c r="E1684" i="12"/>
  <c r="F1684" i="12"/>
  <c r="G1684" i="12"/>
  <c r="E1685" i="12"/>
  <c r="F1685" i="12"/>
  <c r="G1685" i="12"/>
  <c r="E1686" i="12"/>
  <c r="F1686" i="12"/>
  <c r="G1686" i="12"/>
  <c r="E1687" i="12"/>
  <c r="F1687" i="12"/>
  <c r="G1687" i="12"/>
  <c r="E1688" i="12"/>
  <c r="F1688" i="12"/>
  <c r="G1688" i="12"/>
  <c r="E1689" i="12"/>
  <c r="F1689" i="12"/>
  <c r="G1689" i="12"/>
  <c r="E1690" i="12"/>
  <c r="F1690" i="12"/>
  <c r="G1690" i="12"/>
  <c r="E1691" i="12"/>
  <c r="F1691" i="12"/>
  <c r="G1691" i="12"/>
  <c r="E1692" i="12"/>
  <c r="F1692" i="12"/>
  <c r="G1692" i="12"/>
  <c r="E1693" i="12"/>
  <c r="F1693" i="12"/>
  <c r="G1693" i="12"/>
  <c r="E1694" i="12"/>
  <c r="F1694" i="12"/>
  <c r="G1694" i="12"/>
  <c r="E1695" i="12"/>
  <c r="F1695" i="12"/>
  <c r="G1695" i="12"/>
  <c r="E1696" i="12"/>
  <c r="F1696" i="12"/>
  <c r="G1696" i="12"/>
  <c r="E1697" i="12"/>
  <c r="F1697" i="12"/>
  <c r="G1697" i="12"/>
  <c r="E1698" i="12"/>
  <c r="F1698" i="12"/>
  <c r="G1698" i="12"/>
  <c r="E1699" i="12"/>
  <c r="F1699" i="12"/>
  <c r="G1699" i="12"/>
  <c r="E1700" i="12"/>
  <c r="F1700" i="12"/>
  <c r="G1700" i="12"/>
  <c r="E1701" i="12"/>
  <c r="F1701" i="12"/>
  <c r="G1701" i="12"/>
  <c r="E1702" i="12"/>
  <c r="F1702" i="12"/>
  <c r="G1702" i="12"/>
  <c r="E1703" i="12"/>
  <c r="F1703" i="12"/>
  <c r="G1703" i="12"/>
  <c r="E1704" i="12"/>
  <c r="F1704" i="12"/>
  <c r="G1704" i="12"/>
  <c r="E1705" i="12"/>
  <c r="F1705" i="12"/>
  <c r="G1705" i="12"/>
  <c r="E1706" i="12"/>
  <c r="F1706" i="12"/>
  <c r="G1706" i="12"/>
  <c r="E1707" i="12"/>
  <c r="F1707" i="12"/>
  <c r="G1707" i="12"/>
  <c r="E1708" i="12"/>
  <c r="F1708" i="12"/>
  <c r="G1708" i="12"/>
  <c r="E1709" i="12"/>
  <c r="F1709" i="12"/>
  <c r="G1709" i="12"/>
  <c r="E1710" i="12"/>
  <c r="F1710" i="12"/>
  <c r="G1710" i="12"/>
  <c r="E1711" i="12"/>
  <c r="F1711" i="12"/>
  <c r="G1711" i="12"/>
  <c r="E1712" i="12"/>
  <c r="F1712" i="12"/>
  <c r="G1712" i="12"/>
  <c r="E1713" i="12"/>
  <c r="F1713" i="12"/>
  <c r="G1713" i="12"/>
  <c r="E1714" i="12"/>
  <c r="F1714" i="12"/>
  <c r="G1714" i="12"/>
  <c r="E1715" i="12"/>
  <c r="F1715" i="12"/>
  <c r="G1715" i="12"/>
  <c r="E1716" i="12"/>
  <c r="F1716" i="12"/>
  <c r="G1716" i="12"/>
  <c r="E1717" i="12"/>
  <c r="F1717" i="12"/>
  <c r="G1717" i="12"/>
  <c r="E1718" i="12"/>
  <c r="F1718" i="12"/>
  <c r="G1718" i="12"/>
  <c r="E1719" i="12"/>
  <c r="F1719" i="12"/>
  <c r="G1719" i="12"/>
  <c r="E1720" i="12"/>
  <c r="F1720" i="12"/>
  <c r="G1720" i="12"/>
  <c r="E1721" i="12"/>
  <c r="F1721" i="12"/>
  <c r="G1721" i="12"/>
  <c r="E1722" i="12"/>
  <c r="F1722" i="12"/>
  <c r="G1722" i="12"/>
  <c r="E1723" i="12"/>
  <c r="F1723" i="12"/>
  <c r="G1723" i="12"/>
  <c r="E1724" i="12"/>
  <c r="F1724" i="12"/>
  <c r="G1724" i="12"/>
  <c r="E1725" i="12"/>
  <c r="F1725" i="12"/>
  <c r="G1725" i="12"/>
  <c r="E1726" i="12"/>
  <c r="F1726" i="12"/>
  <c r="G1726" i="12"/>
  <c r="E1727" i="12"/>
  <c r="F1727" i="12"/>
  <c r="G1727" i="12"/>
  <c r="E1728" i="12"/>
  <c r="F1728" i="12"/>
  <c r="G1728" i="12"/>
  <c r="E1729" i="12"/>
  <c r="F1729" i="12"/>
  <c r="G1729" i="12"/>
  <c r="E1730" i="12"/>
  <c r="F1730" i="12"/>
  <c r="G1730" i="12"/>
  <c r="E1731" i="12"/>
  <c r="F1731" i="12"/>
  <c r="G1731" i="12"/>
  <c r="E1732" i="12"/>
  <c r="F1732" i="12"/>
  <c r="G1732" i="12"/>
  <c r="E1733" i="12"/>
  <c r="F1733" i="12"/>
  <c r="G1733" i="12"/>
  <c r="E1734" i="12"/>
  <c r="F1734" i="12"/>
  <c r="G1734" i="12"/>
  <c r="E1735" i="12"/>
  <c r="F1735" i="12"/>
  <c r="G1735" i="12"/>
  <c r="E1736" i="12"/>
  <c r="F1736" i="12"/>
  <c r="G1736" i="12"/>
  <c r="E1737" i="12"/>
  <c r="F1737" i="12"/>
  <c r="G1737" i="12"/>
  <c r="E1738" i="12"/>
  <c r="F1738" i="12"/>
  <c r="G1738" i="12"/>
  <c r="E1739" i="12"/>
  <c r="F1739" i="12"/>
  <c r="G1739" i="12"/>
  <c r="E1740" i="12"/>
  <c r="F1740" i="12"/>
  <c r="G1740" i="12"/>
  <c r="E1741" i="12"/>
  <c r="F1741" i="12"/>
  <c r="G1741" i="12"/>
  <c r="E1742" i="12"/>
  <c r="F1742" i="12"/>
  <c r="G1742" i="12"/>
  <c r="E1743" i="12"/>
  <c r="F1743" i="12"/>
  <c r="G1743" i="12"/>
  <c r="E1744" i="12"/>
  <c r="F1744" i="12"/>
  <c r="G1744" i="12"/>
  <c r="E1745" i="12"/>
  <c r="F1745" i="12"/>
  <c r="G1745" i="12"/>
  <c r="E1746" i="12"/>
  <c r="F1746" i="12"/>
  <c r="G1746" i="12"/>
  <c r="E1747" i="12"/>
  <c r="F1747" i="12"/>
  <c r="G1747" i="12"/>
  <c r="E1748" i="12"/>
  <c r="F1748" i="12"/>
  <c r="G1748" i="12"/>
  <c r="E1749" i="12"/>
  <c r="F1749" i="12"/>
  <c r="G1749" i="12"/>
  <c r="E1750" i="12"/>
  <c r="F1750" i="12"/>
  <c r="G1750" i="12"/>
  <c r="E1751" i="12"/>
  <c r="F1751" i="12"/>
  <c r="G1751" i="12"/>
  <c r="E1752" i="12"/>
  <c r="F1752" i="12"/>
  <c r="G1752" i="12"/>
  <c r="E1753" i="12"/>
  <c r="F1753" i="12"/>
  <c r="G1753" i="12"/>
  <c r="E1754" i="12"/>
  <c r="F1754" i="12"/>
  <c r="G1754" i="12"/>
  <c r="E1755" i="12"/>
  <c r="F1755" i="12"/>
  <c r="G1755" i="12"/>
  <c r="E1756" i="12"/>
  <c r="F1756" i="12"/>
  <c r="G1756" i="12"/>
  <c r="E1757" i="12"/>
  <c r="F1757" i="12"/>
  <c r="G1757" i="12"/>
  <c r="E1758" i="12"/>
  <c r="F1758" i="12"/>
  <c r="G1758" i="12"/>
  <c r="E1759" i="12"/>
  <c r="F1759" i="12"/>
  <c r="G1759" i="12"/>
  <c r="E1760" i="12"/>
  <c r="F1760" i="12"/>
  <c r="G1760" i="12"/>
  <c r="E1761" i="12"/>
  <c r="F1761" i="12"/>
  <c r="G1761" i="12"/>
  <c r="E1762" i="12"/>
  <c r="F1762" i="12"/>
  <c r="G1762" i="12"/>
  <c r="E1763" i="12"/>
  <c r="F1763" i="12"/>
  <c r="G1763" i="12"/>
  <c r="E1764" i="12"/>
  <c r="F1764" i="12"/>
  <c r="G1764" i="12"/>
  <c r="E1765" i="12"/>
  <c r="F1765" i="12"/>
  <c r="G1765" i="12"/>
  <c r="E1766" i="12"/>
  <c r="F1766" i="12"/>
  <c r="G1766" i="12"/>
  <c r="E1767" i="12"/>
  <c r="F1767" i="12"/>
  <c r="G1767" i="12"/>
  <c r="E1768" i="12"/>
  <c r="F1768" i="12"/>
  <c r="G1768" i="12"/>
  <c r="E1769" i="12"/>
  <c r="F1769" i="12"/>
  <c r="G1769" i="12"/>
  <c r="E1770" i="12"/>
  <c r="F1770" i="12"/>
  <c r="G1770" i="12"/>
  <c r="E1771" i="12"/>
  <c r="F1771" i="12"/>
  <c r="G1771" i="12"/>
  <c r="E1772" i="12"/>
  <c r="F1772" i="12"/>
  <c r="G1772" i="12"/>
  <c r="E1773" i="12"/>
  <c r="F1773" i="12"/>
  <c r="G1773" i="12"/>
  <c r="E1774" i="12"/>
  <c r="F1774" i="12"/>
  <c r="G1774" i="12"/>
  <c r="E1775" i="12"/>
  <c r="F1775" i="12"/>
  <c r="G1775" i="12"/>
  <c r="E1776" i="12"/>
  <c r="F1776" i="12"/>
  <c r="G1776" i="12"/>
  <c r="E1777" i="12"/>
  <c r="F1777" i="12"/>
  <c r="G1777" i="12"/>
  <c r="E1778" i="12"/>
  <c r="F1778" i="12"/>
  <c r="G1778" i="12"/>
  <c r="E1779" i="12"/>
  <c r="F1779" i="12"/>
  <c r="G1779" i="12"/>
  <c r="E1780" i="12"/>
  <c r="F1780" i="12"/>
  <c r="G1780" i="12"/>
  <c r="E1781" i="12"/>
  <c r="F1781" i="12"/>
  <c r="G1781" i="12"/>
  <c r="E1782" i="12"/>
  <c r="F1782" i="12"/>
  <c r="G1782" i="12"/>
  <c r="E1783" i="12"/>
  <c r="F1783" i="12"/>
  <c r="G1783" i="12"/>
  <c r="E1784" i="12"/>
  <c r="F1784" i="12"/>
  <c r="G1784" i="12"/>
  <c r="E1785" i="12"/>
  <c r="F1785" i="12"/>
  <c r="G1785" i="12"/>
  <c r="E1786" i="12"/>
  <c r="F1786" i="12"/>
  <c r="G1786" i="12"/>
  <c r="E1787" i="12"/>
  <c r="F1787" i="12"/>
  <c r="G1787" i="12"/>
  <c r="E1788" i="12"/>
  <c r="F1788" i="12"/>
  <c r="G1788" i="12"/>
  <c r="E1789" i="12"/>
  <c r="F1789" i="12"/>
  <c r="G1789" i="12"/>
  <c r="E1790" i="12"/>
  <c r="F1790" i="12"/>
  <c r="G1790" i="12"/>
  <c r="E1791" i="12"/>
  <c r="F1791" i="12"/>
  <c r="G1791" i="12"/>
  <c r="E1792" i="12"/>
  <c r="F1792" i="12"/>
  <c r="G1792" i="12"/>
  <c r="E1793" i="12"/>
  <c r="F1793" i="12"/>
  <c r="G1793" i="12"/>
  <c r="E1794" i="12"/>
  <c r="F1794" i="12"/>
  <c r="G1794" i="12"/>
  <c r="E1795" i="12"/>
  <c r="F1795" i="12"/>
  <c r="G1795" i="12"/>
  <c r="E1796" i="12"/>
  <c r="F1796" i="12"/>
  <c r="G1796" i="12"/>
  <c r="E1797" i="12"/>
  <c r="F1797" i="12"/>
  <c r="G1797" i="12"/>
  <c r="E1798" i="12"/>
  <c r="F1798" i="12"/>
  <c r="G1798" i="12"/>
  <c r="E1799" i="12"/>
  <c r="F1799" i="12"/>
  <c r="G1799" i="12"/>
  <c r="E1800" i="12"/>
  <c r="F1800" i="12"/>
  <c r="G1800" i="12"/>
  <c r="E1801" i="12"/>
  <c r="F1801" i="12"/>
  <c r="G1801" i="12"/>
  <c r="E1802" i="12"/>
  <c r="F1802" i="12"/>
  <c r="G1802" i="12"/>
  <c r="E1803" i="12"/>
  <c r="F1803" i="12"/>
  <c r="G1803" i="12"/>
  <c r="E1804" i="12"/>
  <c r="F1804" i="12"/>
  <c r="G1804" i="12"/>
  <c r="E1805" i="12"/>
  <c r="F1805" i="12"/>
  <c r="G1805" i="12"/>
  <c r="E1806" i="12"/>
  <c r="F1806" i="12"/>
  <c r="G1806" i="12"/>
  <c r="E1807" i="12"/>
  <c r="F1807" i="12"/>
  <c r="G1807" i="12"/>
  <c r="E1808" i="12"/>
  <c r="F1808" i="12"/>
  <c r="G1808" i="12"/>
  <c r="E1809" i="12"/>
  <c r="F1809" i="12"/>
  <c r="G1809" i="12"/>
  <c r="E1810" i="12"/>
  <c r="F1810" i="12"/>
  <c r="G1810" i="12"/>
  <c r="E1811" i="12"/>
  <c r="F1811" i="12"/>
  <c r="G1811" i="12"/>
  <c r="E1812" i="12"/>
  <c r="F1812" i="12"/>
  <c r="G1812" i="12"/>
  <c r="E1813" i="12"/>
  <c r="F1813" i="12"/>
  <c r="G1813" i="12"/>
  <c r="E1814" i="12"/>
  <c r="F1814" i="12"/>
  <c r="G1814" i="12"/>
  <c r="E1815" i="12"/>
  <c r="F1815" i="12"/>
  <c r="G1815" i="12"/>
  <c r="E1816" i="12"/>
  <c r="F1816" i="12"/>
  <c r="G1816" i="12"/>
  <c r="E1817" i="12"/>
  <c r="F1817" i="12"/>
  <c r="G1817" i="12"/>
  <c r="E1818" i="12"/>
  <c r="F1818" i="12"/>
  <c r="G1818" i="12"/>
  <c r="E1819" i="12"/>
  <c r="F1819" i="12"/>
  <c r="G1819" i="12"/>
  <c r="E1820" i="12"/>
  <c r="F1820" i="12"/>
  <c r="G1820" i="12"/>
  <c r="E1821" i="12"/>
  <c r="F1821" i="12"/>
  <c r="G1821" i="12"/>
  <c r="E1822" i="12"/>
  <c r="F1822" i="12"/>
  <c r="G1822" i="12"/>
  <c r="E1823" i="12"/>
  <c r="F1823" i="12"/>
  <c r="G1823" i="12"/>
  <c r="E1824" i="12"/>
  <c r="F1824" i="12"/>
  <c r="G1824" i="12"/>
  <c r="E1825" i="12"/>
  <c r="F1825" i="12"/>
  <c r="G1825" i="12"/>
  <c r="E1826" i="12"/>
  <c r="F1826" i="12"/>
  <c r="G1826" i="12"/>
  <c r="E1827" i="12"/>
  <c r="F1827" i="12"/>
  <c r="G1827" i="12"/>
  <c r="E1828" i="12"/>
  <c r="F1828" i="12"/>
  <c r="G1828" i="12"/>
  <c r="E1829" i="12"/>
  <c r="F1829" i="12"/>
  <c r="G1829" i="12"/>
  <c r="E1830" i="12"/>
  <c r="F1830" i="12"/>
  <c r="G1830" i="12"/>
  <c r="E1831" i="12"/>
  <c r="F1831" i="12"/>
  <c r="G1831" i="12"/>
  <c r="E1832" i="12"/>
  <c r="F1832" i="12"/>
  <c r="G1832" i="12"/>
  <c r="E1833" i="12"/>
  <c r="F1833" i="12"/>
  <c r="G1833" i="12"/>
  <c r="E1834" i="12"/>
  <c r="F1834" i="12"/>
  <c r="G1834" i="12"/>
  <c r="E1835" i="12"/>
  <c r="F1835" i="12"/>
  <c r="G1835" i="12"/>
  <c r="E1836" i="12"/>
  <c r="F1836" i="12"/>
  <c r="G1836" i="12"/>
  <c r="E1837" i="12"/>
  <c r="F1837" i="12"/>
  <c r="G1837" i="12"/>
  <c r="E1838" i="12"/>
  <c r="F1838" i="12"/>
  <c r="G1838" i="12"/>
  <c r="E1839" i="12"/>
  <c r="F1839" i="12"/>
  <c r="G1839" i="12"/>
  <c r="E1840" i="12"/>
  <c r="F1840" i="12"/>
  <c r="G1840" i="12"/>
  <c r="E1841" i="12"/>
  <c r="F1841" i="12"/>
  <c r="G1841" i="12"/>
  <c r="E1842" i="12"/>
  <c r="F1842" i="12"/>
  <c r="G1842" i="12"/>
  <c r="E1843" i="12"/>
  <c r="F1843" i="12"/>
  <c r="G1843" i="12"/>
  <c r="E1844" i="12"/>
  <c r="F1844" i="12"/>
  <c r="G1844" i="12"/>
  <c r="E1845" i="12"/>
  <c r="F1845" i="12"/>
  <c r="G1845" i="12"/>
  <c r="E1846" i="12"/>
  <c r="F1846" i="12"/>
  <c r="G1846" i="12"/>
  <c r="E1847" i="12"/>
  <c r="F1847" i="12"/>
  <c r="G1847" i="12"/>
  <c r="E1848" i="12"/>
  <c r="F1848" i="12"/>
  <c r="G1848" i="12"/>
  <c r="E1849" i="12"/>
  <c r="F1849" i="12"/>
  <c r="G1849" i="12"/>
  <c r="E1850" i="12"/>
  <c r="F1850" i="12"/>
  <c r="G1850" i="12"/>
  <c r="E1851" i="12"/>
  <c r="F1851" i="12"/>
  <c r="G1851" i="12"/>
  <c r="E1852" i="12"/>
  <c r="F1852" i="12"/>
  <c r="G1852" i="12"/>
  <c r="E1853" i="12"/>
  <c r="F1853" i="12"/>
  <c r="G1853" i="12"/>
  <c r="E1854" i="12"/>
  <c r="F1854" i="12"/>
  <c r="G1854" i="12"/>
  <c r="E1855" i="12"/>
  <c r="F1855" i="12"/>
  <c r="G1855" i="12"/>
  <c r="E1856" i="12"/>
  <c r="F1856" i="12"/>
  <c r="G1856" i="12"/>
  <c r="E1857" i="12"/>
  <c r="F1857" i="12"/>
  <c r="G1857" i="12"/>
  <c r="E1858" i="12"/>
  <c r="F1858" i="12"/>
  <c r="G1858" i="12"/>
  <c r="E1859" i="12"/>
  <c r="F1859" i="12"/>
  <c r="G1859" i="12"/>
  <c r="E1860" i="12"/>
  <c r="F1860" i="12"/>
  <c r="G1860" i="12"/>
  <c r="E1861" i="12"/>
  <c r="F1861" i="12"/>
  <c r="G1861" i="12"/>
  <c r="E1862" i="12"/>
  <c r="F1862" i="12"/>
  <c r="G1862" i="12"/>
  <c r="E1863" i="12"/>
  <c r="F1863" i="12"/>
  <c r="G1863" i="12"/>
  <c r="E1864" i="12"/>
  <c r="F1864" i="12"/>
  <c r="G1864" i="12"/>
  <c r="E1865" i="12"/>
  <c r="F1865" i="12"/>
  <c r="G1865" i="12"/>
  <c r="E1866" i="12"/>
  <c r="F1866" i="12"/>
  <c r="G1866" i="12"/>
  <c r="E1867" i="12"/>
  <c r="F1867" i="12"/>
  <c r="G1867" i="12"/>
  <c r="E1868" i="12"/>
  <c r="F1868" i="12"/>
  <c r="G1868" i="12"/>
  <c r="E1869" i="12"/>
  <c r="F1869" i="12"/>
  <c r="G1869" i="12"/>
  <c r="E1870" i="12"/>
  <c r="F1870" i="12"/>
  <c r="G1870" i="12"/>
  <c r="E1871" i="12"/>
  <c r="F1871" i="12"/>
  <c r="G1871" i="12"/>
  <c r="E1872" i="12"/>
  <c r="F1872" i="12"/>
  <c r="G1872" i="12"/>
  <c r="E1873" i="12"/>
  <c r="F1873" i="12"/>
  <c r="G1873" i="12"/>
  <c r="E1874" i="12"/>
  <c r="F1874" i="12"/>
  <c r="G1874" i="12"/>
  <c r="E1875" i="12"/>
  <c r="F1875" i="12"/>
  <c r="G1875" i="12"/>
  <c r="E1876" i="12"/>
  <c r="F1876" i="12"/>
  <c r="G1876" i="12"/>
  <c r="E1877" i="12"/>
  <c r="F1877" i="12"/>
  <c r="G1877" i="12"/>
  <c r="E1878" i="12"/>
  <c r="F1878" i="12"/>
  <c r="G1878" i="12"/>
  <c r="E1879" i="12"/>
  <c r="F1879" i="12"/>
  <c r="G1879" i="12"/>
  <c r="E1880" i="12"/>
  <c r="F1880" i="12"/>
  <c r="G1880" i="12"/>
  <c r="E1881" i="12"/>
  <c r="F1881" i="12"/>
  <c r="G1881" i="12"/>
  <c r="E1882" i="12"/>
  <c r="F1882" i="12"/>
  <c r="G1882" i="12"/>
  <c r="E1883" i="12"/>
  <c r="F1883" i="12"/>
  <c r="G1883" i="12"/>
  <c r="E1884" i="12"/>
  <c r="F1884" i="12"/>
  <c r="G1884" i="12"/>
  <c r="E1885" i="12"/>
  <c r="F1885" i="12"/>
  <c r="G1885" i="12"/>
  <c r="E1886" i="12"/>
  <c r="F1886" i="12"/>
  <c r="G1886" i="12"/>
  <c r="E1887" i="12"/>
  <c r="F1887" i="12"/>
  <c r="G1887" i="12"/>
  <c r="E1888" i="12"/>
  <c r="F1888" i="12"/>
  <c r="G1888" i="12"/>
  <c r="E1889" i="12"/>
  <c r="F1889" i="12"/>
  <c r="G1889" i="12"/>
  <c r="E1890" i="12"/>
  <c r="F1890" i="12"/>
  <c r="G1890" i="12"/>
  <c r="E1891" i="12"/>
  <c r="F1891" i="12"/>
  <c r="G1891" i="12"/>
  <c r="E1892" i="12"/>
  <c r="F1892" i="12"/>
  <c r="G1892" i="12"/>
  <c r="E1893" i="12"/>
  <c r="F1893" i="12"/>
  <c r="G1893" i="12"/>
  <c r="E1894" i="12"/>
  <c r="F1894" i="12"/>
  <c r="G1894" i="12"/>
  <c r="E1895" i="12"/>
  <c r="F1895" i="12"/>
  <c r="G1895" i="12"/>
  <c r="E1896" i="12"/>
  <c r="F1896" i="12"/>
  <c r="G1896" i="12"/>
  <c r="E1897" i="12"/>
  <c r="F1897" i="12"/>
  <c r="G1897" i="12"/>
  <c r="E1898" i="12"/>
  <c r="F1898" i="12"/>
  <c r="G1898" i="12"/>
  <c r="E1899" i="12"/>
  <c r="F1899" i="12"/>
  <c r="G1899" i="12"/>
  <c r="E1900" i="12"/>
  <c r="F1900" i="12"/>
  <c r="G1900" i="12"/>
  <c r="E1901" i="12"/>
  <c r="F1901" i="12"/>
  <c r="G1901" i="12"/>
  <c r="E1902" i="12"/>
  <c r="F1902" i="12"/>
  <c r="G1902" i="12"/>
  <c r="E1903" i="12"/>
  <c r="F1903" i="12"/>
  <c r="G1903" i="12"/>
  <c r="E1904" i="12"/>
  <c r="F1904" i="12"/>
  <c r="G1904" i="12"/>
  <c r="E1905" i="12"/>
  <c r="F1905" i="12"/>
  <c r="G1905" i="12"/>
  <c r="E1906" i="12"/>
  <c r="F1906" i="12"/>
  <c r="G1906" i="12"/>
  <c r="E1907" i="12"/>
  <c r="F1907" i="12"/>
  <c r="G1907" i="12"/>
  <c r="E1908" i="12"/>
  <c r="F1908" i="12"/>
  <c r="G1908" i="12"/>
  <c r="E1909" i="12"/>
  <c r="F1909" i="12"/>
  <c r="G1909" i="12"/>
  <c r="E1910" i="12"/>
  <c r="F1910" i="12"/>
  <c r="G1910" i="12"/>
  <c r="E1911" i="12"/>
  <c r="F1911" i="12"/>
  <c r="G1911" i="12"/>
  <c r="E1912" i="12"/>
  <c r="F1912" i="12"/>
  <c r="G1912" i="12"/>
  <c r="E1913" i="12"/>
  <c r="F1913" i="12"/>
  <c r="G1913" i="12"/>
  <c r="E1914" i="12"/>
  <c r="F1914" i="12"/>
  <c r="G1914" i="12"/>
  <c r="E1915" i="12"/>
  <c r="F1915" i="12"/>
  <c r="G1915" i="12"/>
  <c r="E1916" i="12"/>
  <c r="F1916" i="12"/>
  <c r="G1916" i="12"/>
  <c r="E1917" i="12"/>
  <c r="F1917" i="12"/>
  <c r="G1917" i="12"/>
  <c r="E1918" i="12"/>
  <c r="F1918" i="12"/>
  <c r="G1918" i="12"/>
  <c r="E1919" i="12"/>
  <c r="F1919" i="12"/>
  <c r="G1919" i="12"/>
  <c r="E1920" i="12"/>
  <c r="F1920" i="12"/>
  <c r="G1920" i="12"/>
  <c r="E1921" i="12"/>
  <c r="F1921" i="12"/>
  <c r="G1921" i="12"/>
  <c r="E1922" i="12"/>
  <c r="F1922" i="12"/>
  <c r="G1922" i="12"/>
  <c r="E1923" i="12"/>
  <c r="F1923" i="12"/>
  <c r="G1923" i="12"/>
  <c r="E1924" i="12"/>
  <c r="F1924" i="12"/>
  <c r="G1924" i="12"/>
  <c r="E1925" i="12"/>
  <c r="F1925" i="12"/>
  <c r="G1925" i="12"/>
  <c r="E1926" i="12"/>
  <c r="F1926" i="12"/>
  <c r="G1926" i="12"/>
  <c r="E1927" i="12"/>
  <c r="F1927" i="12"/>
  <c r="G1927" i="12"/>
  <c r="E1928" i="12"/>
  <c r="F1928" i="12"/>
  <c r="G1928" i="12"/>
  <c r="E1929" i="12"/>
  <c r="F1929" i="12"/>
  <c r="G1929" i="12"/>
  <c r="E1930" i="12"/>
  <c r="F1930" i="12"/>
  <c r="G1930" i="12"/>
  <c r="E1931" i="12"/>
  <c r="F1931" i="12"/>
  <c r="G1931" i="12"/>
  <c r="E1932" i="12"/>
  <c r="F1932" i="12"/>
  <c r="G1932" i="12"/>
  <c r="E1933" i="12"/>
  <c r="F1933" i="12"/>
  <c r="G1933" i="12"/>
  <c r="E1934" i="12"/>
  <c r="F1934" i="12"/>
  <c r="G1934" i="12"/>
  <c r="E1935" i="12"/>
  <c r="F1935" i="12"/>
  <c r="G1935" i="12"/>
  <c r="E1936" i="12"/>
  <c r="F1936" i="12"/>
  <c r="G1936" i="12"/>
  <c r="E1937" i="12"/>
  <c r="F1937" i="12"/>
  <c r="G1937" i="12"/>
  <c r="E1938" i="12"/>
  <c r="F1938" i="12"/>
  <c r="G1938" i="12"/>
  <c r="E1939" i="12"/>
  <c r="F1939" i="12"/>
  <c r="G1939" i="12"/>
  <c r="E1940" i="12"/>
  <c r="F1940" i="12"/>
  <c r="G1940" i="12"/>
  <c r="E1941" i="12"/>
  <c r="F1941" i="12"/>
  <c r="G1941" i="12"/>
  <c r="E1942" i="12"/>
  <c r="F1942" i="12"/>
  <c r="G1942" i="12"/>
  <c r="E1943" i="12"/>
  <c r="F1943" i="12"/>
  <c r="G1943" i="12"/>
  <c r="E1944" i="12"/>
  <c r="F1944" i="12"/>
  <c r="G1944" i="12"/>
  <c r="E1945" i="12"/>
  <c r="F1945" i="12"/>
  <c r="G1945" i="12"/>
  <c r="E1946" i="12"/>
  <c r="F1946" i="12"/>
  <c r="G1946" i="12"/>
  <c r="E1947" i="12"/>
  <c r="F1947" i="12"/>
  <c r="G1947" i="12"/>
  <c r="E1948" i="12"/>
  <c r="F1948" i="12"/>
  <c r="G1948" i="12"/>
  <c r="E1949" i="12"/>
  <c r="F1949" i="12"/>
  <c r="G1949" i="12"/>
  <c r="E1950" i="12"/>
  <c r="F1950" i="12"/>
  <c r="G1950" i="12"/>
  <c r="E1951" i="12"/>
  <c r="F1951" i="12"/>
  <c r="G1951" i="12"/>
  <c r="E1952" i="12"/>
  <c r="F1952" i="12"/>
  <c r="G1952" i="12"/>
  <c r="E1953" i="12"/>
  <c r="F1953" i="12"/>
  <c r="G1953" i="12"/>
  <c r="E1954" i="12"/>
  <c r="F1954" i="12"/>
  <c r="G1954" i="12"/>
  <c r="E1955" i="12"/>
  <c r="F1955" i="12"/>
  <c r="G1955" i="12"/>
  <c r="E1956" i="12"/>
  <c r="F1956" i="12"/>
  <c r="G1956" i="12"/>
  <c r="E1957" i="12"/>
  <c r="F1957" i="12"/>
  <c r="G1957" i="12"/>
  <c r="E1958" i="12"/>
  <c r="F1958" i="12"/>
  <c r="G1958" i="12"/>
  <c r="E1959" i="12"/>
  <c r="F1959" i="12"/>
  <c r="G1959" i="12"/>
  <c r="E1960" i="12"/>
  <c r="F1960" i="12"/>
  <c r="G1960" i="12"/>
  <c r="E1961" i="12"/>
  <c r="F1961" i="12"/>
  <c r="G1961" i="12"/>
  <c r="E1962" i="12"/>
  <c r="F1962" i="12"/>
  <c r="G1962" i="12"/>
  <c r="E1963" i="12"/>
  <c r="F1963" i="12"/>
  <c r="G1963" i="12"/>
  <c r="E1964" i="12"/>
  <c r="F1964" i="12"/>
  <c r="G1964" i="12"/>
  <c r="E1965" i="12"/>
  <c r="F1965" i="12"/>
  <c r="G1965" i="12"/>
  <c r="E1966" i="12"/>
  <c r="F1966" i="12"/>
  <c r="G1966" i="12"/>
  <c r="E1967" i="12"/>
  <c r="F1967" i="12"/>
  <c r="G1967" i="12"/>
  <c r="E1968" i="12"/>
  <c r="F1968" i="12"/>
  <c r="G1968" i="12"/>
  <c r="E1969" i="12"/>
  <c r="F1969" i="12"/>
  <c r="G1969" i="12"/>
  <c r="E1970" i="12"/>
  <c r="F1970" i="12"/>
  <c r="G1970" i="12"/>
  <c r="E1971" i="12"/>
  <c r="F1971" i="12"/>
  <c r="G1971" i="12"/>
  <c r="E1972" i="12"/>
  <c r="F1972" i="12"/>
  <c r="G1972" i="12"/>
  <c r="E1973" i="12"/>
  <c r="F1973" i="12"/>
  <c r="G1973" i="12"/>
  <c r="E1974" i="12"/>
  <c r="F1974" i="12"/>
  <c r="G1974" i="12"/>
  <c r="E1975" i="12"/>
  <c r="F1975" i="12"/>
  <c r="G1975" i="12"/>
  <c r="E1976" i="12"/>
  <c r="F1976" i="12"/>
  <c r="G1976" i="12"/>
  <c r="E1977" i="12"/>
  <c r="F1977" i="12"/>
  <c r="G1977" i="12"/>
  <c r="E1978" i="12"/>
  <c r="F1978" i="12"/>
  <c r="G1978" i="12"/>
  <c r="E1979" i="12"/>
  <c r="F1979" i="12"/>
  <c r="G1979" i="12"/>
  <c r="E1980" i="12"/>
  <c r="F1980" i="12"/>
  <c r="G1980" i="12"/>
  <c r="E1981" i="12"/>
  <c r="F1981" i="12"/>
  <c r="G1981" i="12"/>
  <c r="E1982" i="12"/>
  <c r="F1982" i="12"/>
  <c r="G1982" i="12"/>
  <c r="E1983" i="12"/>
  <c r="F1983" i="12"/>
  <c r="G1983" i="12"/>
  <c r="E1984" i="12"/>
  <c r="F1984" i="12"/>
  <c r="G1984" i="12"/>
  <c r="E1985" i="12"/>
  <c r="F1985" i="12"/>
  <c r="G1985" i="12"/>
  <c r="E1986" i="12"/>
  <c r="F1986" i="12"/>
  <c r="G1986" i="12"/>
  <c r="E1987" i="12"/>
  <c r="F1987" i="12"/>
  <c r="G1987" i="12"/>
  <c r="E1988" i="12"/>
  <c r="F1988" i="12"/>
  <c r="G1988" i="12"/>
  <c r="E1989" i="12"/>
  <c r="F1989" i="12"/>
  <c r="G1989" i="12"/>
  <c r="E1990" i="12"/>
  <c r="F1990" i="12"/>
  <c r="G1990" i="12"/>
  <c r="E1991" i="12"/>
  <c r="F1991" i="12"/>
  <c r="G1991" i="12"/>
  <c r="E1992" i="12"/>
  <c r="F1992" i="12"/>
  <c r="G1992" i="12"/>
  <c r="E1993" i="12"/>
  <c r="F1993" i="12"/>
  <c r="G1993" i="12"/>
  <c r="E1994" i="12"/>
  <c r="F1994" i="12"/>
  <c r="G1994" i="12"/>
  <c r="E1995" i="12"/>
  <c r="F1995" i="12"/>
  <c r="G1995" i="12"/>
  <c r="E1996" i="12"/>
  <c r="F1996" i="12"/>
  <c r="G1996" i="12"/>
  <c r="E1997" i="12"/>
  <c r="F1997" i="12"/>
  <c r="G1997" i="12"/>
  <c r="E1998" i="12"/>
  <c r="F1998" i="12"/>
  <c r="G1998" i="12"/>
  <c r="E1999" i="12"/>
  <c r="F1999" i="12"/>
  <c r="G1999" i="12"/>
  <c r="E2000" i="12"/>
  <c r="F2000" i="12"/>
  <c r="G2000" i="12"/>
  <c r="E2001" i="12"/>
  <c r="F2001" i="12"/>
  <c r="G2001" i="12"/>
  <c r="E2002" i="12"/>
  <c r="F2002" i="12"/>
  <c r="G2002" i="12"/>
  <c r="E2003" i="12"/>
  <c r="F2003" i="12"/>
  <c r="G2003" i="12"/>
  <c r="E2004" i="12"/>
  <c r="F2004" i="12"/>
  <c r="G2004" i="12"/>
  <c r="E2005" i="12"/>
  <c r="F2005" i="12"/>
  <c r="G2005" i="12"/>
  <c r="E2006" i="12"/>
  <c r="F2006" i="12"/>
  <c r="G2006" i="12"/>
  <c r="E2007" i="12"/>
  <c r="F2007" i="12"/>
  <c r="G2007" i="12"/>
  <c r="E2008" i="12"/>
  <c r="F2008" i="12"/>
  <c r="G2008" i="12"/>
  <c r="E2009" i="12"/>
  <c r="F2009" i="12"/>
  <c r="G2009" i="12"/>
  <c r="E2010" i="12"/>
  <c r="F2010" i="12"/>
  <c r="G2010" i="12"/>
  <c r="E2011" i="12"/>
  <c r="F2011" i="12"/>
  <c r="G2011" i="12"/>
  <c r="E2012" i="12"/>
  <c r="F2012" i="12"/>
  <c r="G2012" i="12"/>
  <c r="E2013" i="12"/>
  <c r="F2013" i="12"/>
  <c r="G2013" i="12"/>
  <c r="E2014" i="12"/>
  <c r="F2014" i="12"/>
  <c r="G2014" i="12"/>
  <c r="E2015" i="12"/>
  <c r="F2015" i="12"/>
  <c r="G2015" i="12"/>
  <c r="E2016" i="12"/>
  <c r="F2016" i="12"/>
  <c r="G2016" i="12"/>
  <c r="E2017" i="12"/>
  <c r="F2017" i="12"/>
  <c r="G2017" i="12"/>
  <c r="E2018" i="12"/>
  <c r="F2018" i="12"/>
  <c r="G2018" i="12"/>
  <c r="E2019" i="12"/>
  <c r="F2019" i="12"/>
  <c r="G2019" i="12"/>
  <c r="E2020" i="12"/>
  <c r="F2020" i="12"/>
  <c r="G2020" i="12"/>
  <c r="E2021" i="12"/>
  <c r="F2021" i="12"/>
  <c r="G2021" i="12"/>
  <c r="E2022" i="12"/>
  <c r="F2022" i="12"/>
  <c r="G2022" i="12"/>
  <c r="E2023" i="12"/>
  <c r="F2023" i="12"/>
  <c r="G2023" i="12"/>
  <c r="E2024" i="12"/>
  <c r="F2024" i="12"/>
  <c r="G2024" i="12"/>
  <c r="E2025" i="12"/>
  <c r="F2025" i="12"/>
  <c r="G2025" i="12"/>
  <c r="E2026" i="12"/>
  <c r="F2026" i="12"/>
  <c r="G2026" i="12"/>
  <c r="E2027" i="12"/>
  <c r="F2027" i="12"/>
  <c r="G2027" i="12"/>
  <c r="E2028" i="12"/>
  <c r="F2028" i="12"/>
  <c r="G2028" i="12"/>
  <c r="E2029" i="12"/>
  <c r="F2029" i="12"/>
  <c r="G2029" i="12"/>
  <c r="E2030" i="12"/>
  <c r="F2030" i="12"/>
  <c r="G2030" i="12"/>
  <c r="E2031" i="12"/>
  <c r="F2031" i="12"/>
  <c r="G2031" i="12"/>
  <c r="E2032" i="12"/>
  <c r="F2032" i="12"/>
  <c r="G2032" i="12"/>
  <c r="E2033" i="12"/>
  <c r="F2033" i="12"/>
  <c r="G2033" i="12"/>
  <c r="E2034" i="12"/>
  <c r="F2034" i="12"/>
  <c r="G2034" i="12"/>
  <c r="E2035" i="12"/>
  <c r="F2035" i="12"/>
  <c r="G2035" i="12"/>
  <c r="E2036" i="12"/>
  <c r="F2036" i="12"/>
  <c r="G2036" i="12"/>
  <c r="E2037" i="12"/>
  <c r="F2037" i="12"/>
  <c r="G2037" i="12"/>
  <c r="E2038" i="12"/>
  <c r="F2038" i="12"/>
  <c r="G2038" i="12"/>
  <c r="E2039" i="12"/>
  <c r="F2039" i="12"/>
  <c r="G2039" i="12"/>
  <c r="E2040" i="12"/>
  <c r="F2040" i="12"/>
  <c r="G2040" i="12"/>
  <c r="E2041" i="12"/>
  <c r="F2041" i="12"/>
  <c r="G2041" i="12"/>
  <c r="E2042" i="12"/>
  <c r="F2042" i="12"/>
  <c r="G2042" i="12"/>
  <c r="E2043" i="12"/>
  <c r="F2043" i="12"/>
  <c r="G2043" i="12"/>
  <c r="E2044" i="12"/>
  <c r="F2044" i="12"/>
  <c r="G2044" i="12"/>
  <c r="E2045" i="12"/>
  <c r="F2045" i="12"/>
  <c r="G2045" i="12"/>
  <c r="E2046" i="12"/>
  <c r="F2046" i="12"/>
  <c r="G2046" i="12"/>
  <c r="E2047" i="12"/>
  <c r="F2047" i="12"/>
  <c r="G2047" i="12"/>
  <c r="E2048" i="12"/>
  <c r="F2048" i="12"/>
  <c r="G2048" i="12"/>
  <c r="E2049" i="12"/>
  <c r="F2049" i="12"/>
  <c r="G2049" i="12"/>
  <c r="E2050" i="12"/>
  <c r="F2050" i="12"/>
  <c r="G2050" i="12"/>
  <c r="E2051" i="12"/>
  <c r="F2051" i="12"/>
  <c r="G2051" i="12"/>
  <c r="E2052" i="12"/>
  <c r="F2052" i="12"/>
  <c r="G2052" i="12"/>
  <c r="E2053" i="12"/>
  <c r="F2053" i="12"/>
  <c r="G2053" i="12"/>
  <c r="E2054" i="12"/>
  <c r="F2054" i="12"/>
  <c r="G2054" i="12"/>
  <c r="E2055" i="12"/>
  <c r="F2055" i="12"/>
  <c r="G2055" i="12"/>
  <c r="E2056" i="12"/>
  <c r="F2056" i="12"/>
  <c r="G2056" i="12"/>
  <c r="E2057" i="12"/>
  <c r="F2057" i="12"/>
  <c r="G2057" i="12"/>
  <c r="E2058" i="12"/>
  <c r="F2058" i="12"/>
  <c r="G2058" i="12"/>
  <c r="E2059" i="12"/>
  <c r="F2059" i="12"/>
  <c r="G2059" i="12"/>
  <c r="E2060" i="12"/>
  <c r="F2060" i="12"/>
  <c r="G2060" i="12"/>
  <c r="E2061" i="12"/>
  <c r="F2061" i="12"/>
  <c r="G2061" i="12"/>
  <c r="E2062" i="12"/>
  <c r="F2062" i="12"/>
  <c r="G2062" i="12"/>
  <c r="E2063" i="12"/>
  <c r="F2063" i="12"/>
  <c r="G2063" i="12"/>
  <c r="E2064" i="12"/>
  <c r="F2064" i="12"/>
  <c r="G2064" i="12"/>
  <c r="E2065" i="12"/>
  <c r="F2065" i="12"/>
  <c r="G2065" i="12"/>
  <c r="E2066" i="12"/>
  <c r="F2066" i="12"/>
  <c r="G2066" i="12"/>
  <c r="E2067" i="12"/>
  <c r="F2067" i="12"/>
  <c r="G2067" i="12"/>
  <c r="E2068" i="12"/>
  <c r="F2068" i="12"/>
  <c r="G2068" i="12"/>
  <c r="E2069" i="12"/>
  <c r="F2069" i="12"/>
  <c r="G2069" i="12"/>
  <c r="E2070" i="12"/>
  <c r="F2070" i="12"/>
  <c r="G2070" i="12"/>
  <c r="E2071" i="12"/>
  <c r="F2071" i="12"/>
  <c r="G2071" i="12"/>
  <c r="E2072" i="12"/>
  <c r="F2072" i="12"/>
  <c r="G2072" i="12"/>
  <c r="E2073" i="12"/>
  <c r="F2073" i="12"/>
  <c r="G2073" i="12"/>
  <c r="E2074" i="12"/>
  <c r="F2074" i="12"/>
  <c r="G2074" i="12"/>
  <c r="E2075" i="12"/>
  <c r="F2075" i="12"/>
  <c r="G2075" i="12"/>
  <c r="E2076" i="12"/>
  <c r="F2076" i="12"/>
  <c r="G2076" i="12"/>
  <c r="E2077" i="12"/>
  <c r="F2077" i="12"/>
  <c r="G2077" i="12"/>
  <c r="E2078" i="12"/>
  <c r="F2078" i="12"/>
  <c r="G2078" i="12"/>
  <c r="E2079" i="12"/>
  <c r="F2079" i="12"/>
  <c r="G2079" i="12"/>
  <c r="E2080" i="12"/>
  <c r="F2080" i="12"/>
  <c r="G2080" i="12"/>
  <c r="E2081" i="12"/>
  <c r="F2081" i="12"/>
  <c r="G2081" i="12"/>
  <c r="E2082" i="12"/>
  <c r="F2082" i="12"/>
  <c r="G2082" i="12"/>
  <c r="E2083" i="12"/>
  <c r="F2083" i="12"/>
  <c r="G2083" i="12"/>
  <c r="E2084" i="12"/>
  <c r="F2084" i="12"/>
  <c r="G2084" i="12"/>
  <c r="E2085" i="12"/>
  <c r="F2085" i="12"/>
  <c r="G2085" i="12"/>
  <c r="E2086" i="12"/>
  <c r="F2086" i="12"/>
  <c r="G2086" i="12"/>
  <c r="E2087" i="12"/>
  <c r="F2087" i="12"/>
  <c r="G2087" i="12"/>
  <c r="E2088" i="12"/>
  <c r="F2088" i="12"/>
  <c r="G2088" i="12"/>
  <c r="E2089" i="12"/>
  <c r="F2089" i="12"/>
  <c r="G2089" i="12"/>
  <c r="E2090" i="12"/>
  <c r="F2090" i="12"/>
  <c r="G2090" i="12"/>
  <c r="E2091" i="12"/>
  <c r="F2091" i="12"/>
  <c r="G2091" i="12"/>
  <c r="E2092" i="12"/>
  <c r="F2092" i="12"/>
  <c r="G2092" i="12"/>
  <c r="E2093" i="12"/>
  <c r="F2093" i="12"/>
  <c r="G2093" i="12"/>
  <c r="E2094" i="12"/>
  <c r="F2094" i="12"/>
  <c r="G2094" i="12"/>
  <c r="E2095" i="12"/>
  <c r="F2095" i="12"/>
  <c r="G2095" i="12"/>
  <c r="E2096" i="12"/>
  <c r="F2096" i="12"/>
  <c r="G2096" i="12"/>
  <c r="E2097" i="12"/>
  <c r="F2097" i="12"/>
  <c r="G2097" i="12"/>
  <c r="E2098" i="12"/>
  <c r="F2098" i="12"/>
  <c r="G2098" i="12"/>
  <c r="E2099" i="12"/>
  <c r="F2099" i="12"/>
  <c r="G2099" i="12"/>
  <c r="E2100" i="12"/>
  <c r="F2100" i="12"/>
  <c r="G2100" i="12"/>
  <c r="E2101" i="12"/>
  <c r="F2101" i="12"/>
  <c r="G2101" i="12"/>
  <c r="E2102" i="12"/>
  <c r="F2102" i="12"/>
  <c r="G2102" i="12"/>
  <c r="E2103" i="12"/>
  <c r="F2103" i="12"/>
  <c r="G2103" i="12"/>
  <c r="E2104" i="12"/>
  <c r="F2104" i="12"/>
  <c r="G2104" i="12"/>
  <c r="E2105" i="12"/>
  <c r="F2105" i="12"/>
  <c r="G2105" i="12"/>
  <c r="E2106" i="12"/>
  <c r="F2106" i="12"/>
  <c r="G2106" i="12"/>
  <c r="E2107" i="12"/>
  <c r="F2107" i="12"/>
  <c r="G2107" i="12"/>
  <c r="E2108" i="12"/>
  <c r="F2108" i="12"/>
  <c r="G2108" i="12"/>
  <c r="E2109" i="12"/>
  <c r="F2109" i="12"/>
  <c r="G2109" i="12"/>
  <c r="E2110" i="12"/>
  <c r="F2110" i="12"/>
  <c r="G2110" i="12"/>
  <c r="E2111" i="12"/>
  <c r="F2111" i="12"/>
  <c r="G2111" i="12"/>
  <c r="E2112" i="12"/>
  <c r="F2112" i="12"/>
  <c r="G2112" i="12"/>
  <c r="E2113" i="12"/>
  <c r="F2113" i="12"/>
  <c r="G2113" i="12"/>
  <c r="E2114" i="12"/>
  <c r="F2114" i="12"/>
  <c r="G2114" i="12"/>
  <c r="E2115" i="12"/>
  <c r="F2115" i="12"/>
  <c r="G2115" i="12"/>
  <c r="E2116" i="12"/>
  <c r="F2116" i="12"/>
  <c r="G2116" i="12"/>
  <c r="E2117" i="12"/>
  <c r="F2117" i="12"/>
  <c r="G2117" i="12"/>
  <c r="E2118" i="12"/>
  <c r="F2118" i="12"/>
  <c r="G2118" i="12"/>
  <c r="E2119" i="12"/>
  <c r="F2119" i="12"/>
  <c r="G2119" i="12"/>
  <c r="E2120" i="12"/>
  <c r="F2120" i="12"/>
  <c r="G2120" i="12"/>
  <c r="E2121" i="12"/>
  <c r="F2121" i="12"/>
  <c r="G2121" i="12"/>
  <c r="E2122" i="12"/>
  <c r="F2122" i="12"/>
  <c r="G2122" i="12"/>
  <c r="E2123" i="12"/>
  <c r="F2123" i="12"/>
  <c r="G2123" i="12"/>
  <c r="E2124" i="12"/>
  <c r="F2124" i="12"/>
  <c r="G2124" i="12"/>
  <c r="E2125" i="12"/>
  <c r="F2125" i="12"/>
  <c r="G2125" i="12"/>
  <c r="E2126" i="12"/>
  <c r="F2126" i="12"/>
  <c r="G2126" i="12"/>
  <c r="E2127" i="12"/>
  <c r="F2127" i="12"/>
  <c r="G2127" i="12"/>
  <c r="E2128" i="12"/>
  <c r="F2128" i="12"/>
  <c r="G2128" i="12"/>
  <c r="E2129" i="12"/>
  <c r="F2129" i="12"/>
  <c r="G2129" i="12"/>
  <c r="E2130" i="12"/>
  <c r="F2130" i="12"/>
  <c r="G2130" i="12"/>
  <c r="E2131" i="12"/>
  <c r="F2131" i="12"/>
  <c r="G2131" i="12"/>
  <c r="E2132" i="12"/>
  <c r="F2132" i="12"/>
  <c r="G2132" i="12"/>
  <c r="E2133" i="12"/>
  <c r="F2133" i="12"/>
  <c r="G2133" i="12"/>
  <c r="E2134" i="12"/>
  <c r="F2134" i="12"/>
  <c r="G2134" i="12"/>
  <c r="E2135" i="12"/>
  <c r="F2135" i="12"/>
  <c r="G2135" i="12"/>
  <c r="E2136" i="12"/>
  <c r="F2136" i="12"/>
  <c r="G2136" i="12"/>
  <c r="E2137" i="12"/>
  <c r="F2137" i="12"/>
  <c r="G2137" i="12"/>
  <c r="E2138" i="12"/>
  <c r="F2138" i="12"/>
  <c r="G2138" i="12"/>
  <c r="E2139" i="12"/>
  <c r="F2139" i="12"/>
  <c r="G2139" i="12"/>
  <c r="E2140" i="12"/>
  <c r="F2140" i="12"/>
  <c r="G2140" i="12"/>
  <c r="E2141" i="12"/>
  <c r="F2141" i="12"/>
  <c r="G2141" i="12"/>
  <c r="E2142" i="12"/>
  <c r="F2142" i="12"/>
  <c r="G2142" i="12"/>
  <c r="E2143" i="12"/>
  <c r="F2143" i="12"/>
  <c r="G2143" i="12"/>
  <c r="E2144" i="12"/>
  <c r="F2144" i="12"/>
  <c r="G2144" i="12"/>
  <c r="E2145" i="12"/>
  <c r="F2145" i="12"/>
  <c r="G2145" i="12"/>
  <c r="E2146" i="12"/>
  <c r="F2146" i="12"/>
  <c r="G2146" i="12"/>
  <c r="E2147" i="12"/>
  <c r="F2147" i="12"/>
  <c r="G2147" i="12"/>
  <c r="E2148" i="12"/>
  <c r="F2148" i="12"/>
  <c r="G2148" i="12"/>
  <c r="E2149" i="12"/>
  <c r="F2149" i="12"/>
  <c r="G2149" i="12"/>
  <c r="E2150" i="12"/>
  <c r="F2150" i="12"/>
  <c r="G2150" i="12"/>
  <c r="E2151" i="12"/>
  <c r="F2151" i="12"/>
  <c r="G2151" i="12"/>
  <c r="E2152" i="12"/>
  <c r="F2152" i="12"/>
  <c r="G2152" i="12"/>
  <c r="E2153" i="12"/>
  <c r="F2153" i="12"/>
  <c r="G2153" i="12"/>
  <c r="E2154" i="12"/>
  <c r="F2154" i="12"/>
  <c r="G2154" i="12"/>
  <c r="E2155" i="12"/>
  <c r="F2155" i="12"/>
  <c r="G2155" i="12"/>
  <c r="E2156" i="12"/>
  <c r="F2156" i="12"/>
  <c r="G2156" i="12"/>
  <c r="E2157" i="12"/>
  <c r="F2157" i="12"/>
  <c r="G2157" i="12"/>
  <c r="E2158" i="12"/>
  <c r="F2158" i="12"/>
  <c r="G2158" i="12"/>
  <c r="E2159" i="12"/>
  <c r="F2159" i="12"/>
  <c r="G2159" i="12"/>
  <c r="E2160" i="12"/>
  <c r="F2160" i="12"/>
  <c r="G2160" i="12"/>
  <c r="E2161" i="12"/>
  <c r="F2161" i="12"/>
  <c r="G2161" i="12"/>
  <c r="E2162" i="12"/>
  <c r="F2162" i="12"/>
  <c r="G2162" i="12"/>
  <c r="E2163" i="12"/>
  <c r="F2163" i="12"/>
  <c r="G2163" i="12"/>
  <c r="E2164" i="12"/>
  <c r="F2164" i="12"/>
  <c r="G2164" i="12"/>
  <c r="E2165" i="12"/>
  <c r="F2165" i="12"/>
  <c r="G2165" i="12"/>
  <c r="E2166" i="12"/>
  <c r="F2166" i="12"/>
  <c r="G2166" i="12"/>
  <c r="E2167" i="12"/>
  <c r="F2167" i="12"/>
  <c r="G2167" i="12"/>
  <c r="E2168" i="12"/>
  <c r="F2168" i="12"/>
  <c r="G2168" i="12"/>
  <c r="E2169" i="12"/>
  <c r="F2169" i="12"/>
  <c r="G2169" i="12"/>
  <c r="E2170" i="12"/>
  <c r="F2170" i="12"/>
  <c r="G2170" i="12"/>
  <c r="E2171" i="12"/>
  <c r="F2171" i="12"/>
  <c r="G2171" i="12"/>
  <c r="E2172" i="12"/>
  <c r="F2172" i="12"/>
  <c r="G2172" i="12"/>
  <c r="E2173" i="12"/>
  <c r="F2173" i="12"/>
  <c r="G2173" i="12"/>
  <c r="E2174" i="12"/>
  <c r="F2174" i="12"/>
  <c r="G2174" i="12"/>
  <c r="E2175" i="12"/>
  <c r="F2175" i="12"/>
  <c r="G2175" i="12"/>
  <c r="E2176" i="12"/>
  <c r="F2176" i="12"/>
  <c r="G2176" i="12"/>
  <c r="E2177" i="12"/>
  <c r="F2177" i="12"/>
  <c r="G2177" i="12"/>
  <c r="E2178" i="12"/>
  <c r="F2178" i="12"/>
  <c r="G2178" i="12"/>
  <c r="E2179" i="12"/>
  <c r="F2179" i="12"/>
  <c r="G2179" i="12"/>
  <c r="E2180" i="12"/>
  <c r="F2180" i="12"/>
  <c r="G2180" i="12"/>
  <c r="E2181" i="12"/>
  <c r="F2181" i="12"/>
  <c r="G2181" i="12"/>
  <c r="E2182" i="12"/>
  <c r="F2182" i="12"/>
  <c r="G2182" i="12"/>
  <c r="E2183" i="12"/>
  <c r="F2183" i="12"/>
  <c r="G2183" i="12"/>
  <c r="E2184" i="12"/>
  <c r="F2184" i="12"/>
  <c r="G2184" i="12"/>
  <c r="E2185" i="12"/>
  <c r="F2185" i="12"/>
  <c r="G2185" i="12"/>
  <c r="E2186" i="12"/>
  <c r="F2186" i="12"/>
  <c r="G2186" i="12"/>
  <c r="E2187" i="12"/>
  <c r="F2187" i="12"/>
  <c r="G2187" i="12"/>
  <c r="E2188" i="12"/>
  <c r="F2188" i="12"/>
  <c r="G2188" i="12"/>
  <c r="E2189" i="12"/>
  <c r="F2189" i="12"/>
  <c r="G2189" i="12"/>
  <c r="E2190" i="12"/>
  <c r="F2190" i="12"/>
  <c r="G2190" i="12"/>
  <c r="E2191" i="12"/>
  <c r="F2191" i="12"/>
  <c r="G2191" i="12"/>
  <c r="E2192" i="12"/>
  <c r="F2192" i="12"/>
  <c r="G2192" i="12"/>
  <c r="E2193" i="12"/>
  <c r="F2193" i="12"/>
  <c r="G2193" i="12"/>
  <c r="E2194" i="12"/>
  <c r="F2194" i="12"/>
  <c r="G2194" i="12"/>
  <c r="E2195" i="12"/>
  <c r="F2195" i="12"/>
  <c r="G2195" i="12"/>
  <c r="E2196" i="12"/>
  <c r="F2196" i="12"/>
  <c r="G2196" i="12"/>
  <c r="E2197" i="12"/>
  <c r="F2197" i="12"/>
  <c r="G2197" i="12"/>
  <c r="E2198" i="12"/>
  <c r="F2198" i="12"/>
  <c r="G2198" i="12"/>
  <c r="E2199" i="12"/>
  <c r="F2199" i="12"/>
  <c r="G2199" i="12"/>
  <c r="E2200" i="12"/>
  <c r="F2200" i="12"/>
  <c r="G2200" i="12"/>
  <c r="E2201" i="12"/>
  <c r="F2201" i="12"/>
  <c r="G2201" i="12"/>
  <c r="E2202" i="12"/>
  <c r="F2202" i="12"/>
  <c r="G2202" i="12"/>
  <c r="E2203" i="12"/>
  <c r="F2203" i="12"/>
  <c r="G2203" i="12"/>
  <c r="E2204" i="12"/>
  <c r="F2204" i="12"/>
  <c r="G2204" i="12"/>
  <c r="E2205" i="12"/>
  <c r="F2205" i="12"/>
  <c r="G2205" i="12"/>
  <c r="E2206" i="12"/>
  <c r="F2206" i="12"/>
  <c r="G2206" i="12"/>
  <c r="E2207" i="12"/>
  <c r="F2207" i="12"/>
  <c r="G2207" i="12"/>
  <c r="E2208" i="12"/>
  <c r="F2208" i="12"/>
  <c r="G2208" i="12"/>
  <c r="E2209" i="12"/>
  <c r="F2209" i="12"/>
  <c r="G2209" i="12"/>
  <c r="E2210" i="12"/>
  <c r="F2210" i="12"/>
  <c r="G2210" i="12"/>
  <c r="E2211" i="12"/>
  <c r="F2211" i="12"/>
  <c r="G2211" i="12"/>
  <c r="E2212" i="12"/>
  <c r="F2212" i="12"/>
  <c r="G2212" i="12"/>
  <c r="E2213" i="12"/>
  <c r="F2213" i="12"/>
  <c r="G2213" i="12"/>
  <c r="E2214" i="12"/>
  <c r="F2214" i="12"/>
  <c r="G2214" i="12"/>
  <c r="E2215" i="12"/>
  <c r="F2215" i="12"/>
  <c r="G2215" i="12"/>
  <c r="E2216" i="12"/>
  <c r="F2216" i="12"/>
  <c r="G2216" i="12"/>
  <c r="E2217" i="12"/>
  <c r="F2217" i="12"/>
  <c r="G2217" i="12"/>
  <c r="E2218" i="12"/>
  <c r="F2218" i="12"/>
  <c r="G2218" i="12"/>
  <c r="E2219" i="12"/>
  <c r="F2219" i="12"/>
  <c r="G2219" i="12"/>
  <c r="E2220" i="12"/>
  <c r="F2220" i="12"/>
  <c r="G2220" i="12"/>
  <c r="E2221" i="12"/>
  <c r="F2221" i="12"/>
  <c r="G2221" i="12"/>
  <c r="E2222" i="12"/>
  <c r="F2222" i="12"/>
  <c r="G2222" i="12"/>
  <c r="E2223" i="12"/>
  <c r="F2223" i="12"/>
  <c r="G2223" i="12"/>
  <c r="E2224" i="12"/>
  <c r="F2224" i="12"/>
  <c r="G2224" i="12"/>
  <c r="E2225" i="12"/>
  <c r="F2225" i="12"/>
  <c r="G2225" i="12"/>
  <c r="E2226" i="12"/>
  <c r="F2226" i="12"/>
  <c r="G2226" i="12"/>
  <c r="E2227" i="12"/>
  <c r="F2227" i="12"/>
  <c r="G2227" i="12"/>
  <c r="E2228" i="12"/>
  <c r="F2228" i="12"/>
  <c r="G2228" i="12"/>
  <c r="E2229" i="12"/>
  <c r="F2229" i="12"/>
  <c r="G2229" i="12"/>
  <c r="E2230" i="12"/>
  <c r="F2230" i="12"/>
  <c r="G2230" i="12"/>
  <c r="E2231" i="12"/>
  <c r="F2231" i="12"/>
  <c r="G2231" i="12"/>
  <c r="E2232" i="12"/>
  <c r="F2232" i="12"/>
  <c r="G2232" i="12"/>
  <c r="E2233" i="12"/>
  <c r="F2233" i="12"/>
  <c r="G2233" i="12"/>
  <c r="E2234" i="12"/>
  <c r="F2234" i="12"/>
  <c r="G2234" i="12"/>
  <c r="E2235" i="12"/>
  <c r="F2235" i="12"/>
  <c r="G2235" i="12"/>
  <c r="E2236" i="12"/>
  <c r="F2236" i="12"/>
  <c r="G2236" i="12"/>
  <c r="E2237" i="12"/>
  <c r="F2237" i="12"/>
  <c r="G2237" i="12"/>
  <c r="E2238" i="12"/>
  <c r="F2238" i="12"/>
  <c r="G2238" i="12"/>
  <c r="E2239" i="12"/>
  <c r="F2239" i="12"/>
  <c r="G2239" i="12"/>
  <c r="E2240" i="12"/>
  <c r="F2240" i="12"/>
  <c r="G2240" i="12"/>
  <c r="E2241" i="12"/>
  <c r="F2241" i="12"/>
  <c r="G2241" i="12"/>
  <c r="E2242" i="12"/>
  <c r="F2242" i="12"/>
  <c r="G2242" i="12"/>
  <c r="E2243" i="12"/>
  <c r="F2243" i="12"/>
  <c r="G2243" i="12"/>
  <c r="E2244" i="12"/>
  <c r="F2244" i="12"/>
  <c r="G2244" i="12"/>
  <c r="E2245" i="12"/>
  <c r="F2245" i="12"/>
  <c r="G2245" i="12"/>
  <c r="E2246" i="12"/>
  <c r="F2246" i="12"/>
  <c r="G2246" i="12"/>
  <c r="E2247" i="12"/>
  <c r="F2247" i="12"/>
  <c r="G2247" i="12"/>
  <c r="E2248" i="12"/>
  <c r="F2248" i="12"/>
  <c r="G2248" i="12"/>
  <c r="E2249" i="12"/>
  <c r="F2249" i="12"/>
  <c r="G2249" i="12"/>
  <c r="E2250" i="12"/>
  <c r="F2250" i="12"/>
  <c r="G2250" i="12"/>
  <c r="E2251" i="12"/>
  <c r="F2251" i="12"/>
  <c r="G2251" i="12"/>
  <c r="E2252" i="12"/>
  <c r="F2252" i="12"/>
  <c r="G2252" i="12"/>
  <c r="E2253" i="12"/>
  <c r="F2253" i="12"/>
  <c r="G2253" i="12"/>
  <c r="E2254" i="12"/>
  <c r="F2254" i="12"/>
  <c r="G2254" i="12"/>
  <c r="E2255" i="12"/>
  <c r="F2255" i="12"/>
  <c r="G2255" i="12"/>
  <c r="E2256" i="12"/>
  <c r="F2256" i="12"/>
  <c r="G2256" i="12"/>
  <c r="E2257" i="12"/>
  <c r="F2257" i="12"/>
  <c r="G2257" i="12"/>
  <c r="E2258" i="12"/>
  <c r="F2258" i="12"/>
  <c r="G2258" i="12"/>
  <c r="E2259" i="12"/>
  <c r="F2259" i="12"/>
  <c r="G2259" i="12"/>
  <c r="E2260" i="12"/>
  <c r="F2260" i="12"/>
  <c r="G2260" i="12"/>
  <c r="E2261" i="12"/>
  <c r="F2261" i="12"/>
  <c r="G2261" i="12"/>
  <c r="E2262" i="12"/>
  <c r="F2262" i="12"/>
  <c r="G2262" i="12"/>
  <c r="E2263" i="12"/>
  <c r="F2263" i="12"/>
  <c r="G2263" i="12"/>
  <c r="E2264" i="12"/>
  <c r="F2264" i="12"/>
  <c r="G2264" i="12"/>
  <c r="E2265" i="12"/>
  <c r="F2265" i="12"/>
  <c r="G2265" i="12"/>
  <c r="E2266" i="12"/>
  <c r="F2266" i="12"/>
  <c r="G2266" i="12"/>
  <c r="E2267" i="12"/>
  <c r="F2267" i="12"/>
  <c r="G2267" i="12"/>
  <c r="E2268" i="12"/>
  <c r="F2268" i="12"/>
  <c r="G2268" i="12"/>
  <c r="E2269" i="12"/>
  <c r="F2269" i="12"/>
  <c r="G2269" i="12"/>
  <c r="E2270" i="12"/>
  <c r="F2270" i="12"/>
  <c r="G2270" i="12"/>
  <c r="E2271" i="12"/>
  <c r="F2271" i="12"/>
  <c r="G2271" i="12"/>
  <c r="E2272" i="12"/>
  <c r="F2272" i="12"/>
  <c r="G2272" i="12"/>
  <c r="E2273" i="12"/>
  <c r="F2273" i="12"/>
  <c r="G2273" i="12"/>
  <c r="E2274" i="12"/>
  <c r="F2274" i="12"/>
  <c r="G2274" i="12"/>
  <c r="E2275" i="12"/>
  <c r="F2275" i="12"/>
  <c r="G2275" i="12"/>
  <c r="E2276" i="12"/>
  <c r="F2276" i="12"/>
  <c r="G2276" i="12"/>
  <c r="E2277" i="12"/>
  <c r="F2277" i="12"/>
  <c r="G2277" i="12"/>
  <c r="E2278" i="12"/>
  <c r="F2278" i="12"/>
  <c r="G2278" i="12"/>
  <c r="E2279" i="12"/>
  <c r="F2279" i="12"/>
  <c r="G2279" i="12"/>
  <c r="E2280" i="12"/>
  <c r="F2280" i="12"/>
  <c r="G2280" i="12"/>
  <c r="E2281" i="12"/>
  <c r="F2281" i="12"/>
  <c r="G2281" i="12"/>
  <c r="E2282" i="12"/>
  <c r="F2282" i="12"/>
  <c r="G2282" i="12"/>
  <c r="E2283" i="12"/>
  <c r="F2283" i="12"/>
  <c r="G2283" i="12"/>
  <c r="E2284" i="12"/>
  <c r="F2284" i="12"/>
  <c r="G2284" i="12"/>
  <c r="E2285" i="12"/>
  <c r="F2285" i="12"/>
  <c r="G2285" i="12"/>
  <c r="E2286" i="12"/>
  <c r="F2286" i="12"/>
  <c r="G2286" i="12"/>
  <c r="E2287" i="12"/>
  <c r="F2287" i="12"/>
  <c r="G2287" i="12"/>
  <c r="E2288" i="12"/>
  <c r="F2288" i="12"/>
  <c r="G2288" i="12"/>
  <c r="E2289" i="12"/>
  <c r="F2289" i="12"/>
  <c r="G2289" i="12"/>
  <c r="E2290" i="12"/>
  <c r="F2290" i="12"/>
  <c r="G2290" i="12"/>
  <c r="E2291" i="12"/>
  <c r="F2291" i="12"/>
  <c r="G2291" i="12"/>
  <c r="E2292" i="12"/>
  <c r="F2292" i="12"/>
  <c r="G2292" i="12"/>
  <c r="E2293" i="12"/>
  <c r="F2293" i="12"/>
  <c r="G2293" i="12"/>
  <c r="E2294" i="12"/>
  <c r="F2294" i="12"/>
  <c r="G2294" i="12"/>
  <c r="E2295" i="12"/>
  <c r="F2295" i="12"/>
  <c r="G2295" i="12"/>
  <c r="E2296" i="12"/>
  <c r="F2296" i="12"/>
  <c r="G2296" i="12"/>
  <c r="E2297" i="12"/>
  <c r="F2297" i="12"/>
  <c r="G2297" i="12"/>
  <c r="E2298" i="12"/>
  <c r="F2298" i="12"/>
  <c r="G2298" i="12"/>
  <c r="E2299" i="12"/>
  <c r="F2299" i="12"/>
  <c r="G2299" i="12"/>
  <c r="E2300" i="12"/>
  <c r="F2300" i="12"/>
  <c r="G2300" i="12"/>
  <c r="E2301" i="12"/>
  <c r="F2301" i="12"/>
  <c r="G2301" i="12"/>
  <c r="E2302" i="12"/>
  <c r="F2302" i="12"/>
  <c r="G2302" i="12"/>
  <c r="E2303" i="12"/>
  <c r="F2303" i="12"/>
  <c r="G2303" i="12"/>
  <c r="E2304" i="12"/>
  <c r="F2304" i="12"/>
  <c r="G2304" i="12"/>
  <c r="E2305" i="12"/>
  <c r="F2305" i="12"/>
  <c r="G2305" i="12"/>
  <c r="E2306" i="12"/>
  <c r="F2306" i="12"/>
  <c r="G2306" i="12"/>
  <c r="E2307" i="12"/>
  <c r="F2307" i="12"/>
  <c r="G2307" i="12"/>
  <c r="E2308" i="12"/>
  <c r="F2308" i="12"/>
  <c r="G2308" i="12"/>
  <c r="E2309" i="12"/>
  <c r="F2309" i="12"/>
  <c r="G2309" i="12"/>
  <c r="E2310" i="12"/>
  <c r="F2310" i="12"/>
  <c r="G2310" i="12"/>
  <c r="E2311" i="12"/>
  <c r="F2311" i="12"/>
  <c r="G2311" i="12"/>
  <c r="E2312" i="12"/>
  <c r="F2312" i="12"/>
  <c r="G2312" i="12"/>
  <c r="E2313" i="12"/>
  <c r="F2313" i="12"/>
  <c r="G2313" i="12"/>
  <c r="E2314" i="12"/>
  <c r="F2314" i="12"/>
  <c r="G2314" i="12"/>
  <c r="E2315" i="12"/>
  <c r="F2315" i="12"/>
  <c r="G2315" i="12"/>
  <c r="E2316" i="12"/>
  <c r="F2316" i="12"/>
  <c r="G2316" i="12"/>
  <c r="E2317" i="12"/>
  <c r="F2317" i="12"/>
  <c r="G2317" i="12"/>
  <c r="E2318" i="12"/>
  <c r="F2318" i="12"/>
  <c r="G2318" i="12"/>
  <c r="E2319" i="12"/>
  <c r="F2319" i="12"/>
  <c r="G2319" i="12"/>
  <c r="E2320" i="12"/>
  <c r="F2320" i="12"/>
  <c r="G2320" i="12"/>
  <c r="E2321" i="12"/>
  <c r="F2321" i="12"/>
  <c r="G2321" i="12"/>
  <c r="E2322" i="12"/>
  <c r="F2322" i="12"/>
  <c r="G2322" i="12"/>
  <c r="E2323" i="12"/>
  <c r="F2323" i="12"/>
  <c r="G2323" i="12"/>
  <c r="E2324" i="12"/>
  <c r="F2324" i="12"/>
  <c r="G2324" i="12"/>
  <c r="E2325" i="12"/>
  <c r="F2325" i="12"/>
  <c r="G2325" i="12"/>
  <c r="E2326" i="12"/>
  <c r="F2326" i="12"/>
  <c r="G2326" i="12"/>
  <c r="E2327" i="12"/>
  <c r="F2327" i="12"/>
  <c r="G2327" i="12"/>
  <c r="E2328" i="12"/>
  <c r="F2328" i="12"/>
  <c r="G2328" i="12"/>
  <c r="E2329" i="12"/>
  <c r="F2329" i="12"/>
  <c r="G2329" i="12"/>
  <c r="E2330" i="12"/>
  <c r="F2330" i="12"/>
  <c r="G2330" i="12"/>
  <c r="E2331" i="12"/>
  <c r="F2331" i="12"/>
  <c r="G2331" i="12"/>
  <c r="E2332" i="12"/>
  <c r="F2332" i="12"/>
  <c r="G2332" i="12"/>
  <c r="E2333" i="12"/>
  <c r="F2333" i="12"/>
  <c r="G2333" i="12"/>
  <c r="E2334" i="12"/>
  <c r="F2334" i="12"/>
  <c r="G2334" i="12"/>
  <c r="E2335" i="12"/>
  <c r="F2335" i="12"/>
  <c r="G2335" i="12"/>
  <c r="E2336" i="12"/>
  <c r="F2336" i="12"/>
  <c r="G2336" i="12"/>
  <c r="E2337" i="12"/>
  <c r="F2337" i="12"/>
  <c r="G2337" i="12"/>
  <c r="E2338" i="12"/>
  <c r="F2338" i="12"/>
  <c r="G2338" i="12"/>
  <c r="E2339" i="12"/>
  <c r="F2339" i="12"/>
  <c r="G2339" i="12"/>
  <c r="E2340" i="12"/>
  <c r="F2340" i="12"/>
  <c r="G2340" i="12"/>
  <c r="E2341" i="12"/>
  <c r="F2341" i="12"/>
  <c r="G2341" i="12"/>
  <c r="E2342" i="12"/>
  <c r="F2342" i="12"/>
  <c r="G2342" i="12"/>
  <c r="E2343" i="12"/>
  <c r="F2343" i="12"/>
  <c r="G2343" i="12"/>
  <c r="E2344" i="12"/>
  <c r="F2344" i="12"/>
  <c r="G2344" i="12"/>
  <c r="E2345" i="12"/>
  <c r="F2345" i="12"/>
  <c r="G2345" i="12"/>
  <c r="E2346" i="12"/>
  <c r="F2346" i="12"/>
  <c r="G2346" i="12"/>
  <c r="E2347" i="12"/>
  <c r="F2347" i="12"/>
  <c r="G2347" i="12"/>
  <c r="E2348" i="12"/>
  <c r="F2348" i="12"/>
  <c r="G2348" i="12"/>
  <c r="E2349" i="12"/>
  <c r="F2349" i="12"/>
  <c r="G2349" i="12"/>
  <c r="E2350" i="12"/>
  <c r="F2350" i="12"/>
  <c r="G2350" i="12"/>
  <c r="E2351" i="12"/>
  <c r="F2351" i="12"/>
  <c r="G2351" i="12"/>
  <c r="E2352" i="12"/>
  <c r="F2352" i="12"/>
  <c r="G2352" i="12"/>
  <c r="E2353" i="12"/>
  <c r="F2353" i="12"/>
  <c r="G2353" i="12"/>
  <c r="E2354" i="12"/>
  <c r="F2354" i="12"/>
  <c r="G2354" i="12"/>
  <c r="E2355" i="12"/>
  <c r="F2355" i="12"/>
  <c r="G2355" i="12"/>
  <c r="E2356" i="12"/>
  <c r="F2356" i="12"/>
  <c r="G2356" i="12"/>
  <c r="E2357" i="12"/>
  <c r="F2357" i="12"/>
  <c r="G2357" i="12"/>
  <c r="E2358" i="12"/>
  <c r="F2358" i="12"/>
  <c r="G2358" i="12"/>
  <c r="E2359" i="12"/>
  <c r="F2359" i="12"/>
  <c r="G2359" i="12"/>
  <c r="E2360" i="12"/>
  <c r="F2360" i="12"/>
  <c r="G2360" i="12"/>
  <c r="E2361" i="12"/>
  <c r="F2361" i="12"/>
  <c r="G2361" i="12"/>
  <c r="E2362" i="12"/>
  <c r="F2362" i="12"/>
  <c r="G2362" i="12"/>
  <c r="E2363" i="12"/>
  <c r="F2363" i="12"/>
  <c r="G2363" i="12"/>
  <c r="E2364" i="12"/>
  <c r="F2364" i="12"/>
  <c r="G2364" i="12"/>
  <c r="E2365" i="12"/>
  <c r="F2365" i="12"/>
  <c r="G2365" i="12"/>
  <c r="E2366" i="12"/>
  <c r="F2366" i="12"/>
  <c r="G2366" i="12"/>
  <c r="E2367" i="12"/>
  <c r="F2367" i="12"/>
  <c r="G2367" i="12"/>
  <c r="E2368" i="12"/>
  <c r="F2368" i="12"/>
  <c r="G2368" i="12"/>
  <c r="E2369" i="12"/>
  <c r="F2369" i="12"/>
  <c r="G2369" i="12"/>
  <c r="E2370" i="12"/>
  <c r="F2370" i="12"/>
  <c r="G2370" i="12"/>
  <c r="E2371" i="12"/>
  <c r="F2371" i="12"/>
  <c r="G2371" i="12"/>
  <c r="E2372" i="12"/>
  <c r="F2372" i="12"/>
  <c r="G2372" i="12"/>
  <c r="E2373" i="12"/>
  <c r="F2373" i="12"/>
  <c r="G2373" i="12"/>
  <c r="E2374" i="12"/>
  <c r="F2374" i="12"/>
  <c r="G2374" i="12"/>
  <c r="E2375" i="12"/>
  <c r="F2375" i="12"/>
  <c r="G2375" i="12"/>
  <c r="E2376" i="12"/>
  <c r="F2376" i="12"/>
  <c r="G2376" i="12"/>
  <c r="E2377" i="12"/>
  <c r="F2377" i="12"/>
  <c r="G2377" i="12"/>
  <c r="E2378" i="12"/>
  <c r="F2378" i="12"/>
  <c r="G2378" i="12"/>
  <c r="E2379" i="12"/>
  <c r="F2379" i="12"/>
  <c r="G2379" i="12"/>
  <c r="E2380" i="12"/>
  <c r="F2380" i="12"/>
  <c r="G2380" i="12"/>
  <c r="E2381" i="12"/>
  <c r="F2381" i="12"/>
  <c r="G2381" i="12"/>
  <c r="E2382" i="12"/>
  <c r="F2382" i="12"/>
  <c r="G2382" i="12"/>
  <c r="E2383" i="12"/>
  <c r="F2383" i="12"/>
  <c r="G2383" i="12"/>
  <c r="E2384" i="12"/>
  <c r="F2384" i="12"/>
  <c r="G2384" i="12"/>
  <c r="E2385" i="12"/>
  <c r="F2385" i="12"/>
  <c r="G2385" i="12"/>
  <c r="E2386" i="12"/>
  <c r="F2386" i="12"/>
  <c r="G2386" i="12"/>
  <c r="E2387" i="12"/>
  <c r="F2387" i="12"/>
  <c r="G2387" i="12"/>
  <c r="E2388" i="12"/>
  <c r="F2388" i="12"/>
  <c r="G2388" i="12"/>
  <c r="E2389" i="12"/>
  <c r="F2389" i="12"/>
  <c r="G2389" i="12"/>
  <c r="E2390" i="12"/>
  <c r="F2390" i="12"/>
  <c r="G2390" i="12"/>
  <c r="E2391" i="12"/>
  <c r="F2391" i="12"/>
  <c r="G2391" i="12"/>
  <c r="E2392" i="12"/>
  <c r="F2392" i="12"/>
  <c r="G2392" i="12"/>
  <c r="E2393" i="12"/>
  <c r="F2393" i="12"/>
  <c r="G2393" i="12"/>
  <c r="E2394" i="12"/>
  <c r="F2394" i="12"/>
  <c r="G2394" i="12"/>
  <c r="E2395" i="12"/>
  <c r="F2395" i="12"/>
  <c r="G2395" i="12"/>
  <c r="E2396" i="12"/>
  <c r="F2396" i="12"/>
  <c r="G2396" i="12"/>
  <c r="E2397" i="12"/>
  <c r="F2397" i="12"/>
  <c r="G2397" i="12"/>
  <c r="E2398" i="12"/>
  <c r="F2398" i="12"/>
  <c r="G2398" i="12"/>
  <c r="E2399" i="12"/>
  <c r="F2399" i="12"/>
  <c r="G2399" i="12"/>
  <c r="E2400" i="12"/>
  <c r="F2400" i="12"/>
  <c r="G2400" i="12"/>
  <c r="E2401" i="12"/>
  <c r="F2401" i="12"/>
  <c r="G2401" i="12"/>
  <c r="E2402" i="12"/>
  <c r="F2402" i="12"/>
  <c r="G2402" i="12"/>
  <c r="E2403" i="12"/>
  <c r="F2403" i="12"/>
  <c r="G2403" i="12"/>
  <c r="E2404" i="12"/>
  <c r="F2404" i="12"/>
  <c r="G2404" i="12"/>
  <c r="E2405" i="12"/>
  <c r="F2405" i="12"/>
  <c r="G2405" i="12"/>
  <c r="E2406" i="12"/>
  <c r="F2406" i="12"/>
  <c r="G2406" i="12"/>
  <c r="E2407" i="12"/>
  <c r="F2407" i="12"/>
  <c r="G2407" i="12"/>
  <c r="E2408" i="12"/>
  <c r="F2408" i="12"/>
  <c r="G2408" i="12"/>
  <c r="E2409" i="12"/>
  <c r="F2409" i="12"/>
  <c r="G2409" i="12"/>
  <c r="E2410" i="12"/>
  <c r="F2410" i="12"/>
  <c r="G2410" i="12"/>
  <c r="E2411" i="12"/>
  <c r="F2411" i="12"/>
  <c r="G2411" i="12"/>
  <c r="E2412" i="12"/>
  <c r="F2412" i="12"/>
  <c r="G2412" i="12"/>
  <c r="E2413" i="12"/>
  <c r="F2413" i="12"/>
  <c r="G2413" i="12"/>
  <c r="E2414" i="12"/>
  <c r="F2414" i="12"/>
  <c r="G2414" i="12"/>
  <c r="E2415" i="12"/>
  <c r="F2415" i="12"/>
  <c r="G2415" i="12"/>
  <c r="E2416" i="12"/>
  <c r="F2416" i="12"/>
  <c r="G2416" i="12"/>
  <c r="E2417" i="12"/>
  <c r="F2417" i="12"/>
  <c r="G2417" i="12"/>
  <c r="E2418" i="12"/>
  <c r="F2418" i="12"/>
  <c r="G2418" i="12"/>
  <c r="E2419" i="12"/>
  <c r="F2419" i="12"/>
  <c r="G2419" i="12"/>
  <c r="E2420" i="12"/>
  <c r="F2420" i="12"/>
  <c r="G2420" i="12"/>
  <c r="E2421" i="12"/>
  <c r="F2421" i="12"/>
  <c r="G2421" i="12"/>
  <c r="E2422" i="12"/>
  <c r="F2422" i="12"/>
  <c r="G2422" i="12"/>
  <c r="E2423" i="12"/>
  <c r="F2423" i="12"/>
  <c r="G2423" i="12"/>
  <c r="E2424" i="12"/>
  <c r="F2424" i="12"/>
  <c r="G2424" i="12"/>
  <c r="E2425" i="12"/>
  <c r="F2425" i="12"/>
  <c r="G2425" i="12"/>
  <c r="E2426" i="12"/>
  <c r="F2426" i="12"/>
  <c r="G2426" i="12"/>
  <c r="E2427" i="12"/>
  <c r="F2427" i="12"/>
  <c r="G2427" i="12"/>
  <c r="E2428" i="12"/>
  <c r="F2428" i="12"/>
  <c r="G2428" i="12"/>
  <c r="E2429" i="12"/>
  <c r="F2429" i="12"/>
  <c r="G2429" i="12"/>
  <c r="E2430" i="12"/>
  <c r="F2430" i="12"/>
  <c r="G2430" i="12"/>
  <c r="E2431" i="12"/>
  <c r="F2431" i="12"/>
  <c r="G2431" i="12"/>
  <c r="E2432" i="12"/>
  <c r="F2432" i="12"/>
  <c r="G2432" i="12"/>
  <c r="E2433" i="12"/>
  <c r="F2433" i="12"/>
  <c r="G2433" i="12"/>
  <c r="E2434" i="12"/>
  <c r="F2434" i="12"/>
  <c r="G2434" i="12"/>
  <c r="E2435" i="12"/>
  <c r="F2435" i="12"/>
  <c r="G2435" i="12"/>
  <c r="E2436" i="12"/>
  <c r="F2436" i="12"/>
  <c r="G2436" i="12"/>
  <c r="E2437" i="12"/>
  <c r="F2437" i="12"/>
  <c r="G2437" i="12"/>
  <c r="E2438" i="12"/>
  <c r="F2438" i="12"/>
  <c r="G2438" i="12"/>
  <c r="E2439" i="12"/>
  <c r="F2439" i="12"/>
  <c r="G2439" i="12"/>
  <c r="E2440" i="12"/>
  <c r="F2440" i="12"/>
  <c r="G2440" i="12"/>
  <c r="E2441" i="12"/>
  <c r="F2441" i="12"/>
  <c r="G2441" i="12"/>
  <c r="E2442" i="12"/>
  <c r="F2442" i="12"/>
  <c r="G2442" i="12"/>
  <c r="E2443" i="12"/>
  <c r="F2443" i="12"/>
  <c r="G2443" i="12"/>
  <c r="E2444" i="12"/>
  <c r="F2444" i="12"/>
  <c r="G2444" i="12"/>
  <c r="E2445" i="12"/>
  <c r="F2445" i="12"/>
  <c r="G2445" i="12"/>
  <c r="E2446" i="12"/>
  <c r="F2446" i="12"/>
  <c r="G2446" i="12"/>
  <c r="E2447" i="12"/>
  <c r="F2447" i="12"/>
  <c r="G2447" i="12"/>
  <c r="E2448" i="12"/>
  <c r="F2448" i="12"/>
  <c r="G2448" i="12"/>
  <c r="E2449" i="12"/>
  <c r="F2449" i="12"/>
  <c r="G2449" i="12"/>
  <c r="E2450" i="12"/>
  <c r="F2450" i="12"/>
  <c r="G2450" i="12"/>
  <c r="E2451" i="12"/>
  <c r="F2451" i="12"/>
  <c r="G2451" i="12"/>
  <c r="E2452" i="12"/>
  <c r="F2452" i="12"/>
  <c r="G2452" i="12"/>
  <c r="E2453" i="12"/>
  <c r="F2453" i="12"/>
  <c r="G2453" i="12"/>
  <c r="E2454" i="12"/>
  <c r="F2454" i="12"/>
  <c r="G2454" i="12"/>
  <c r="E2455" i="12"/>
  <c r="F2455" i="12"/>
  <c r="G2455" i="12"/>
  <c r="E2456" i="12"/>
  <c r="F2456" i="12"/>
  <c r="G2456" i="12"/>
  <c r="E2457" i="12"/>
  <c r="F2457" i="12"/>
  <c r="G2457" i="12"/>
  <c r="E2458" i="12"/>
  <c r="F2458" i="12"/>
  <c r="G2458" i="12"/>
  <c r="E2459" i="12"/>
  <c r="F2459" i="12"/>
  <c r="G2459" i="12"/>
  <c r="E2460" i="12"/>
  <c r="F2460" i="12"/>
  <c r="G2460" i="12"/>
  <c r="E2461" i="12"/>
  <c r="F2461" i="12"/>
  <c r="G2461" i="12"/>
  <c r="E2462" i="12"/>
  <c r="F2462" i="12"/>
  <c r="G2462" i="12"/>
  <c r="E2463" i="12"/>
  <c r="F2463" i="12"/>
  <c r="G2463" i="12"/>
  <c r="E2464" i="12"/>
  <c r="F2464" i="12"/>
  <c r="G2464" i="12"/>
  <c r="E2465" i="12"/>
  <c r="F2465" i="12"/>
  <c r="G2465" i="12"/>
  <c r="E2466" i="12"/>
  <c r="F2466" i="12"/>
  <c r="G2466" i="12"/>
  <c r="E2467" i="12"/>
  <c r="F2467" i="12"/>
  <c r="G2467" i="12"/>
  <c r="E2468" i="12"/>
  <c r="F2468" i="12"/>
  <c r="G2468" i="12"/>
  <c r="E2469" i="12"/>
  <c r="F2469" i="12"/>
  <c r="G2469" i="12"/>
  <c r="E2470" i="12"/>
  <c r="F2470" i="12"/>
  <c r="G2470" i="12"/>
  <c r="E2471" i="12"/>
  <c r="F2471" i="12"/>
  <c r="G2471" i="12"/>
  <c r="E2472" i="12"/>
  <c r="F2472" i="12"/>
  <c r="G2472" i="12"/>
  <c r="E2473" i="12"/>
  <c r="F2473" i="12"/>
  <c r="G2473" i="12"/>
  <c r="E2474" i="12"/>
  <c r="F2474" i="12"/>
  <c r="G2474" i="12"/>
  <c r="E2475" i="12"/>
  <c r="F2475" i="12"/>
  <c r="G2475" i="12"/>
  <c r="E2476" i="12"/>
  <c r="F2476" i="12"/>
  <c r="G2476" i="12"/>
  <c r="E2477" i="12"/>
  <c r="F2477" i="12"/>
  <c r="G2477" i="12"/>
  <c r="E2478" i="12"/>
  <c r="F2478" i="12"/>
  <c r="G2478" i="12"/>
  <c r="E2479" i="12"/>
  <c r="F2479" i="12"/>
  <c r="G2479" i="12"/>
  <c r="E2480" i="12"/>
  <c r="F2480" i="12"/>
  <c r="G2480" i="12"/>
  <c r="E2481" i="12"/>
  <c r="F2481" i="12"/>
  <c r="G2481" i="12"/>
  <c r="E2482" i="12"/>
  <c r="F2482" i="12"/>
  <c r="G2482" i="12"/>
  <c r="E2483" i="12"/>
  <c r="F2483" i="12"/>
  <c r="G2483" i="12"/>
  <c r="E2484" i="12"/>
  <c r="F2484" i="12"/>
  <c r="G2484" i="12"/>
  <c r="E2485" i="12"/>
  <c r="F2485" i="12"/>
  <c r="G2485" i="12"/>
  <c r="E2486" i="12"/>
  <c r="F2486" i="12"/>
  <c r="G2486" i="12"/>
  <c r="E2487" i="12"/>
  <c r="F2487" i="12"/>
  <c r="G2487" i="12"/>
  <c r="E2488" i="12"/>
  <c r="F2488" i="12"/>
  <c r="G2488" i="12"/>
  <c r="E2489" i="12"/>
  <c r="F2489" i="12"/>
  <c r="G2489" i="12"/>
  <c r="E2490" i="12"/>
  <c r="F2490" i="12"/>
  <c r="G2490" i="12"/>
  <c r="E2491" i="12"/>
  <c r="F2491" i="12"/>
  <c r="G2491" i="12"/>
  <c r="E2492" i="12"/>
  <c r="F2492" i="12"/>
  <c r="G2492" i="12"/>
  <c r="E2493" i="12"/>
  <c r="F2493" i="12"/>
  <c r="G2493" i="12"/>
  <c r="E2494" i="12"/>
  <c r="F2494" i="12"/>
  <c r="G2494" i="12"/>
  <c r="E2495" i="12"/>
  <c r="F2495" i="12"/>
  <c r="G2495" i="12"/>
  <c r="E2496" i="12"/>
  <c r="F2496" i="12"/>
  <c r="G2496" i="12"/>
  <c r="E2497" i="12"/>
  <c r="F2497" i="12"/>
  <c r="G2497" i="12"/>
  <c r="E2498" i="12"/>
  <c r="F2498" i="12"/>
  <c r="G2498" i="12"/>
  <c r="E2499" i="12"/>
  <c r="F2499" i="12"/>
  <c r="G2499" i="12"/>
  <c r="E2500" i="12"/>
  <c r="F2500" i="12"/>
  <c r="G2500" i="12"/>
  <c r="E2501" i="12"/>
  <c r="F2501" i="12"/>
  <c r="G2501" i="12"/>
  <c r="E2502" i="12"/>
  <c r="F2502" i="12"/>
  <c r="G2502" i="12"/>
  <c r="E2503" i="12"/>
  <c r="F2503" i="12"/>
  <c r="G2503" i="12"/>
  <c r="E2504" i="12"/>
  <c r="F2504" i="12"/>
  <c r="G2504" i="12"/>
  <c r="E2505" i="12"/>
  <c r="F2505" i="12"/>
  <c r="G2505" i="12"/>
  <c r="E2506" i="12"/>
  <c r="F2506" i="12"/>
  <c r="G2506" i="12"/>
  <c r="E2507" i="12"/>
  <c r="F2507" i="12"/>
  <c r="G2507" i="12"/>
  <c r="E2508" i="12"/>
  <c r="F2508" i="12"/>
  <c r="G2508" i="12"/>
  <c r="E2509" i="12"/>
  <c r="F2509" i="12"/>
  <c r="G2509" i="12"/>
  <c r="E2510" i="12"/>
  <c r="F2510" i="12"/>
  <c r="G2510" i="12"/>
  <c r="E2511" i="12"/>
  <c r="F2511" i="12"/>
  <c r="G2511" i="12"/>
  <c r="E2512" i="12"/>
  <c r="F2512" i="12"/>
  <c r="G2512" i="12"/>
  <c r="E2513" i="12"/>
  <c r="F2513" i="12"/>
  <c r="G2513" i="12"/>
  <c r="E2514" i="12"/>
  <c r="F2514" i="12"/>
  <c r="G2514" i="12"/>
  <c r="E2515" i="12"/>
  <c r="F2515" i="12"/>
  <c r="G2515" i="12"/>
  <c r="E2516" i="12"/>
  <c r="F2516" i="12"/>
  <c r="G2516" i="12"/>
  <c r="E2517" i="12"/>
  <c r="F2517" i="12"/>
  <c r="G2517" i="12"/>
  <c r="E2518" i="12"/>
  <c r="F2518" i="12"/>
  <c r="G2518" i="12"/>
  <c r="E2519" i="12"/>
  <c r="F2519" i="12"/>
  <c r="G2519" i="12"/>
  <c r="E2520" i="12"/>
  <c r="F2520" i="12"/>
  <c r="G2520" i="12"/>
  <c r="E2521" i="12"/>
  <c r="F2521" i="12"/>
  <c r="G2521" i="12"/>
  <c r="E2522" i="12"/>
  <c r="F2522" i="12"/>
  <c r="G2522" i="12"/>
  <c r="E2523" i="12"/>
  <c r="F2523" i="12"/>
  <c r="G2523" i="12"/>
  <c r="E2524" i="12"/>
  <c r="F2524" i="12"/>
  <c r="G2524" i="12"/>
  <c r="E2525" i="12"/>
  <c r="F2525" i="12"/>
  <c r="G2525" i="12"/>
  <c r="E2526" i="12"/>
  <c r="F2526" i="12"/>
  <c r="G2526" i="12"/>
  <c r="E2527" i="12"/>
  <c r="F2527" i="12"/>
  <c r="G2527" i="12"/>
  <c r="E2528" i="12"/>
  <c r="F2528" i="12"/>
  <c r="G2528" i="12"/>
  <c r="E2529" i="12"/>
  <c r="F2529" i="12"/>
  <c r="G2529" i="12"/>
  <c r="E2530" i="12"/>
  <c r="F2530" i="12"/>
  <c r="G2530" i="12"/>
  <c r="E2531" i="12"/>
  <c r="F2531" i="12"/>
  <c r="G2531" i="12"/>
  <c r="E2532" i="12"/>
  <c r="F2532" i="12"/>
  <c r="G2532" i="12"/>
  <c r="E2533" i="12"/>
  <c r="F2533" i="12"/>
  <c r="G2533" i="12"/>
  <c r="E2534" i="12"/>
  <c r="F2534" i="12"/>
  <c r="G2534" i="12"/>
  <c r="E2535" i="12"/>
  <c r="F2535" i="12"/>
  <c r="G2535" i="12"/>
  <c r="E2536" i="12"/>
  <c r="F2536" i="12"/>
  <c r="G2536" i="12"/>
  <c r="E2537" i="12"/>
  <c r="F2537" i="12"/>
  <c r="G2537" i="12"/>
  <c r="E2538" i="12"/>
  <c r="F2538" i="12"/>
  <c r="G2538" i="12"/>
  <c r="E2539" i="12"/>
  <c r="F2539" i="12"/>
  <c r="G2539" i="12"/>
  <c r="E2540" i="12"/>
  <c r="F2540" i="12"/>
  <c r="G2540" i="12"/>
  <c r="E2541" i="12"/>
  <c r="F2541" i="12"/>
  <c r="G2541" i="12"/>
  <c r="E2542" i="12"/>
  <c r="F2542" i="12"/>
  <c r="G2542" i="12"/>
  <c r="E2543" i="12"/>
  <c r="F2543" i="12"/>
  <c r="G2543" i="12"/>
  <c r="E2544" i="12"/>
  <c r="F2544" i="12"/>
  <c r="G2544" i="12"/>
  <c r="E2545" i="12"/>
  <c r="F2545" i="12"/>
  <c r="G2545" i="12"/>
  <c r="E2546" i="12"/>
  <c r="F2546" i="12"/>
  <c r="G2546" i="12"/>
  <c r="E2547" i="12"/>
  <c r="F2547" i="12"/>
  <c r="G2547" i="12"/>
  <c r="E2548" i="12"/>
  <c r="F2548" i="12"/>
  <c r="G2548" i="12"/>
  <c r="E2549" i="12"/>
  <c r="F2549" i="12"/>
  <c r="G2549" i="12"/>
  <c r="E2550" i="12"/>
  <c r="F2550" i="12"/>
  <c r="G2550" i="12"/>
  <c r="E2551" i="12"/>
  <c r="F2551" i="12"/>
  <c r="G2551" i="12"/>
  <c r="E2552" i="12"/>
  <c r="F2552" i="12"/>
  <c r="G2552" i="12"/>
  <c r="E2553" i="12"/>
  <c r="F2553" i="12"/>
  <c r="G2553" i="12"/>
  <c r="E2554" i="12"/>
  <c r="F2554" i="12"/>
  <c r="G2554" i="12"/>
  <c r="E2555" i="12"/>
  <c r="F2555" i="12"/>
  <c r="G2555" i="12"/>
  <c r="E2556" i="12"/>
  <c r="F2556" i="12"/>
  <c r="G2556" i="12"/>
  <c r="E2557" i="12"/>
  <c r="F2557" i="12"/>
  <c r="G2557" i="12"/>
  <c r="E2558" i="12"/>
  <c r="F2558" i="12"/>
  <c r="G2558" i="12"/>
  <c r="E2559" i="12"/>
  <c r="F2559" i="12"/>
  <c r="G2559" i="12"/>
  <c r="E2560" i="12"/>
  <c r="F2560" i="12"/>
  <c r="G2560" i="12"/>
  <c r="E2561" i="12"/>
  <c r="F2561" i="12"/>
  <c r="G2561" i="12"/>
  <c r="E2562" i="12"/>
  <c r="F2562" i="12"/>
  <c r="G2562" i="12"/>
  <c r="E2563" i="12"/>
  <c r="F2563" i="12"/>
  <c r="G2563" i="12"/>
  <c r="E2564" i="12"/>
  <c r="F2564" i="12"/>
  <c r="G2564" i="12"/>
  <c r="E2565" i="12"/>
  <c r="F2565" i="12"/>
  <c r="G2565" i="12"/>
  <c r="E2566" i="12"/>
  <c r="F2566" i="12"/>
  <c r="G2566" i="12"/>
  <c r="E2567" i="12"/>
  <c r="F2567" i="12"/>
  <c r="G2567" i="12"/>
  <c r="E2568" i="12"/>
  <c r="F2568" i="12"/>
  <c r="G2568" i="12"/>
  <c r="E2569" i="12"/>
  <c r="F2569" i="12"/>
  <c r="G2569" i="12"/>
  <c r="E2570" i="12"/>
  <c r="F2570" i="12"/>
  <c r="G2570" i="12"/>
  <c r="E2571" i="12"/>
  <c r="F2571" i="12"/>
  <c r="G2571" i="12"/>
  <c r="E2572" i="12"/>
  <c r="F2572" i="12"/>
  <c r="G2572" i="12"/>
  <c r="E2573" i="12"/>
  <c r="F2573" i="12"/>
  <c r="G2573" i="12"/>
  <c r="E2574" i="12"/>
  <c r="F2574" i="12"/>
  <c r="G2574" i="12"/>
  <c r="E2575" i="12"/>
  <c r="F2575" i="12"/>
  <c r="G2575" i="12"/>
  <c r="E2576" i="12"/>
  <c r="F2576" i="12"/>
  <c r="G2576" i="12"/>
  <c r="E2577" i="12"/>
  <c r="F2577" i="12"/>
  <c r="G2577" i="12"/>
  <c r="E2578" i="12"/>
  <c r="F2578" i="12"/>
  <c r="G2578" i="12"/>
  <c r="E2579" i="12"/>
  <c r="F2579" i="12"/>
  <c r="G2579" i="12"/>
  <c r="E2580" i="12"/>
  <c r="F2580" i="12"/>
  <c r="G2580" i="12"/>
  <c r="E2581" i="12"/>
  <c r="F2581" i="12"/>
  <c r="G2581" i="12"/>
  <c r="E2582" i="12"/>
  <c r="F2582" i="12"/>
  <c r="G2582" i="12"/>
  <c r="E2583" i="12"/>
  <c r="F2583" i="12"/>
  <c r="G2583" i="12"/>
  <c r="E2584" i="12"/>
  <c r="F2584" i="12"/>
  <c r="G2584" i="12"/>
  <c r="E2585" i="12"/>
  <c r="F2585" i="12"/>
  <c r="G2585" i="12"/>
  <c r="E2586" i="12"/>
  <c r="F2586" i="12"/>
  <c r="G2586" i="12"/>
  <c r="E2587" i="12"/>
  <c r="F2587" i="12"/>
  <c r="G2587" i="12"/>
  <c r="E2588" i="12"/>
  <c r="F2588" i="12"/>
  <c r="G2588" i="12"/>
  <c r="E2589" i="12"/>
  <c r="F2589" i="12"/>
  <c r="G2589" i="12"/>
  <c r="E2590" i="12"/>
  <c r="F2590" i="12"/>
  <c r="G2590" i="12"/>
  <c r="E2591" i="12"/>
  <c r="F2591" i="12"/>
  <c r="G2591" i="12"/>
  <c r="E2592" i="12"/>
  <c r="F2592" i="12"/>
  <c r="G2592" i="12"/>
  <c r="E2593" i="12"/>
  <c r="F2593" i="12"/>
  <c r="G2593" i="12"/>
  <c r="E2594" i="12"/>
  <c r="F2594" i="12"/>
  <c r="G2594" i="12"/>
  <c r="E2595" i="12"/>
  <c r="F2595" i="12"/>
  <c r="G2595" i="12"/>
  <c r="E2596" i="12"/>
  <c r="F2596" i="12"/>
  <c r="G2596" i="12"/>
  <c r="E2597" i="12"/>
  <c r="F2597" i="12"/>
  <c r="G2597" i="12"/>
  <c r="E2598" i="12"/>
  <c r="F2598" i="12"/>
  <c r="G2598" i="12"/>
  <c r="E2599" i="12"/>
  <c r="F2599" i="12"/>
  <c r="G2599" i="12"/>
  <c r="E2600" i="12"/>
  <c r="F2600" i="12"/>
  <c r="G2600" i="12"/>
  <c r="E2601" i="12"/>
  <c r="F2601" i="12"/>
  <c r="G2601" i="12"/>
  <c r="E2602" i="12"/>
  <c r="F2602" i="12"/>
  <c r="G2602" i="12"/>
  <c r="E2603" i="12"/>
  <c r="F2603" i="12"/>
  <c r="G2603" i="12"/>
  <c r="E2604" i="12"/>
  <c r="F2604" i="12"/>
  <c r="G2604" i="12"/>
  <c r="E2605" i="12"/>
  <c r="F2605" i="12"/>
  <c r="G2605" i="12"/>
  <c r="E2606" i="12"/>
  <c r="F2606" i="12"/>
  <c r="G2606" i="12"/>
  <c r="E2607" i="12"/>
  <c r="F2607" i="12"/>
  <c r="G2607" i="12"/>
  <c r="E2608" i="12"/>
  <c r="F2608" i="12"/>
  <c r="G2608" i="12"/>
  <c r="E2609" i="12"/>
  <c r="F2609" i="12"/>
  <c r="G2609" i="12"/>
  <c r="E2610" i="12"/>
  <c r="F2610" i="12"/>
  <c r="G2610" i="12"/>
  <c r="E2611" i="12"/>
  <c r="F2611" i="12"/>
  <c r="G2611" i="12"/>
  <c r="E2612" i="12"/>
  <c r="F2612" i="12"/>
  <c r="G2612" i="12"/>
  <c r="E2613" i="12"/>
  <c r="F2613" i="12"/>
  <c r="G2613" i="12"/>
  <c r="E2614" i="12"/>
  <c r="F2614" i="12"/>
  <c r="G2614" i="12"/>
  <c r="E2615" i="12"/>
  <c r="F2615" i="12"/>
  <c r="G2615" i="12"/>
  <c r="E2616" i="12"/>
  <c r="F2616" i="12"/>
  <c r="G2616" i="12"/>
  <c r="E2617" i="12"/>
  <c r="F2617" i="12"/>
  <c r="G2617" i="12"/>
  <c r="E2618" i="12"/>
  <c r="F2618" i="12"/>
  <c r="G2618" i="12"/>
  <c r="E2619" i="12"/>
  <c r="F2619" i="12"/>
  <c r="G2619" i="12"/>
  <c r="E2620" i="12"/>
  <c r="F2620" i="12"/>
  <c r="G2620" i="12"/>
  <c r="E2621" i="12"/>
  <c r="F2621" i="12"/>
  <c r="G2621" i="12"/>
  <c r="E2622" i="12"/>
  <c r="F2622" i="12"/>
  <c r="G2622" i="12"/>
  <c r="E2623" i="12"/>
  <c r="F2623" i="12"/>
  <c r="G2623" i="12"/>
  <c r="E2624" i="12"/>
  <c r="F2624" i="12"/>
  <c r="G2624" i="12"/>
  <c r="E2625" i="12"/>
  <c r="F2625" i="12"/>
  <c r="G2625" i="12"/>
  <c r="E2626" i="12"/>
  <c r="F2626" i="12"/>
  <c r="G2626" i="12"/>
  <c r="E2627" i="12"/>
  <c r="F2627" i="12"/>
  <c r="G2627" i="12"/>
  <c r="E2628" i="12"/>
  <c r="F2628" i="12"/>
  <c r="G2628" i="12"/>
  <c r="E2629" i="12"/>
  <c r="F2629" i="12"/>
  <c r="G2629" i="12"/>
  <c r="E2630" i="12"/>
  <c r="F2630" i="12"/>
  <c r="G2630" i="12"/>
  <c r="E2631" i="12"/>
  <c r="F2631" i="12"/>
  <c r="G2631" i="12"/>
  <c r="E2632" i="12"/>
  <c r="F2632" i="12"/>
  <c r="G2632" i="12"/>
  <c r="E2633" i="12"/>
  <c r="F2633" i="12"/>
  <c r="G2633" i="12"/>
  <c r="E2634" i="12"/>
  <c r="F2634" i="12"/>
  <c r="G2634" i="12"/>
  <c r="E2635" i="12"/>
  <c r="F2635" i="12"/>
  <c r="G2635" i="12"/>
  <c r="E2636" i="12"/>
  <c r="F2636" i="12"/>
  <c r="G2636" i="12"/>
  <c r="E2637" i="12"/>
  <c r="F2637" i="12"/>
  <c r="G2637" i="12"/>
  <c r="E2638" i="12"/>
  <c r="F2638" i="12"/>
  <c r="G2638" i="12"/>
  <c r="E2639" i="12"/>
  <c r="F2639" i="12"/>
  <c r="G2639" i="12"/>
  <c r="E2640" i="12"/>
  <c r="F2640" i="12"/>
  <c r="G2640" i="12"/>
  <c r="E753" i="11"/>
  <c r="E754" i="11"/>
  <c r="E755" i="11"/>
  <c r="E756" i="11"/>
  <c r="E757" i="11"/>
  <c r="E5" i="10"/>
  <c r="F2605" i="10"/>
  <c r="G2605" i="10"/>
  <c r="F2606" i="10"/>
  <c r="G2606" i="10"/>
  <c r="F2607" i="10"/>
  <c r="G2607" i="10"/>
  <c r="F2608" i="10"/>
  <c r="G2608" i="10"/>
  <c r="F2609" i="10"/>
  <c r="G2609" i="10"/>
  <c r="F2610" i="10"/>
  <c r="G2610" i="10"/>
  <c r="F2611" i="10"/>
  <c r="G2611" i="10"/>
  <c r="F2612" i="10"/>
  <c r="G2612" i="10"/>
  <c r="F2613" i="10"/>
  <c r="G2613" i="10"/>
  <c r="F2614" i="10"/>
  <c r="G2614" i="10"/>
  <c r="F2615" i="10"/>
  <c r="G2615" i="10"/>
  <c r="F2616" i="10"/>
  <c r="G2616" i="10"/>
  <c r="F2617" i="10"/>
  <c r="G2617" i="10"/>
  <c r="F2618" i="10"/>
  <c r="G2618" i="10"/>
  <c r="F2619" i="10"/>
  <c r="G2619" i="10"/>
  <c r="F2620" i="10"/>
  <c r="G2620" i="10"/>
  <c r="F2621" i="10"/>
  <c r="G2621" i="10"/>
  <c r="F2622" i="10"/>
  <c r="G2622" i="10"/>
  <c r="F2623" i="10"/>
  <c r="G2623" i="10"/>
  <c r="F2624" i="10"/>
  <c r="G2624" i="10"/>
  <c r="F2625" i="10"/>
  <c r="G2625" i="10"/>
  <c r="F2626" i="10"/>
  <c r="G2626" i="10"/>
  <c r="F2627" i="10"/>
  <c r="G2627" i="10"/>
  <c r="F2628" i="10"/>
  <c r="G2628" i="10"/>
  <c r="F2629" i="10"/>
  <c r="G2629" i="10"/>
  <c r="F2630" i="10"/>
  <c r="G2630" i="10"/>
  <c r="F2631" i="10"/>
  <c r="G2631" i="10"/>
  <c r="F2632" i="10"/>
  <c r="G2632" i="10"/>
  <c r="F2633" i="10"/>
  <c r="G2633" i="10"/>
  <c r="F2634" i="10"/>
  <c r="G2634" i="10"/>
  <c r="F2635" i="10"/>
  <c r="G2635" i="10"/>
  <c r="F2636" i="10"/>
  <c r="G2636" i="10"/>
  <c r="F2637" i="10"/>
  <c r="G2637" i="10"/>
  <c r="F2638" i="10"/>
  <c r="G2638" i="10"/>
  <c r="F2639" i="10"/>
  <c r="G2639" i="10"/>
  <c r="F2640" i="10"/>
  <c r="G2640" i="10"/>
  <c r="F2641" i="10"/>
  <c r="G2641" i="10"/>
  <c r="F2642" i="10"/>
  <c r="G2642" i="10"/>
  <c r="F2643" i="10"/>
  <c r="G2643" i="10"/>
  <c r="F2644" i="10"/>
  <c r="G2644" i="10"/>
  <c r="F2645" i="10"/>
  <c r="G2645" i="10"/>
  <c r="F2646" i="10"/>
  <c r="G2646" i="10"/>
  <c r="F2647" i="10"/>
  <c r="G2647" i="10"/>
  <c r="F2648" i="10"/>
  <c r="G2648" i="10"/>
  <c r="F2649" i="10"/>
  <c r="G2649" i="10"/>
  <c r="F2650" i="10"/>
  <c r="G2650" i="10"/>
  <c r="F2651" i="10"/>
  <c r="G2651" i="10"/>
  <c r="F2652" i="10"/>
  <c r="G2652" i="10"/>
  <c r="F2653" i="10"/>
  <c r="G2653" i="10"/>
  <c r="F2654" i="10"/>
  <c r="G2654" i="10"/>
  <c r="F2655" i="10"/>
  <c r="G2655" i="10"/>
  <c r="F2656" i="10"/>
  <c r="G2656" i="10"/>
  <c r="F2657" i="10"/>
  <c r="G2657" i="10"/>
  <c r="F2658" i="10"/>
  <c r="G2658" i="10"/>
  <c r="F2659" i="10"/>
  <c r="G2659" i="10"/>
  <c r="F2660" i="10"/>
  <c r="G2660" i="10"/>
  <c r="F2661" i="10"/>
  <c r="G2661" i="10"/>
  <c r="F2662" i="10"/>
  <c r="G2662" i="10"/>
  <c r="F2663" i="10"/>
  <c r="G2663" i="10"/>
  <c r="F2664" i="10"/>
  <c r="G2664" i="10"/>
  <c r="F2665" i="10"/>
  <c r="G2665" i="10"/>
  <c r="F2666" i="10"/>
  <c r="G2666" i="10"/>
  <c r="F2667" i="10"/>
  <c r="G2667" i="10"/>
  <c r="F2668" i="10"/>
  <c r="G2668" i="10"/>
  <c r="F2669" i="10"/>
  <c r="G2669" i="10"/>
  <c r="F2670" i="10"/>
  <c r="G2670" i="10"/>
  <c r="F2671" i="10"/>
  <c r="G2671" i="10"/>
  <c r="F2672" i="10"/>
  <c r="G2672" i="10"/>
  <c r="F2673" i="10"/>
  <c r="G2673" i="10"/>
  <c r="F2674" i="10"/>
  <c r="G2674" i="10"/>
  <c r="F2675" i="10"/>
  <c r="G2675" i="10"/>
  <c r="F2676" i="10"/>
  <c r="G2676" i="10"/>
  <c r="F2677" i="10"/>
  <c r="G2677" i="10"/>
  <c r="F2678" i="10"/>
  <c r="G2678" i="10"/>
  <c r="F2679" i="10"/>
  <c r="G2679" i="10"/>
  <c r="F2680" i="10"/>
  <c r="G2680" i="10"/>
  <c r="F2681" i="10"/>
  <c r="G2681" i="10"/>
  <c r="F2682" i="10"/>
  <c r="G2682" i="10"/>
  <c r="F2683" i="10"/>
  <c r="G2683" i="10"/>
  <c r="F2684" i="10"/>
  <c r="G2684" i="10"/>
  <c r="F2685" i="10"/>
  <c r="G2685" i="10"/>
  <c r="F2686" i="10"/>
  <c r="G2686" i="10"/>
  <c r="F2687" i="10"/>
  <c r="G2687" i="10"/>
  <c r="F2688" i="10"/>
  <c r="G2688" i="10"/>
  <c r="F2689" i="10"/>
  <c r="G2689" i="10"/>
  <c r="F2690" i="10"/>
  <c r="G2690" i="10"/>
  <c r="F2691" i="10"/>
  <c r="G2691" i="10"/>
  <c r="F2692" i="10"/>
  <c r="G2692" i="10"/>
  <c r="F2693" i="10"/>
  <c r="G2693" i="10"/>
  <c r="F2694" i="10"/>
  <c r="G2694" i="10"/>
  <c r="F2695" i="10"/>
  <c r="G2695" i="10"/>
  <c r="F2696" i="10"/>
  <c r="G2696" i="10"/>
  <c r="F2697" i="10"/>
  <c r="G2697" i="10"/>
  <c r="F2698" i="10"/>
  <c r="G2698" i="10"/>
  <c r="F2699" i="10"/>
  <c r="G2699" i="10"/>
  <c r="F2700" i="10"/>
  <c r="G2700" i="10"/>
  <c r="F2701" i="10"/>
  <c r="G2701" i="10"/>
  <c r="F2702" i="10"/>
  <c r="G2702" i="10"/>
  <c r="F2703" i="10"/>
  <c r="G2703" i="10"/>
  <c r="F2704" i="10"/>
  <c r="G2704" i="10"/>
  <c r="F2705" i="10"/>
  <c r="G2705" i="10"/>
  <c r="F2706" i="10"/>
  <c r="G2706" i="10"/>
  <c r="F2707" i="10"/>
  <c r="G2707" i="10"/>
  <c r="F2708" i="10"/>
  <c r="G2708" i="10"/>
  <c r="F2709" i="10"/>
  <c r="G2709" i="10"/>
  <c r="F2710" i="10"/>
  <c r="G2710" i="10"/>
  <c r="F2711" i="10"/>
  <c r="G2711" i="10"/>
  <c r="F2712" i="10"/>
  <c r="G2712" i="10"/>
  <c r="F2713" i="10"/>
  <c r="G2713" i="10"/>
  <c r="F2714" i="10"/>
  <c r="G2714" i="10"/>
  <c r="F2715" i="10"/>
  <c r="G2715" i="10"/>
  <c r="F2716" i="10"/>
  <c r="G2716" i="10"/>
  <c r="F2717" i="10"/>
  <c r="G2717" i="10"/>
  <c r="F2718" i="10"/>
  <c r="G2718" i="10"/>
  <c r="F2719" i="10"/>
  <c r="G2719" i="10"/>
  <c r="F2720" i="10"/>
  <c r="G2720" i="10"/>
  <c r="F2721" i="10"/>
  <c r="G2721" i="10"/>
  <c r="F2722" i="10"/>
  <c r="G2722" i="10"/>
  <c r="F2723" i="10"/>
  <c r="G2723" i="10"/>
  <c r="F2724" i="10"/>
  <c r="G2724" i="10"/>
  <c r="F2725" i="10"/>
  <c r="G2725" i="10"/>
  <c r="F2726" i="10"/>
  <c r="G2726" i="10"/>
  <c r="F2727" i="10"/>
  <c r="G2727" i="10"/>
  <c r="F2728" i="10"/>
  <c r="G2728" i="10"/>
  <c r="F2729" i="10"/>
  <c r="G2729" i="10"/>
  <c r="F2730" i="10"/>
  <c r="G2730" i="10"/>
  <c r="F2731" i="10"/>
  <c r="G2731" i="10"/>
  <c r="F2732" i="10"/>
  <c r="G2732" i="10"/>
  <c r="F2733" i="10"/>
  <c r="G2733" i="10"/>
  <c r="F2734" i="10"/>
  <c r="G2734" i="10"/>
  <c r="F2735" i="10"/>
  <c r="G2735" i="10"/>
  <c r="F2736" i="10"/>
  <c r="G2736" i="10"/>
  <c r="F2737" i="10"/>
  <c r="G2737" i="10"/>
  <c r="F2738" i="10"/>
  <c r="G2738" i="10"/>
  <c r="F2739" i="10"/>
  <c r="G2739" i="10"/>
  <c r="F2740" i="10"/>
  <c r="G2740" i="10"/>
  <c r="F2741" i="10"/>
  <c r="G2741" i="10"/>
  <c r="F2742" i="10"/>
  <c r="G2742" i="10"/>
  <c r="F2743" i="10"/>
  <c r="G2743" i="10"/>
  <c r="F2744" i="10"/>
  <c r="G2744" i="10"/>
  <c r="F2745" i="10"/>
  <c r="G2745" i="10"/>
  <c r="F2746" i="10"/>
  <c r="G2746" i="10"/>
  <c r="F2747" i="10"/>
  <c r="G2747" i="10"/>
  <c r="F2748" i="10"/>
  <c r="G2748" i="10"/>
  <c r="F2749" i="10"/>
  <c r="G2749" i="10"/>
  <c r="F2750" i="10"/>
  <c r="G2750" i="10"/>
  <c r="F2751" i="10"/>
  <c r="G2751" i="10"/>
  <c r="F2752" i="10"/>
  <c r="G2752" i="10"/>
  <c r="F2753" i="10"/>
  <c r="G2753" i="10"/>
  <c r="F2754" i="10"/>
  <c r="G2754" i="10"/>
  <c r="F2755" i="10"/>
  <c r="G2755" i="10"/>
  <c r="F2756" i="10"/>
  <c r="G2756" i="10"/>
  <c r="F2757" i="10"/>
  <c r="G2757" i="10"/>
  <c r="F2758" i="10"/>
  <c r="G2758" i="10"/>
  <c r="F2759" i="10"/>
  <c r="G2759" i="10"/>
  <c r="F2760" i="10"/>
  <c r="G2760" i="10"/>
  <c r="F2761" i="10"/>
  <c r="G2761" i="10"/>
  <c r="F2762" i="10"/>
  <c r="G2762" i="10"/>
  <c r="F2763" i="10"/>
  <c r="G2763" i="10"/>
  <c r="F2764" i="10"/>
  <c r="G2764" i="10"/>
  <c r="F2765" i="10"/>
  <c r="G2765" i="10"/>
  <c r="F2766" i="10"/>
  <c r="G2766" i="10"/>
  <c r="F2767" i="10"/>
  <c r="G2767" i="10"/>
  <c r="F2768" i="10"/>
  <c r="G2768" i="10"/>
  <c r="F2769" i="10"/>
  <c r="G2769" i="10"/>
  <c r="F2770" i="10"/>
  <c r="G2770" i="10"/>
  <c r="F2771" i="10"/>
  <c r="G2771" i="10"/>
  <c r="F2772" i="10"/>
  <c r="G2772" i="10"/>
  <c r="F2773" i="10"/>
  <c r="G2773" i="10"/>
  <c r="F2774" i="10"/>
  <c r="G2774" i="10"/>
  <c r="F2775" i="10"/>
  <c r="G2775" i="10"/>
  <c r="F2776" i="10"/>
  <c r="G2776" i="10"/>
  <c r="F2777" i="10"/>
  <c r="G2777" i="10"/>
  <c r="F2778" i="10"/>
  <c r="G2778" i="10"/>
  <c r="F2779" i="10"/>
  <c r="G2779" i="10"/>
  <c r="F2780" i="10"/>
  <c r="G2780" i="10"/>
  <c r="F2781" i="10"/>
  <c r="G2781" i="10"/>
  <c r="F2782" i="10"/>
  <c r="G2782" i="10"/>
  <c r="F2783" i="10"/>
  <c r="G2783" i="10"/>
  <c r="F2784" i="10"/>
  <c r="G2784" i="10"/>
  <c r="F2785" i="10"/>
  <c r="G2785" i="10"/>
  <c r="F2786" i="10"/>
  <c r="G2786" i="10"/>
  <c r="F2787" i="10"/>
  <c r="G2787" i="10"/>
  <c r="F2788" i="10"/>
  <c r="G2788" i="10"/>
  <c r="F2789" i="10"/>
  <c r="G2789" i="10"/>
  <c r="F2790" i="10"/>
  <c r="G2790" i="10"/>
  <c r="F2791" i="10"/>
  <c r="G2791" i="10"/>
  <c r="F2792" i="10"/>
  <c r="G2792" i="10"/>
  <c r="F2793" i="10"/>
  <c r="G2793" i="10"/>
  <c r="F2794" i="10"/>
  <c r="G2794" i="10"/>
  <c r="F2795" i="10"/>
  <c r="G2795" i="10"/>
  <c r="F2796" i="10"/>
  <c r="G2796" i="10"/>
  <c r="F2797" i="10"/>
  <c r="G2797" i="10"/>
  <c r="F2798" i="10"/>
  <c r="G2798" i="10"/>
  <c r="F2799" i="10"/>
  <c r="G2799" i="10"/>
  <c r="F2800" i="10"/>
  <c r="G2800" i="10"/>
  <c r="F2801" i="10"/>
  <c r="G2801" i="10"/>
  <c r="F2802" i="10"/>
  <c r="G2802" i="10"/>
  <c r="F2803" i="10"/>
  <c r="G2803" i="10"/>
  <c r="F2804" i="10"/>
  <c r="G2804" i="10"/>
  <c r="F2805" i="10"/>
  <c r="G2805" i="10"/>
  <c r="F2806" i="10"/>
  <c r="G2806" i="10"/>
  <c r="F2807" i="10"/>
  <c r="G2807" i="10"/>
  <c r="F2808" i="10"/>
  <c r="G2808" i="10"/>
  <c r="F2809" i="10"/>
  <c r="G2809" i="10"/>
  <c r="F2810" i="10"/>
  <c r="G2810" i="10"/>
  <c r="F2811" i="10"/>
  <c r="G2811" i="10"/>
  <c r="F2812" i="10"/>
  <c r="G2812" i="10"/>
  <c r="F2813" i="10"/>
  <c r="G2813" i="10"/>
  <c r="F2814" i="10"/>
  <c r="G2814" i="10"/>
  <c r="F2815" i="10"/>
  <c r="G2815" i="10"/>
  <c r="F2816" i="10"/>
  <c r="G2816" i="10"/>
  <c r="F2817" i="10"/>
  <c r="G2817" i="10"/>
  <c r="F2818" i="10"/>
  <c r="G2818" i="10"/>
  <c r="F2819" i="10"/>
  <c r="G2819" i="10"/>
  <c r="F2820" i="10"/>
  <c r="G2820" i="10"/>
  <c r="F2821" i="10"/>
  <c r="G2821" i="10"/>
  <c r="F2822" i="10"/>
  <c r="G2822" i="10"/>
  <c r="F2823" i="10"/>
  <c r="G2823" i="10"/>
  <c r="F2824" i="10"/>
  <c r="G2824" i="10"/>
  <c r="F2825" i="10"/>
  <c r="G2825" i="10"/>
  <c r="F2826" i="10"/>
  <c r="G2826" i="10"/>
  <c r="F2827" i="10"/>
  <c r="G2827" i="10"/>
  <c r="F2828" i="10"/>
  <c r="G2828" i="10"/>
  <c r="F2829" i="10"/>
  <c r="G2829" i="10"/>
  <c r="F2830" i="10"/>
  <c r="G2830" i="10"/>
  <c r="F2831" i="10"/>
  <c r="G2831" i="10"/>
  <c r="F2832" i="10"/>
  <c r="G2832" i="10"/>
  <c r="F2833" i="10"/>
  <c r="G2833" i="10"/>
  <c r="F2834" i="10"/>
  <c r="G2834" i="10"/>
  <c r="F2835" i="10"/>
  <c r="G2835" i="10"/>
  <c r="F2836" i="10"/>
  <c r="G2836" i="10"/>
  <c r="F2837" i="10"/>
  <c r="G2837" i="10"/>
  <c r="F2838" i="10"/>
  <c r="G2838" i="10"/>
  <c r="F2839" i="10"/>
  <c r="G2839" i="10"/>
  <c r="F2840" i="10"/>
  <c r="G2840" i="10"/>
  <c r="F2841" i="10"/>
  <c r="G2841" i="10"/>
  <c r="F2842" i="10"/>
  <c r="G2842" i="10"/>
  <c r="F2843" i="10"/>
  <c r="G2843" i="10"/>
  <c r="F2844" i="10"/>
  <c r="G2844" i="10"/>
  <c r="F2845" i="10"/>
  <c r="G2845" i="10"/>
  <c r="F2846" i="10"/>
  <c r="G2846" i="10"/>
  <c r="F2847" i="10"/>
  <c r="G2847" i="10"/>
  <c r="F2848" i="10"/>
  <c r="G2848" i="10"/>
  <c r="F2849" i="10"/>
  <c r="G2849" i="10"/>
  <c r="F2850" i="10"/>
  <c r="G2850" i="10"/>
  <c r="F2851" i="10"/>
  <c r="G2851" i="10"/>
  <c r="F2852" i="10"/>
  <c r="G2852" i="10"/>
  <c r="F2853" i="10"/>
  <c r="G2853" i="10"/>
  <c r="F2854" i="10"/>
  <c r="G2854" i="10"/>
  <c r="F2855" i="10"/>
  <c r="G2855" i="10"/>
  <c r="F2856" i="10"/>
  <c r="G2856" i="10"/>
  <c r="F2857" i="10"/>
  <c r="G2857" i="10"/>
  <c r="F2858" i="10"/>
  <c r="G2858" i="10"/>
  <c r="F2859" i="10"/>
  <c r="G2859" i="10"/>
  <c r="F2860" i="10"/>
  <c r="G2860" i="10"/>
  <c r="F2861" i="10"/>
  <c r="G2861" i="10"/>
  <c r="F2862" i="10"/>
  <c r="G2862" i="10"/>
  <c r="F2863" i="10"/>
  <c r="G2863" i="10"/>
  <c r="F2864" i="10"/>
  <c r="G2864" i="10"/>
  <c r="F2865" i="10"/>
  <c r="G2865" i="10"/>
  <c r="F2866" i="10"/>
  <c r="G2866" i="10"/>
  <c r="F2867" i="10"/>
  <c r="G2867" i="10"/>
  <c r="F2868" i="10"/>
  <c r="G2868" i="10"/>
  <c r="F2869" i="10"/>
  <c r="G2869" i="10"/>
  <c r="F2870" i="10"/>
  <c r="G2870" i="10"/>
  <c r="F2871" i="10"/>
  <c r="G2871" i="10"/>
  <c r="F2872" i="10"/>
  <c r="G2872" i="10"/>
  <c r="F2873" i="10"/>
  <c r="G2873" i="10"/>
  <c r="F2874" i="10"/>
  <c r="G2874" i="10"/>
  <c r="F2875" i="10"/>
  <c r="G2875" i="10"/>
  <c r="F2876" i="10"/>
  <c r="G2876" i="10"/>
  <c r="F2877" i="10"/>
  <c r="G2877" i="10"/>
  <c r="F2878" i="10"/>
  <c r="G2878" i="10"/>
  <c r="F2879" i="10"/>
  <c r="G2879" i="10"/>
  <c r="F2880" i="10"/>
  <c r="G2880" i="10"/>
  <c r="F2881" i="10"/>
  <c r="G2881" i="10"/>
  <c r="F2882" i="10"/>
  <c r="G2882" i="10"/>
  <c r="F2883" i="10"/>
  <c r="G2883" i="10"/>
  <c r="F2884" i="10"/>
  <c r="G2884" i="10"/>
  <c r="F2885" i="10"/>
  <c r="G2885" i="10"/>
  <c r="F2886" i="10"/>
  <c r="G2886" i="10"/>
  <c r="F2887" i="10"/>
  <c r="G2887" i="10"/>
  <c r="F2888" i="10"/>
  <c r="G2888" i="10"/>
  <c r="F2889" i="10"/>
  <c r="G2889" i="10"/>
  <c r="F2890" i="10"/>
  <c r="G2890" i="10"/>
  <c r="F2891" i="10"/>
  <c r="G2891" i="10"/>
  <c r="F2892" i="10"/>
  <c r="G2892" i="10"/>
  <c r="F2893" i="10"/>
  <c r="G2893" i="10"/>
  <c r="F2894" i="10"/>
  <c r="G2894" i="10"/>
  <c r="F2895" i="10"/>
  <c r="G2895" i="10"/>
  <c r="F2896" i="10"/>
  <c r="G2896" i="10"/>
  <c r="F2897" i="10"/>
  <c r="G2897" i="10"/>
  <c r="F2898" i="10"/>
  <c r="G2898" i="10"/>
  <c r="F2899" i="10"/>
  <c r="G2899" i="10"/>
  <c r="F2900" i="10"/>
  <c r="G2900" i="10"/>
  <c r="F2901" i="10"/>
  <c r="G2901" i="10"/>
  <c r="F2902" i="10"/>
  <c r="G2902" i="10"/>
  <c r="F2903" i="10"/>
  <c r="G2903" i="10"/>
  <c r="F2904" i="10"/>
  <c r="G2904" i="10"/>
  <c r="F2905" i="10"/>
  <c r="G2905" i="10"/>
  <c r="F2906" i="10"/>
  <c r="G2906" i="10"/>
  <c r="F2907" i="10"/>
  <c r="G2907" i="10"/>
  <c r="F2908" i="10"/>
  <c r="G2908" i="10"/>
  <c r="F2909" i="10"/>
  <c r="G2909" i="10"/>
  <c r="F2910" i="10"/>
  <c r="G2910" i="10"/>
  <c r="F2911" i="10"/>
  <c r="G2911" i="10"/>
  <c r="F2912" i="10"/>
  <c r="G2912" i="10"/>
  <c r="F2913" i="10"/>
  <c r="G2913" i="10"/>
  <c r="F2914" i="10"/>
  <c r="G2914" i="10"/>
  <c r="F2915" i="10"/>
  <c r="G2915" i="10"/>
  <c r="F2916" i="10"/>
  <c r="G2916" i="10"/>
  <c r="F2917" i="10"/>
  <c r="G2917" i="10"/>
  <c r="F2918" i="10"/>
  <c r="G2918" i="10"/>
  <c r="F2919" i="10"/>
  <c r="G2919" i="10"/>
  <c r="F2920" i="10"/>
  <c r="G2920" i="10"/>
  <c r="F2921" i="10"/>
  <c r="G2921" i="10"/>
  <c r="F2922" i="10"/>
  <c r="G2922" i="10"/>
  <c r="F2923" i="10"/>
  <c r="G2923" i="10"/>
  <c r="F2924" i="10"/>
  <c r="G2924" i="10"/>
  <c r="F2925" i="10"/>
  <c r="G2925" i="10"/>
  <c r="F2926" i="10"/>
  <c r="G2926" i="10"/>
  <c r="F2927" i="10"/>
  <c r="G2927" i="10"/>
  <c r="F2928" i="10"/>
  <c r="G2928" i="10"/>
  <c r="F2929" i="10"/>
  <c r="G2929" i="10"/>
  <c r="F2930" i="10"/>
  <c r="G2930" i="10"/>
  <c r="F2931" i="10"/>
  <c r="G2931" i="10"/>
  <c r="F2932" i="10"/>
  <c r="G2932" i="10"/>
  <c r="F2933" i="10"/>
  <c r="G2933" i="10"/>
  <c r="F2934" i="10"/>
  <c r="G2934" i="10"/>
  <c r="F2935" i="10"/>
  <c r="G2935" i="10"/>
  <c r="F2936" i="10"/>
  <c r="G2936" i="10"/>
  <c r="F2937" i="10"/>
  <c r="G2937" i="10"/>
  <c r="F2938" i="10"/>
  <c r="G2938" i="10"/>
  <c r="F2939" i="10"/>
  <c r="G2939" i="10"/>
  <c r="F2940" i="10"/>
  <c r="G2940" i="10"/>
  <c r="F2941" i="10"/>
  <c r="G2941" i="10"/>
  <c r="F2942" i="10"/>
  <c r="G2942" i="10"/>
  <c r="F2943" i="10"/>
  <c r="G2943" i="10"/>
  <c r="F2944" i="10"/>
  <c r="G2944" i="10"/>
  <c r="F2945" i="10"/>
  <c r="G2945" i="10"/>
  <c r="F2946" i="10"/>
  <c r="G2946" i="10"/>
  <c r="F2947" i="10"/>
  <c r="G2947" i="10"/>
  <c r="F2948" i="10"/>
  <c r="G2948" i="10"/>
  <c r="F2949" i="10"/>
  <c r="G2949" i="10"/>
  <c r="F2950" i="10"/>
  <c r="G2950" i="10"/>
  <c r="F2951" i="10"/>
  <c r="G2951" i="10"/>
  <c r="F2952" i="10"/>
  <c r="G2952" i="10"/>
  <c r="F2953" i="10"/>
  <c r="G2953" i="10"/>
  <c r="F2954" i="10"/>
  <c r="G2954" i="10"/>
  <c r="F2955" i="10"/>
  <c r="G2955" i="10"/>
  <c r="F2956" i="10"/>
  <c r="G2956" i="10"/>
  <c r="F2957" i="10"/>
  <c r="G2957" i="10"/>
  <c r="F2958" i="10"/>
  <c r="G2958" i="10"/>
  <c r="F2959" i="10"/>
  <c r="G2959" i="10"/>
  <c r="F2960" i="10"/>
  <c r="G2960" i="10"/>
  <c r="F2961" i="10"/>
  <c r="G2961" i="10"/>
  <c r="F2962" i="10"/>
  <c r="G2962" i="10"/>
  <c r="F2963" i="10"/>
  <c r="G2963" i="10"/>
  <c r="F2964" i="10"/>
  <c r="G2964" i="10"/>
  <c r="F2965" i="10"/>
  <c r="G2965" i="10"/>
  <c r="F2966" i="10"/>
  <c r="G2966" i="10"/>
  <c r="F2967" i="10"/>
  <c r="G2967" i="10"/>
  <c r="F2968" i="10"/>
  <c r="G2968" i="10"/>
  <c r="F2969" i="10"/>
  <c r="G2969" i="10"/>
  <c r="F2970" i="10"/>
  <c r="G2970" i="10"/>
  <c r="F2971" i="10"/>
  <c r="G2971" i="10"/>
  <c r="F2972" i="10"/>
  <c r="G2972" i="10"/>
  <c r="F2973" i="10"/>
  <c r="G2973" i="10"/>
  <c r="F2974" i="10"/>
  <c r="G2974" i="10"/>
  <c r="F2975" i="10"/>
  <c r="G2975" i="10"/>
  <c r="F2976" i="10"/>
  <c r="G2976" i="10"/>
  <c r="F2977" i="10"/>
  <c r="G2977" i="10"/>
  <c r="F2978" i="10"/>
  <c r="G2978" i="10"/>
  <c r="F2979" i="10"/>
  <c r="G2979" i="10"/>
  <c r="F2980" i="10"/>
  <c r="G2980" i="10"/>
  <c r="F2981" i="10"/>
  <c r="G2981" i="10"/>
  <c r="F2982" i="10"/>
  <c r="G2982" i="10"/>
  <c r="F2983" i="10"/>
  <c r="G2983" i="10"/>
  <c r="F2984" i="10"/>
  <c r="G2984" i="10"/>
  <c r="F2985" i="10"/>
  <c r="G2985" i="10"/>
  <c r="F2986" i="10"/>
  <c r="G2986" i="10"/>
  <c r="F2987" i="10"/>
  <c r="G2987" i="10"/>
  <c r="F2988" i="10"/>
  <c r="G2988" i="10"/>
  <c r="F2989" i="10"/>
  <c r="G2989" i="10"/>
  <c r="F2990" i="10"/>
  <c r="G2990" i="10"/>
  <c r="F2991" i="10"/>
  <c r="G2991" i="10"/>
  <c r="F2992" i="10"/>
  <c r="G2992" i="10"/>
  <c r="F2993" i="10"/>
  <c r="G2993" i="10"/>
  <c r="F2994" i="10"/>
  <c r="G2994" i="10"/>
  <c r="F2995" i="10"/>
  <c r="G2995" i="10"/>
  <c r="F2996" i="10"/>
  <c r="G2996" i="10"/>
  <c r="F2997" i="10"/>
  <c r="G2997" i="10"/>
  <c r="F2998" i="10"/>
  <c r="G2998" i="10"/>
  <c r="F2999" i="10"/>
  <c r="G2999" i="10"/>
  <c r="F3000" i="10"/>
  <c r="G3000" i="10"/>
  <c r="F3001" i="10"/>
  <c r="G3001" i="10"/>
  <c r="F3002" i="10"/>
  <c r="G3002" i="10"/>
  <c r="F3003" i="10"/>
  <c r="G3003" i="10"/>
  <c r="F3004" i="10"/>
  <c r="G3004" i="10"/>
  <c r="F3005" i="10"/>
  <c r="G3005" i="10"/>
  <c r="F3006" i="10"/>
  <c r="G3006" i="10"/>
  <c r="F3007" i="10"/>
  <c r="G3007" i="10"/>
  <c r="F3008" i="10"/>
  <c r="G3008" i="10"/>
  <c r="F3009" i="10"/>
  <c r="G3009" i="10"/>
  <c r="F3010" i="10"/>
  <c r="G3010" i="10"/>
  <c r="F3011" i="10"/>
  <c r="G3011" i="10"/>
  <c r="F3012" i="10"/>
  <c r="G3012" i="10"/>
  <c r="F3013" i="10"/>
  <c r="G3013" i="10"/>
  <c r="F3014" i="10"/>
  <c r="G3014" i="10"/>
  <c r="F3015" i="10"/>
  <c r="G3015" i="10"/>
  <c r="F3016" i="10"/>
  <c r="G3016" i="10"/>
  <c r="F3017" i="10"/>
  <c r="G3017" i="10"/>
  <c r="F3018" i="10"/>
  <c r="G3018" i="10"/>
  <c r="F3019" i="10"/>
  <c r="G3019" i="10"/>
  <c r="F3020" i="10"/>
  <c r="G3020" i="10"/>
  <c r="F3021" i="10"/>
  <c r="G3021" i="10"/>
  <c r="F3022" i="10"/>
  <c r="G3022" i="10"/>
  <c r="F3023" i="10"/>
  <c r="G3023" i="10"/>
  <c r="F3024" i="10"/>
  <c r="G3024" i="10"/>
  <c r="F3025" i="10"/>
  <c r="G3025" i="10"/>
  <c r="F3026" i="10"/>
  <c r="G3026" i="10"/>
  <c r="F3027" i="10"/>
  <c r="G3027" i="10"/>
  <c r="F3028" i="10"/>
  <c r="G3028" i="10"/>
  <c r="F3029" i="10"/>
  <c r="G3029" i="10"/>
  <c r="F3030" i="10"/>
  <c r="G3030" i="10"/>
  <c r="F3031" i="10"/>
  <c r="G3031" i="10"/>
  <c r="F3032" i="10"/>
  <c r="G3032" i="10"/>
  <c r="F3033" i="10"/>
  <c r="G3033" i="10"/>
  <c r="F3034" i="10"/>
  <c r="G3034" i="10"/>
  <c r="F3035" i="10"/>
  <c r="G3035" i="10"/>
  <c r="F3036" i="10"/>
  <c r="G3036" i="10"/>
  <c r="F3037" i="10"/>
  <c r="G3037" i="10"/>
  <c r="F3038" i="10"/>
  <c r="G3038" i="10"/>
  <c r="F3039" i="10"/>
  <c r="G3039" i="10"/>
  <c r="F3040" i="10"/>
  <c r="G3040" i="10"/>
  <c r="F3041" i="10"/>
  <c r="G3041" i="10"/>
  <c r="F3042" i="10"/>
  <c r="G3042" i="10"/>
  <c r="F3043" i="10"/>
  <c r="G3043" i="10"/>
  <c r="F3044" i="10"/>
  <c r="G3044" i="10"/>
  <c r="F3045" i="10"/>
  <c r="G3045" i="10"/>
  <c r="F3046" i="10"/>
  <c r="G3046" i="10"/>
  <c r="F3047" i="10"/>
  <c r="G3047" i="10"/>
  <c r="F3048" i="10"/>
  <c r="G3048" i="10"/>
  <c r="F3049" i="10"/>
  <c r="G3049" i="10"/>
  <c r="F3050" i="10"/>
  <c r="G3050" i="10"/>
  <c r="F3051" i="10"/>
  <c r="G3051" i="10"/>
  <c r="F3052" i="10"/>
  <c r="G3052" i="10"/>
  <c r="F3053" i="10"/>
  <c r="G3053" i="10"/>
  <c r="F3054" i="10"/>
  <c r="G3054" i="10"/>
  <c r="F3055" i="10"/>
  <c r="G3055" i="10"/>
  <c r="F3056" i="10"/>
  <c r="G3056" i="10"/>
  <c r="F3057" i="10"/>
  <c r="G3057" i="10"/>
  <c r="F3058" i="10"/>
  <c r="G3058" i="10"/>
  <c r="F3059" i="10"/>
  <c r="G3059" i="10"/>
  <c r="F3060" i="10"/>
  <c r="G3060" i="10"/>
  <c r="F3061" i="10"/>
  <c r="G3061" i="10"/>
  <c r="F3062" i="10"/>
  <c r="G3062" i="10"/>
  <c r="F3063" i="10"/>
  <c r="G3063" i="10"/>
  <c r="F3064" i="10"/>
  <c r="G3064" i="10"/>
  <c r="F3065" i="10"/>
  <c r="G3065" i="10"/>
  <c r="F3066" i="10"/>
  <c r="G3066" i="10"/>
  <c r="F3067" i="10"/>
  <c r="G3067" i="10"/>
  <c r="F3068" i="10"/>
  <c r="G3068" i="10"/>
  <c r="F3069" i="10"/>
  <c r="G3069" i="10"/>
  <c r="F3070" i="10"/>
  <c r="G3070" i="10"/>
  <c r="F3071" i="10"/>
  <c r="G3071" i="10"/>
  <c r="F3072" i="10"/>
  <c r="G3072" i="10"/>
  <c r="F3073" i="10"/>
  <c r="G3073" i="10"/>
  <c r="F3074" i="10"/>
  <c r="G3074" i="10"/>
  <c r="F3075" i="10"/>
  <c r="G3075" i="10"/>
  <c r="F3076" i="10"/>
  <c r="G3076" i="10"/>
  <c r="F3077" i="10"/>
  <c r="G3077" i="10"/>
  <c r="F3078" i="10"/>
  <c r="G3078" i="10"/>
  <c r="F3079" i="10"/>
  <c r="G3079" i="10"/>
  <c r="F3080" i="10"/>
  <c r="G3080" i="10"/>
  <c r="F3081" i="10"/>
  <c r="G3081" i="10"/>
  <c r="F3082" i="10"/>
  <c r="G3082" i="10"/>
  <c r="F3083" i="10"/>
  <c r="G3083" i="10"/>
  <c r="F3084" i="10"/>
  <c r="G3084" i="10"/>
  <c r="F3085" i="10"/>
  <c r="G3085" i="10"/>
  <c r="F3086" i="10"/>
  <c r="G3086" i="10"/>
  <c r="F3087" i="10"/>
  <c r="G3087" i="10"/>
  <c r="F3088" i="10"/>
  <c r="G3088" i="10"/>
  <c r="F3089" i="10"/>
  <c r="G3089" i="10"/>
  <c r="F3090" i="10"/>
  <c r="G3090" i="10"/>
  <c r="F3091" i="10"/>
  <c r="G3091" i="10"/>
  <c r="F3092" i="10"/>
  <c r="G3092" i="10"/>
  <c r="F3093" i="10"/>
  <c r="G3093" i="10"/>
  <c r="F3094" i="10"/>
  <c r="G3094" i="10"/>
  <c r="F3095" i="10"/>
  <c r="G3095" i="10"/>
  <c r="F3096" i="10"/>
  <c r="G3096" i="10"/>
  <c r="F3097" i="10"/>
  <c r="G3097" i="10"/>
  <c r="F3098" i="10"/>
  <c r="G3098" i="10"/>
  <c r="F3099" i="10"/>
  <c r="G3099" i="10"/>
  <c r="F3100" i="10"/>
  <c r="G3100" i="10"/>
  <c r="F3101" i="10"/>
  <c r="G3101" i="10"/>
  <c r="F3102" i="10"/>
  <c r="G3102" i="10"/>
  <c r="F3103" i="10"/>
  <c r="G3103" i="10"/>
  <c r="F3104" i="10"/>
  <c r="G3104" i="10"/>
  <c r="F3105" i="10"/>
  <c r="G3105" i="10"/>
  <c r="F3106" i="10"/>
  <c r="G3106" i="10"/>
  <c r="F3107" i="10"/>
  <c r="G3107" i="10"/>
  <c r="F3108" i="10"/>
  <c r="G3108" i="10"/>
  <c r="F3109" i="10"/>
  <c r="G3109" i="10"/>
  <c r="F3110" i="10"/>
  <c r="G3110" i="10"/>
  <c r="F3111" i="10"/>
  <c r="G3111" i="10"/>
  <c r="F3112" i="10"/>
  <c r="G3112" i="10"/>
  <c r="F3113" i="10"/>
  <c r="G3113" i="10"/>
  <c r="F3114" i="10"/>
  <c r="G3114" i="10"/>
  <c r="F3115" i="10"/>
  <c r="G3115" i="10"/>
  <c r="F3116" i="10"/>
  <c r="G3116" i="10"/>
  <c r="F3117" i="10"/>
  <c r="G3117" i="10"/>
  <c r="F3118" i="10"/>
  <c r="G3118" i="10"/>
  <c r="F3119" i="10"/>
  <c r="G3119" i="10"/>
  <c r="F3120" i="10"/>
  <c r="G3120" i="10"/>
  <c r="F3121" i="10"/>
  <c r="G3121" i="10"/>
  <c r="F3122" i="10"/>
  <c r="G3122" i="10"/>
  <c r="F3123" i="10"/>
  <c r="G3123" i="10"/>
  <c r="F3124" i="10"/>
  <c r="G3124" i="10"/>
  <c r="F3125" i="10"/>
  <c r="G3125" i="10"/>
  <c r="F3126" i="10"/>
  <c r="G3126" i="10"/>
  <c r="F3127" i="10"/>
  <c r="G3127" i="10"/>
  <c r="F3128" i="10"/>
  <c r="G3128" i="10"/>
  <c r="F3129" i="10"/>
  <c r="G3129" i="10"/>
  <c r="F3130" i="10"/>
  <c r="G3130" i="10"/>
  <c r="F3131" i="10"/>
  <c r="G3131" i="10"/>
  <c r="F3132" i="10"/>
  <c r="G3132" i="10"/>
  <c r="F3133" i="10"/>
  <c r="G3133" i="10"/>
  <c r="F3134" i="10"/>
  <c r="G3134" i="10"/>
  <c r="F3135" i="10"/>
  <c r="G3135" i="10"/>
  <c r="F3136" i="10"/>
  <c r="G3136" i="10"/>
  <c r="F3137" i="10"/>
  <c r="G3137" i="10"/>
  <c r="F3138" i="10"/>
  <c r="G3138" i="10"/>
  <c r="F3139" i="10"/>
  <c r="G3139" i="10"/>
  <c r="F3140" i="10"/>
  <c r="G3140" i="10"/>
  <c r="F3141" i="10"/>
  <c r="G3141" i="10"/>
  <c r="F3142" i="10"/>
  <c r="G3142" i="10"/>
  <c r="F3143" i="10"/>
  <c r="G3143" i="10"/>
  <c r="F3144" i="10"/>
  <c r="G3144" i="10"/>
  <c r="F3145" i="10"/>
  <c r="G3145" i="10"/>
  <c r="F3146" i="10"/>
  <c r="G3146" i="10"/>
  <c r="F3147" i="10"/>
  <c r="G3147" i="10"/>
  <c r="F3148" i="10"/>
  <c r="G3148" i="10"/>
  <c r="F3149" i="10"/>
  <c r="G3149" i="10"/>
  <c r="F3150" i="10"/>
  <c r="G3150" i="10"/>
  <c r="F3151" i="10"/>
  <c r="G3151" i="10"/>
  <c r="F3152" i="10"/>
  <c r="G3152" i="10"/>
  <c r="F3153" i="10"/>
  <c r="G3153" i="10"/>
  <c r="F3154" i="10"/>
  <c r="G3154" i="10"/>
  <c r="F3155" i="10"/>
  <c r="G3155" i="10"/>
  <c r="F3156" i="10"/>
  <c r="G3156" i="10"/>
  <c r="F3157" i="10"/>
  <c r="G3157" i="10"/>
  <c r="F3158" i="10"/>
  <c r="G3158" i="10"/>
  <c r="F3159" i="10"/>
  <c r="G3159" i="10"/>
  <c r="F3160" i="10"/>
  <c r="G3160" i="10"/>
  <c r="F3161" i="10"/>
  <c r="G3161" i="10"/>
  <c r="F3162" i="10"/>
  <c r="G3162" i="10"/>
  <c r="F3163" i="10"/>
  <c r="G3163" i="10"/>
  <c r="F3164" i="10"/>
  <c r="G3164" i="10"/>
  <c r="F3165" i="10"/>
  <c r="G3165" i="10"/>
  <c r="F3166" i="10"/>
  <c r="G3166" i="10"/>
  <c r="F3167" i="10"/>
  <c r="G3167" i="10"/>
  <c r="F3168" i="10"/>
  <c r="G3168" i="10"/>
  <c r="F3169" i="10"/>
  <c r="G3169" i="10"/>
  <c r="F3170" i="10"/>
  <c r="G3170" i="10"/>
  <c r="F3171" i="10"/>
  <c r="G3171" i="10"/>
  <c r="F3172" i="10"/>
  <c r="G3172" i="10"/>
  <c r="F3173" i="10"/>
  <c r="G3173" i="10"/>
  <c r="F3174" i="10"/>
  <c r="G3174" i="10"/>
  <c r="F3175" i="10"/>
  <c r="G3175" i="10"/>
  <c r="F3176" i="10"/>
  <c r="G3176" i="10"/>
  <c r="F3177" i="10"/>
  <c r="G3177" i="10"/>
  <c r="F3178" i="10"/>
  <c r="G3178" i="10"/>
  <c r="F3179" i="10"/>
  <c r="G3179" i="10"/>
  <c r="F3180" i="10"/>
  <c r="G3180" i="10"/>
  <c r="F3181" i="10"/>
  <c r="G3181" i="10"/>
  <c r="F3182" i="10"/>
  <c r="G3182" i="10"/>
  <c r="F3183" i="10"/>
  <c r="G3183" i="10"/>
  <c r="F3184" i="10"/>
  <c r="G3184" i="10"/>
  <c r="F3185" i="10"/>
  <c r="G3185" i="10"/>
  <c r="F3186" i="10"/>
  <c r="G3186" i="10"/>
  <c r="F3187" i="10"/>
  <c r="G3187" i="10"/>
  <c r="F3188" i="10"/>
  <c r="G3188" i="10"/>
  <c r="F3189" i="10"/>
  <c r="G3189" i="10"/>
  <c r="F3190" i="10"/>
  <c r="G3190" i="10"/>
  <c r="F3191" i="10"/>
  <c r="G3191" i="10"/>
  <c r="F3192" i="10"/>
  <c r="G3192" i="10"/>
  <c r="F3193" i="10"/>
  <c r="G3193" i="10"/>
  <c r="F3194" i="10"/>
  <c r="G3194" i="10"/>
  <c r="F3195" i="10"/>
  <c r="G3195" i="10"/>
  <c r="F3196" i="10"/>
  <c r="G3196" i="10"/>
  <c r="F3197" i="10"/>
  <c r="G3197" i="10"/>
  <c r="F3198" i="10"/>
  <c r="G3198" i="10"/>
  <c r="F3199" i="10"/>
  <c r="G3199" i="10"/>
  <c r="F3200" i="10"/>
  <c r="G3200" i="10"/>
  <c r="F3201" i="10"/>
  <c r="G3201" i="10"/>
  <c r="F3202" i="10"/>
  <c r="G3202" i="10"/>
  <c r="F3203" i="10"/>
  <c r="G3203" i="10"/>
  <c r="F3204" i="10"/>
  <c r="G3204" i="10"/>
  <c r="F3205" i="10"/>
  <c r="G3205" i="10"/>
  <c r="F3206" i="10"/>
  <c r="G3206" i="10"/>
  <c r="F3207" i="10"/>
  <c r="G3207" i="10"/>
  <c r="F3208" i="10"/>
  <c r="G3208" i="10"/>
  <c r="F3209" i="10"/>
  <c r="G3209" i="10"/>
  <c r="F3210" i="10"/>
  <c r="G3210" i="10"/>
  <c r="F3211" i="10"/>
  <c r="G3211" i="10"/>
  <c r="F3212" i="10"/>
  <c r="G3212" i="10"/>
  <c r="F3213" i="10"/>
  <c r="G3213" i="10"/>
  <c r="F3214" i="10"/>
  <c r="G3214" i="10"/>
  <c r="F3215" i="10"/>
  <c r="G3215" i="10"/>
  <c r="F3216" i="10"/>
  <c r="G3216" i="10"/>
  <c r="F3217" i="10"/>
  <c r="G3217" i="10"/>
  <c r="F3218" i="10"/>
  <c r="G3218" i="10"/>
  <c r="F3219" i="10"/>
  <c r="G3219" i="10"/>
  <c r="F3220" i="10"/>
  <c r="G3220" i="10"/>
  <c r="F3221" i="10"/>
  <c r="G3221" i="10"/>
  <c r="F3222" i="10"/>
  <c r="G3222" i="10"/>
  <c r="F3223" i="10"/>
  <c r="G3223" i="10"/>
  <c r="F3224" i="10"/>
  <c r="G3224" i="10"/>
  <c r="F3225" i="10"/>
  <c r="G3225" i="10"/>
  <c r="F3226" i="10"/>
  <c r="G3226" i="10"/>
  <c r="F3227" i="10"/>
  <c r="G3227" i="10"/>
  <c r="F3228" i="10"/>
  <c r="G3228" i="10"/>
  <c r="F3229" i="10"/>
  <c r="G3229" i="10"/>
  <c r="F3230" i="10"/>
  <c r="G3230" i="10"/>
  <c r="F3231" i="10"/>
  <c r="G3231" i="10"/>
  <c r="F3232" i="10"/>
  <c r="G3232" i="10"/>
  <c r="F3233" i="10"/>
  <c r="G3233" i="10"/>
  <c r="F3234" i="10"/>
  <c r="G3234" i="10"/>
  <c r="F3235" i="10"/>
  <c r="G3235" i="10"/>
  <c r="F3236" i="10"/>
  <c r="G3236" i="10"/>
  <c r="F3237" i="10"/>
  <c r="G3237" i="10"/>
  <c r="F3238" i="10"/>
  <c r="G3238" i="10"/>
  <c r="F3239" i="10"/>
  <c r="G3239" i="10"/>
  <c r="F3240" i="10"/>
  <c r="G3240" i="10"/>
  <c r="F3241" i="10"/>
  <c r="G3241" i="10"/>
  <c r="F3242" i="10"/>
  <c r="G3242" i="10"/>
  <c r="F3243" i="10"/>
  <c r="G3243" i="10"/>
  <c r="F3244" i="10"/>
  <c r="G3244" i="10"/>
  <c r="F3245" i="10"/>
  <c r="G3245" i="10"/>
  <c r="F3246" i="10"/>
  <c r="G3246" i="10"/>
  <c r="F3247" i="10"/>
  <c r="G3247" i="10"/>
  <c r="F3248" i="10"/>
  <c r="G3248" i="10"/>
  <c r="F3249" i="10"/>
  <c r="G3249" i="10"/>
  <c r="F3250" i="10"/>
  <c r="G3250" i="10"/>
  <c r="F3251" i="10"/>
  <c r="G3251" i="10"/>
  <c r="F3252" i="10"/>
  <c r="G3252" i="10"/>
  <c r="F3253" i="10"/>
  <c r="G3253" i="10"/>
  <c r="F3254" i="10"/>
  <c r="G3254" i="10"/>
  <c r="F3255" i="10"/>
  <c r="G3255" i="10"/>
  <c r="F3256" i="10"/>
  <c r="G3256" i="10"/>
  <c r="F3257" i="10"/>
  <c r="G3257" i="10"/>
  <c r="F3258" i="10"/>
  <c r="G3258" i="10"/>
  <c r="F3259" i="10"/>
  <c r="G3259" i="10"/>
  <c r="F3260" i="10"/>
  <c r="G3260" i="10"/>
  <c r="F3261" i="10"/>
  <c r="G3261" i="10"/>
  <c r="F3262" i="10"/>
  <c r="G3262" i="10"/>
  <c r="F3263" i="10"/>
  <c r="G3263" i="10"/>
  <c r="F3264" i="10"/>
  <c r="G3264" i="10"/>
  <c r="F3265" i="10"/>
  <c r="G3265" i="10"/>
  <c r="F3266" i="10"/>
  <c r="G3266" i="10"/>
  <c r="F3267" i="10"/>
  <c r="G3267" i="10"/>
  <c r="F3268" i="10"/>
  <c r="G3268" i="10"/>
  <c r="F3269" i="10"/>
  <c r="G3269" i="10"/>
  <c r="F3270" i="10"/>
  <c r="G3270" i="10"/>
  <c r="F3271" i="10"/>
  <c r="G3271" i="10"/>
  <c r="F3272" i="10"/>
  <c r="G3272" i="10"/>
  <c r="F3273" i="10"/>
  <c r="G3273" i="10"/>
  <c r="F3274" i="10"/>
  <c r="G3274" i="10"/>
  <c r="F3275" i="10"/>
  <c r="G3275" i="10"/>
  <c r="F3276" i="10"/>
  <c r="G3276" i="10"/>
  <c r="F3277" i="10"/>
  <c r="G3277" i="10"/>
  <c r="F3278" i="10"/>
  <c r="G3278" i="10"/>
  <c r="F3279" i="10"/>
  <c r="G3279" i="10"/>
  <c r="F3280" i="10"/>
  <c r="G3280" i="10"/>
  <c r="F3281" i="10"/>
  <c r="G3281" i="10"/>
  <c r="F3282" i="10"/>
  <c r="G3282" i="10"/>
  <c r="F3283" i="10"/>
  <c r="G3283" i="10"/>
  <c r="F3284" i="10"/>
  <c r="G3284" i="10"/>
  <c r="F3285" i="10"/>
  <c r="G3285" i="10"/>
  <c r="F3286" i="10"/>
  <c r="G3286" i="10"/>
  <c r="F3287" i="10"/>
  <c r="G3287" i="10"/>
  <c r="F3288" i="10"/>
  <c r="G3288" i="10"/>
  <c r="F3289" i="10"/>
  <c r="G3289" i="10"/>
  <c r="F3290" i="10"/>
  <c r="G3290" i="10"/>
  <c r="F3291" i="10"/>
  <c r="G3291" i="10"/>
  <c r="F3292" i="10"/>
  <c r="G3292" i="10"/>
  <c r="F3293" i="10"/>
  <c r="G3293" i="10"/>
  <c r="F3294" i="10"/>
  <c r="G3294" i="10"/>
  <c r="F3295" i="10"/>
  <c r="G3295" i="10"/>
  <c r="F3296" i="10"/>
  <c r="G3296" i="10"/>
  <c r="F3297" i="10"/>
  <c r="G3297" i="10"/>
  <c r="F3298" i="10"/>
  <c r="G3298" i="10"/>
  <c r="F3299" i="10"/>
  <c r="G3299" i="10"/>
  <c r="F3300" i="10"/>
  <c r="G3300" i="10"/>
  <c r="F3301" i="10"/>
  <c r="G3301" i="10"/>
  <c r="F3302" i="10"/>
  <c r="G3302" i="10"/>
  <c r="F3303" i="10"/>
  <c r="G3303" i="10"/>
  <c r="F3304" i="10"/>
  <c r="G3304" i="10"/>
  <c r="F3305" i="10"/>
  <c r="G3305" i="10"/>
  <c r="F3306" i="10"/>
  <c r="G3306" i="10"/>
  <c r="F3307" i="10"/>
  <c r="G3307" i="10"/>
  <c r="F3308" i="10"/>
  <c r="G3308" i="10"/>
  <c r="F3309" i="10"/>
  <c r="G3309" i="10"/>
  <c r="F3310" i="10"/>
  <c r="G3310" i="10"/>
  <c r="F3311" i="10"/>
  <c r="G3311" i="10"/>
  <c r="F3312" i="10"/>
  <c r="G3312" i="10"/>
  <c r="F3313" i="10"/>
  <c r="G3313" i="10"/>
  <c r="F3314" i="10"/>
  <c r="G3314" i="10"/>
  <c r="F3315" i="10"/>
  <c r="G3315" i="10"/>
  <c r="F3316" i="10"/>
  <c r="G3316" i="10"/>
  <c r="F3317" i="10"/>
  <c r="G3317" i="10"/>
  <c r="F3318" i="10"/>
  <c r="G3318" i="10"/>
  <c r="F3319" i="10"/>
  <c r="G3319" i="10"/>
  <c r="F3320" i="10"/>
  <c r="G3320" i="10"/>
  <c r="F3321" i="10"/>
  <c r="G3321" i="10"/>
  <c r="F3322" i="10"/>
  <c r="G3322" i="10"/>
  <c r="F3323" i="10"/>
  <c r="G3323" i="10"/>
  <c r="F3324" i="10"/>
  <c r="G3324" i="10"/>
  <c r="F3325" i="10"/>
  <c r="G3325" i="10"/>
  <c r="F3326" i="10"/>
  <c r="G3326" i="10"/>
  <c r="F3327" i="10"/>
  <c r="G3327" i="10"/>
  <c r="F3328" i="10"/>
  <c r="G3328" i="10"/>
  <c r="F3329" i="10"/>
  <c r="G3329" i="10"/>
  <c r="F3330" i="10"/>
  <c r="G3330" i="10"/>
  <c r="F3331" i="10"/>
  <c r="G3331" i="10"/>
  <c r="F3332" i="10"/>
  <c r="G3332" i="10"/>
  <c r="F3333" i="10"/>
  <c r="G3333" i="10"/>
  <c r="F3334" i="10"/>
  <c r="G3334" i="10"/>
  <c r="F3335" i="10"/>
  <c r="G3335" i="10"/>
  <c r="F3336" i="10"/>
  <c r="G3336" i="10"/>
  <c r="F3337" i="10"/>
  <c r="G3337" i="10"/>
  <c r="F3338" i="10"/>
  <c r="G3338" i="10"/>
  <c r="F3339" i="10"/>
  <c r="G3339" i="10"/>
  <c r="F3340" i="10"/>
  <c r="G3340" i="10"/>
  <c r="F3341" i="10"/>
  <c r="G3341" i="10"/>
  <c r="F3342" i="10"/>
  <c r="G3342" i="10"/>
  <c r="F3343" i="10"/>
  <c r="G3343" i="10"/>
  <c r="F3344" i="10"/>
  <c r="G3344" i="10"/>
  <c r="F3345" i="10"/>
  <c r="G3345" i="10"/>
  <c r="F3346" i="10"/>
  <c r="G3346" i="10"/>
  <c r="F3347" i="10"/>
  <c r="G3347" i="10"/>
  <c r="F3348" i="10"/>
  <c r="G3348" i="10"/>
  <c r="F3349" i="10"/>
  <c r="G3349" i="10"/>
  <c r="F3350" i="10"/>
  <c r="G3350" i="10"/>
  <c r="F3351" i="10"/>
  <c r="G3351" i="10"/>
  <c r="F3352" i="10"/>
  <c r="G3352" i="10"/>
  <c r="F3353" i="10"/>
  <c r="G3353" i="10"/>
  <c r="F3354" i="10"/>
  <c r="G3354" i="10"/>
  <c r="F3355" i="10"/>
  <c r="G3355" i="10"/>
  <c r="F3356" i="10"/>
  <c r="G3356" i="10"/>
  <c r="F3357" i="10"/>
  <c r="G3357" i="10"/>
  <c r="F3358" i="10"/>
  <c r="G3358" i="10"/>
  <c r="F3359" i="10"/>
  <c r="G3359" i="10"/>
  <c r="F3360" i="10"/>
  <c r="G3360" i="10"/>
  <c r="F3361" i="10"/>
  <c r="G3361" i="10"/>
  <c r="F3362" i="10"/>
  <c r="G3362" i="10"/>
  <c r="F3363" i="10"/>
  <c r="G3363" i="10"/>
  <c r="F3364" i="10"/>
  <c r="G3364" i="10"/>
  <c r="F3365" i="10"/>
  <c r="G3365" i="10"/>
  <c r="F3366" i="10"/>
  <c r="G3366" i="10"/>
  <c r="F3367" i="10"/>
  <c r="G3367" i="10"/>
  <c r="F3368" i="10"/>
  <c r="G3368" i="10"/>
  <c r="F3369" i="10"/>
  <c r="G3369" i="10"/>
  <c r="F3370" i="10"/>
  <c r="G3370" i="10"/>
  <c r="F3371" i="10"/>
  <c r="G3371" i="10"/>
  <c r="F3372" i="10"/>
  <c r="G3372" i="10"/>
  <c r="F3373" i="10"/>
  <c r="G3373" i="10"/>
  <c r="F3374" i="10"/>
  <c r="G3374" i="10"/>
  <c r="F3375" i="10"/>
  <c r="G3375" i="10"/>
  <c r="F3376" i="10"/>
  <c r="G3376" i="10"/>
  <c r="F3377" i="10"/>
  <c r="G3377" i="10"/>
  <c r="F3378" i="10"/>
  <c r="G3378" i="10"/>
  <c r="F3379" i="10"/>
  <c r="G3379" i="10"/>
  <c r="F3380" i="10"/>
  <c r="G3380" i="10"/>
  <c r="F3381" i="10"/>
  <c r="G3381" i="10"/>
  <c r="F3382" i="10"/>
  <c r="G3382" i="10"/>
  <c r="F3383" i="10"/>
  <c r="G3383" i="10"/>
  <c r="F3384" i="10"/>
  <c r="G3384" i="10"/>
  <c r="F3385" i="10"/>
  <c r="G3385" i="10"/>
  <c r="F3386" i="10"/>
  <c r="G3386" i="10"/>
  <c r="F3387" i="10"/>
  <c r="G3387" i="10"/>
  <c r="F3388" i="10"/>
  <c r="G3388" i="10"/>
  <c r="F3389" i="10"/>
  <c r="G3389" i="10"/>
  <c r="F3390" i="10"/>
  <c r="G3390" i="10"/>
  <c r="F3391" i="10"/>
  <c r="G3391" i="10"/>
  <c r="F3392" i="10"/>
  <c r="G3392" i="10"/>
  <c r="F3393" i="10"/>
  <c r="G3393" i="10"/>
  <c r="F3394" i="10"/>
  <c r="G3394" i="10"/>
  <c r="F3395" i="10"/>
  <c r="G3395" i="10"/>
  <c r="F3396" i="10"/>
  <c r="G3396" i="10"/>
  <c r="F3397" i="10"/>
  <c r="G3397" i="10"/>
  <c r="F3398" i="10"/>
  <c r="G3398" i="10"/>
  <c r="F3399" i="10"/>
  <c r="G3399" i="10"/>
  <c r="F3400" i="10"/>
  <c r="G3400" i="10"/>
  <c r="F3401" i="10"/>
  <c r="G3401" i="10"/>
  <c r="F3402" i="10"/>
  <c r="G3402" i="10"/>
  <c r="F3403" i="10"/>
  <c r="G3403" i="10"/>
  <c r="F3404" i="10"/>
  <c r="G3404" i="10"/>
  <c r="F3405" i="10"/>
  <c r="G3405" i="10"/>
  <c r="F3406" i="10"/>
  <c r="G3406" i="10"/>
  <c r="F3407" i="10"/>
  <c r="G3407" i="10"/>
  <c r="F3408" i="10"/>
  <c r="G3408" i="10"/>
  <c r="F3409" i="10"/>
  <c r="G3409" i="10"/>
  <c r="F3410" i="10"/>
  <c r="G3410" i="10"/>
  <c r="F3411" i="10"/>
  <c r="G3411" i="10"/>
  <c r="F3412" i="10"/>
  <c r="G3412" i="10"/>
  <c r="F3413" i="10"/>
  <c r="G3413" i="10"/>
  <c r="F3414" i="10"/>
  <c r="G3414" i="10"/>
  <c r="F3415" i="10"/>
  <c r="G3415" i="10"/>
  <c r="F3416" i="10"/>
  <c r="G3416" i="10"/>
  <c r="F3417" i="10"/>
  <c r="G3417" i="10"/>
  <c r="F3418" i="10"/>
  <c r="G3418" i="10"/>
  <c r="F3419" i="10"/>
  <c r="G3419" i="10"/>
  <c r="F3420" i="10"/>
  <c r="G3420" i="10"/>
  <c r="F3421" i="10"/>
  <c r="G3421" i="10"/>
  <c r="F3422" i="10"/>
  <c r="G3422" i="10"/>
  <c r="F3423" i="10"/>
  <c r="G3423" i="10"/>
  <c r="F3424" i="10"/>
  <c r="G3424" i="10"/>
  <c r="F3425" i="10"/>
  <c r="G3425" i="10"/>
  <c r="F3426" i="10"/>
  <c r="G3426" i="10"/>
  <c r="F3427" i="10"/>
  <c r="G3427" i="10"/>
  <c r="F3428" i="10"/>
  <c r="G3428" i="10"/>
  <c r="F3429" i="10"/>
  <c r="G3429" i="10"/>
  <c r="F3430" i="10"/>
  <c r="G3430" i="10"/>
  <c r="F3431" i="10"/>
  <c r="G3431" i="10"/>
  <c r="F3432" i="10"/>
  <c r="G3432" i="10"/>
  <c r="F3433" i="10"/>
  <c r="G3433" i="10"/>
  <c r="F3434" i="10"/>
  <c r="G3434" i="10"/>
  <c r="F3435" i="10"/>
  <c r="G3435" i="10"/>
  <c r="F3436" i="10"/>
  <c r="G3436" i="10"/>
  <c r="F3437" i="10"/>
  <c r="G3437" i="10"/>
  <c r="F3438" i="10"/>
  <c r="G3438" i="10"/>
  <c r="F3439" i="10"/>
  <c r="G3439" i="10"/>
  <c r="F3440" i="10"/>
  <c r="G3440" i="10"/>
  <c r="F3441" i="10"/>
  <c r="G3441" i="10"/>
  <c r="F3442" i="10"/>
  <c r="G3442" i="10"/>
  <c r="F3443" i="10"/>
  <c r="G3443" i="10"/>
  <c r="F3444" i="10"/>
  <c r="G3444" i="10"/>
  <c r="F3445" i="10"/>
  <c r="G3445" i="10"/>
  <c r="F3446" i="10"/>
  <c r="G3446" i="10"/>
  <c r="F3447" i="10"/>
  <c r="G3447" i="10"/>
  <c r="F3448" i="10"/>
  <c r="G3448" i="10"/>
  <c r="F3449" i="10"/>
  <c r="G3449" i="10"/>
  <c r="F3450" i="10"/>
  <c r="G3450" i="10"/>
  <c r="F3451" i="10"/>
  <c r="G3451" i="10"/>
  <c r="F3452" i="10"/>
  <c r="G3452" i="10"/>
  <c r="F3453" i="10"/>
  <c r="G3453" i="10"/>
  <c r="F3454" i="10"/>
  <c r="G3454" i="10"/>
  <c r="F3455" i="10"/>
  <c r="G3455" i="10"/>
  <c r="F3456" i="10"/>
  <c r="G3456" i="10"/>
  <c r="F3457" i="10"/>
  <c r="G3457" i="10"/>
  <c r="F3458" i="10"/>
  <c r="G3458" i="10"/>
  <c r="F3459" i="10"/>
  <c r="G3459" i="10"/>
  <c r="F3460" i="10"/>
  <c r="G3460" i="10"/>
  <c r="F3461" i="10"/>
  <c r="G3461" i="10"/>
  <c r="F3462" i="10"/>
  <c r="G3462" i="10"/>
  <c r="F3463" i="10"/>
  <c r="G3463" i="10"/>
  <c r="F3464" i="10"/>
  <c r="G3464" i="10"/>
  <c r="F3465" i="10"/>
  <c r="G3465" i="10"/>
  <c r="F3466" i="10"/>
  <c r="G3466" i="10"/>
  <c r="F3467" i="10"/>
  <c r="G3467" i="10"/>
  <c r="F3468" i="10"/>
  <c r="G3468" i="10"/>
  <c r="F3469" i="10"/>
  <c r="G3469" i="10"/>
  <c r="F3470" i="10"/>
  <c r="G3470" i="10"/>
  <c r="F3471" i="10"/>
  <c r="G3471" i="10"/>
  <c r="F3472" i="10"/>
  <c r="G3472" i="10"/>
  <c r="F3473" i="10"/>
  <c r="G3473" i="10"/>
  <c r="F3474" i="10"/>
  <c r="G3474" i="10"/>
  <c r="F3475" i="10"/>
  <c r="G3475" i="10"/>
  <c r="F3476" i="10"/>
  <c r="G3476" i="10"/>
  <c r="F3477" i="10"/>
  <c r="G3477" i="10"/>
  <c r="F3478" i="10"/>
  <c r="G3478" i="10"/>
  <c r="F3479" i="10"/>
  <c r="G3479" i="10"/>
  <c r="F3480" i="10"/>
  <c r="G3480" i="10"/>
  <c r="F3481" i="10"/>
  <c r="G3481" i="10"/>
  <c r="F3482" i="10"/>
  <c r="G3482" i="10"/>
  <c r="F3483" i="10"/>
  <c r="G3483" i="10"/>
  <c r="F3484" i="10"/>
  <c r="G3484" i="10"/>
  <c r="F3485" i="10"/>
  <c r="G3485" i="10"/>
  <c r="F3486" i="10"/>
  <c r="G3486" i="10"/>
  <c r="F3487" i="10"/>
  <c r="G3487" i="10"/>
  <c r="F3488" i="10"/>
  <c r="G3488" i="10"/>
  <c r="F3489" i="10"/>
  <c r="G3489" i="10"/>
  <c r="F3490" i="10"/>
  <c r="G3490" i="10"/>
  <c r="F3491" i="10"/>
  <c r="G3491" i="10"/>
  <c r="F3492" i="10"/>
  <c r="G3492" i="10"/>
  <c r="F3493" i="10"/>
  <c r="G3493" i="10"/>
  <c r="F3494" i="10"/>
  <c r="G3494" i="10"/>
  <c r="F3495" i="10"/>
  <c r="G3495" i="10"/>
  <c r="F3496" i="10"/>
  <c r="G3496" i="10"/>
  <c r="F3497" i="10"/>
  <c r="G3497" i="10"/>
  <c r="F3498" i="10"/>
  <c r="G3498" i="10"/>
  <c r="F3499" i="10"/>
  <c r="G3499" i="10"/>
  <c r="F3500" i="10"/>
  <c r="G3500" i="10"/>
  <c r="F3501" i="10"/>
  <c r="G3501" i="10"/>
  <c r="F3502" i="10"/>
  <c r="G3502" i="10"/>
  <c r="F3503" i="10"/>
  <c r="G3503" i="10"/>
  <c r="F3504" i="10"/>
  <c r="G3504" i="10"/>
  <c r="F3505" i="10"/>
  <c r="G3505" i="10"/>
  <c r="F3506" i="10"/>
  <c r="G3506" i="10"/>
  <c r="F3507" i="10"/>
  <c r="G3507" i="10"/>
  <c r="F3508" i="10"/>
  <c r="G3508" i="10"/>
  <c r="F3509" i="10"/>
  <c r="G3509" i="10"/>
  <c r="F3510" i="10"/>
  <c r="G3510" i="10"/>
  <c r="F3511" i="10"/>
  <c r="G3511" i="10"/>
  <c r="F3512" i="10"/>
  <c r="G3512" i="10"/>
  <c r="F3513" i="10"/>
  <c r="G3513" i="10"/>
  <c r="F3514" i="10"/>
  <c r="G3514" i="10"/>
  <c r="F3515" i="10"/>
  <c r="G3515" i="10"/>
  <c r="F3516" i="10"/>
  <c r="G3516" i="10"/>
  <c r="F3517" i="10"/>
  <c r="G3517" i="10"/>
  <c r="F3518" i="10"/>
  <c r="G3518" i="10"/>
  <c r="F3519" i="10"/>
  <c r="G3519" i="10"/>
  <c r="F3520" i="10"/>
  <c r="G3520" i="10"/>
  <c r="F3521" i="10"/>
  <c r="G3521" i="10"/>
  <c r="F3522" i="10"/>
  <c r="G3522" i="10"/>
  <c r="F3523" i="10"/>
  <c r="G3523" i="10"/>
  <c r="F3524" i="10"/>
  <c r="G3524" i="10"/>
  <c r="F3525" i="10"/>
  <c r="G3525" i="10"/>
  <c r="F3526" i="10"/>
  <c r="G3526" i="10"/>
  <c r="F3527" i="10"/>
  <c r="G3527" i="10"/>
  <c r="F3528" i="10"/>
  <c r="G3528" i="10"/>
  <c r="F3529" i="10"/>
  <c r="G3529" i="10"/>
  <c r="F3530" i="10"/>
  <c r="G3530" i="10"/>
  <c r="F3531" i="10"/>
  <c r="G3531" i="10"/>
  <c r="F3532" i="10"/>
  <c r="G3532" i="10"/>
  <c r="F3533" i="10"/>
  <c r="G3533" i="10"/>
  <c r="F3534" i="10"/>
  <c r="G3534" i="10"/>
  <c r="F3535" i="10"/>
  <c r="G3535" i="10"/>
  <c r="F3536" i="10"/>
  <c r="G3536" i="10"/>
  <c r="F3537" i="10"/>
  <c r="G3537" i="10"/>
  <c r="F3538" i="10"/>
  <c r="G3538" i="10"/>
  <c r="F3539" i="10"/>
  <c r="G3539" i="10"/>
  <c r="F3540" i="10"/>
  <c r="G3540" i="10"/>
  <c r="F3541" i="10"/>
  <c r="G3541" i="10"/>
  <c r="F3542" i="10"/>
  <c r="G3542" i="10"/>
  <c r="F3543" i="10"/>
  <c r="G3543" i="10"/>
  <c r="F3544" i="10"/>
  <c r="G3544" i="10"/>
  <c r="F3545" i="10"/>
  <c r="G3545" i="10"/>
  <c r="F3546" i="10"/>
  <c r="G3546" i="10"/>
  <c r="F3547" i="10"/>
  <c r="G3547" i="10"/>
  <c r="F3548" i="10"/>
  <c r="G3548" i="10"/>
  <c r="F3549" i="10"/>
  <c r="G3549" i="10"/>
  <c r="F3550" i="10"/>
  <c r="G3550" i="10"/>
  <c r="F3551" i="10"/>
  <c r="G3551" i="10"/>
  <c r="F3552" i="10"/>
  <c r="G3552" i="10"/>
  <c r="F3553" i="10"/>
  <c r="G3553" i="10"/>
  <c r="F3554" i="10"/>
  <c r="G3554" i="10"/>
  <c r="F3555" i="10"/>
  <c r="G3555" i="10"/>
  <c r="F3556" i="10"/>
  <c r="G3556" i="10"/>
  <c r="F3557" i="10"/>
  <c r="G3557" i="10"/>
  <c r="F3558" i="10"/>
  <c r="G3558" i="10"/>
  <c r="F3559" i="10"/>
  <c r="G3559" i="10"/>
  <c r="F3560" i="10"/>
  <c r="G3560" i="10"/>
  <c r="F3561" i="10"/>
  <c r="G3561" i="10"/>
  <c r="F3562" i="10"/>
  <c r="G3562" i="10"/>
  <c r="F3563" i="10"/>
  <c r="G3563" i="10"/>
  <c r="F3564" i="10"/>
  <c r="G3564" i="10"/>
  <c r="F3565" i="10"/>
  <c r="G3565" i="10"/>
  <c r="F3566" i="10"/>
  <c r="G3566" i="10"/>
  <c r="F3567" i="10"/>
  <c r="G3567" i="10"/>
  <c r="F3568" i="10"/>
  <c r="G3568" i="10"/>
  <c r="F3569" i="10"/>
  <c r="G3569" i="10"/>
  <c r="F3570" i="10"/>
  <c r="G3570" i="10"/>
  <c r="F3571" i="10"/>
  <c r="G3571" i="10"/>
  <c r="F3572" i="10"/>
  <c r="G3572" i="10"/>
  <c r="F3573" i="10"/>
  <c r="G3573" i="10"/>
  <c r="F3574" i="10"/>
  <c r="G3574" i="10"/>
  <c r="F3575" i="10"/>
  <c r="G3575" i="10"/>
  <c r="F3576" i="10"/>
  <c r="G3576" i="10"/>
  <c r="F3577" i="10"/>
  <c r="G3577" i="10"/>
  <c r="F3578" i="10"/>
  <c r="G3578" i="10"/>
  <c r="F3579" i="10"/>
  <c r="G3579" i="10"/>
  <c r="F3580" i="10"/>
  <c r="G3580" i="10"/>
  <c r="F3581" i="10"/>
  <c r="G3581" i="10"/>
  <c r="F3582" i="10"/>
  <c r="G3582" i="10"/>
  <c r="F3583" i="10"/>
  <c r="G3583" i="10"/>
  <c r="F3584" i="10"/>
  <c r="G3584" i="10"/>
  <c r="F3585" i="10"/>
  <c r="G3585" i="10"/>
  <c r="F3586" i="10"/>
  <c r="G3586" i="10"/>
  <c r="F3587" i="10"/>
  <c r="G3587" i="10"/>
  <c r="F3588" i="10"/>
  <c r="G3588" i="10"/>
  <c r="F3589" i="10"/>
  <c r="G3589" i="10"/>
  <c r="F3590" i="10"/>
  <c r="G3590" i="10"/>
  <c r="F3591" i="10"/>
  <c r="G3591" i="10"/>
  <c r="F3592" i="10"/>
  <c r="G3592" i="10"/>
  <c r="F3593" i="10"/>
  <c r="G3593" i="10"/>
  <c r="F3594" i="10"/>
  <c r="G3594" i="10"/>
  <c r="F3595" i="10"/>
  <c r="G3595" i="10"/>
  <c r="F3596" i="10"/>
  <c r="G3596" i="10"/>
  <c r="F3597" i="10"/>
  <c r="G3597" i="10"/>
  <c r="F3598" i="10"/>
  <c r="G3598" i="10"/>
  <c r="F3599" i="10"/>
  <c r="G3599" i="10"/>
  <c r="F3600" i="10"/>
  <c r="G3600" i="10"/>
  <c r="F3601" i="10"/>
  <c r="G3601" i="10"/>
  <c r="F3602" i="10"/>
  <c r="G3602" i="10"/>
  <c r="F3603" i="10"/>
  <c r="G3603" i="10"/>
  <c r="F3604" i="10"/>
  <c r="G3604" i="10"/>
  <c r="F3605" i="10"/>
  <c r="G3605" i="10"/>
  <c r="F3606" i="10"/>
  <c r="G3606" i="10"/>
  <c r="F3607" i="10"/>
  <c r="G3607" i="10"/>
  <c r="F3608" i="10"/>
  <c r="G3608" i="10"/>
  <c r="F3609" i="10"/>
  <c r="G3609" i="10"/>
  <c r="F3610" i="10"/>
  <c r="G3610" i="10"/>
  <c r="F3611" i="10"/>
  <c r="G3611" i="10"/>
  <c r="F3612" i="10"/>
  <c r="G3612" i="10"/>
  <c r="F3613" i="10"/>
  <c r="G3613" i="10"/>
  <c r="F3614" i="10"/>
  <c r="G3614" i="10"/>
  <c r="F3615" i="10"/>
  <c r="G3615" i="10"/>
  <c r="F3616" i="10"/>
  <c r="G3616" i="10"/>
  <c r="F3617" i="10"/>
  <c r="G3617" i="10"/>
  <c r="F3618" i="10"/>
  <c r="G3618" i="10"/>
  <c r="F3619" i="10"/>
  <c r="G3619" i="10"/>
  <c r="F3620" i="10"/>
  <c r="G3620" i="10"/>
  <c r="F3621" i="10"/>
  <c r="G3621" i="10"/>
  <c r="F3622" i="10"/>
  <c r="G3622" i="10"/>
  <c r="F3623" i="10"/>
  <c r="G3623" i="10"/>
  <c r="F3624" i="10"/>
  <c r="G3624" i="10"/>
  <c r="F3625" i="10"/>
  <c r="G3625" i="10"/>
  <c r="F3626" i="10"/>
  <c r="G3626" i="10"/>
  <c r="F3627" i="10"/>
  <c r="G3627" i="10"/>
  <c r="F3628" i="10"/>
  <c r="G3628" i="10"/>
  <c r="F3629" i="10"/>
  <c r="G3629" i="10"/>
  <c r="F3630" i="10"/>
  <c r="G3630" i="10"/>
  <c r="F3631" i="10"/>
  <c r="G3631" i="10"/>
  <c r="F3632" i="10"/>
  <c r="G3632" i="10"/>
  <c r="F3633" i="10"/>
  <c r="G3633" i="10"/>
  <c r="F3634" i="10"/>
  <c r="G3634" i="10"/>
  <c r="F3635" i="10"/>
  <c r="G3635" i="10"/>
  <c r="F3636" i="10"/>
  <c r="G3636" i="10"/>
  <c r="F3637" i="10"/>
  <c r="G3637" i="10"/>
  <c r="F3638" i="10"/>
  <c r="G3638" i="10"/>
  <c r="F3639" i="10"/>
  <c r="G3639" i="10"/>
  <c r="F3640" i="10"/>
  <c r="G3640" i="10"/>
  <c r="F3641" i="10"/>
  <c r="G3641" i="10"/>
  <c r="F3642" i="10"/>
  <c r="G3642" i="10"/>
  <c r="F3643" i="10"/>
  <c r="G3643" i="10"/>
  <c r="F3644" i="10"/>
  <c r="G3644" i="10"/>
  <c r="F3645" i="10"/>
  <c r="G3645" i="10"/>
  <c r="F3646" i="10"/>
  <c r="G3646" i="10"/>
  <c r="F3647" i="10"/>
  <c r="G3647" i="10"/>
  <c r="F3648" i="10"/>
  <c r="G3648" i="10"/>
  <c r="F3649" i="10"/>
  <c r="G3649" i="10"/>
  <c r="F3650" i="10"/>
  <c r="G3650" i="10"/>
  <c r="F3651" i="10"/>
  <c r="G3651" i="10"/>
  <c r="F3652" i="10"/>
  <c r="G3652" i="10"/>
  <c r="F3653" i="10"/>
  <c r="G3653" i="10"/>
  <c r="F3654" i="10"/>
  <c r="G3654" i="10"/>
  <c r="F3655" i="10"/>
  <c r="G3655" i="10"/>
  <c r="F3656" i="10"/>
  <c r="G3656" i="10"/>
  <c r="F3657" i="10"/>
  <c r="G3657" i="10"/>
  <c r="F3658" i="10"/>
  <c r="G3658" i="10"/>
  <c r="F3659" i="10"/>
  <c r="G3659" i="10"/>
  <c r="F3660" i="10"/>
  <c r="G3660" i="10"/>
  <c r="F3661" i="10"/>
  <c r="G3661" i="10"/>
  <c r="F3662" i="10"/>
  <c r="G3662" i="10"/>
  <c r="F3663" i="10"/>
  <c r="G3663" i="10"/>
  <c r="F3664" i="10"/>
  <c r="G3664" i="10"/>
  <c r="F3665" i="10"/>
  <c r="G3665" i="10"/>
  <c r="F3666" i="10"/>
  <c r="G3666" i="10"/>
  <c r="F3667" i="10"/>
  <c r="G3667" i="10"/>
  <c r="F3668" i="10"/>
  <c r="G3668" i="10"/>
  <c r="F3669" i="10"/>
  <c r="G3669" i="10"/>
  <c r="F3670" i="10"/>
  <c r="G3670" i="10"/>
  <c r="F3671" i="10"/>
  <c r="G3671" i="10"/>
  <c r="F3672" i="10"/>
  <c r="G3672" i="10"/>
  <c r="F3673" i="10"/>
  <c r="G3673" i="10"/>
  <c r="F3674" i="10"/>
  <c r="G3674" i="10"/>
  <c r="F3675" i="10"/>
  <c r="G3675" i="10"/>
  <c r="F3676" i="10"/>
  <c r="G3676" i="10"/>
  <c r="F3677" i="10"/>
  <c r="G3677" i="10"/>
  <c r="F3678" i="10"/>
  <c r="G3678" i="10"/>
  <c r="F3679" i="10"/>
  <c r="G3679" i="10"/>
  <c r="F3680" i="10"/>
  <c r="G3680" i="10"/>
  <c r="F3681" i="10"/>
  <c r="G3681" i="10"/>
  <c r="F3682" i="10"/>
  <c r="G3682" i="10"/>
  <c r="F3683" i="10"/>
  <c r="G3683" i="10"/>
  <c r="F3684" i="10"/>
  <c r="G3684" i="10"/>
  <c r="F3685" i="10"/>
  <c r="G3685" i="10"/>
  <c r="F3686" i="10"/>
  <c r="G3686" i="10"/>
  <c r="F3687" i="10"/>
  <c r="G3687" i="10"/>
  <c r="F3688" i="10"/>
  <c r="G3688" i="10"/>
  <c r="F3689" i="10"/>
  <c r="G3689" i="10"/>
  <c r="F3690" i="10"/>
  <c r="G3690" i="10"/>
  <c r="F3691" i="10"/>
  <c r="G3691" i="10"/>
  <c r="F3692" i="10"/>
  <c r="G3692" i="10"/>
  <c r="F3693" i="10"/>
  <c r="G3693" i="10"/>
  <c r="F3694" i="10"/>
  <c r="G3694" i="10"/>
  <c r="F3695" i="10"/>
  <c r="G3695" i="10"/>
  <c r="F3696" i="10"/>
  <c r="G3696" i="10"/>
  <c r="F3697" i="10"/>
  <c r="G3697" i="10"/>
  <c r="F3698" i="10"/>
  <c r="G3698" i="10"/>
  <c r="F3699" i="10"/>
  <c r="G3699" i="10"/>
  <c r="F3700" i="10"/>
  <c r="G3700" i="10"/>
  <c r="F3701" i="10"/>
  <c r="G3701" i="10"/>
  <c r="F3702" i="10"/>
  <c r="G3702" i="10"/>
  <c r="F3703" i="10"/>
  <c r="G3703" i="10"/>
  <c r="F3704" i="10"/>
  <c r="G3704" i="10"/>
  <c r="F3705" i="10"/>
  <c r="G3705" i="10"/>
  <c r="F3706" i="10"/>
  <c r="G3706" i="10"/>
  <c r="F3707" i="10"/>
  <c r="G3707" i="10"/>
  <c r="F3708" i="10"/>
  <c r="G3708" i="10"/>
  <c r="F3709" i="10"/>
  <c r="G3709" i="10"/>
  <c r="F3710" i="10"/>
  <c r="G3710" i="10"/>
  <c r="F3711" i="10"/>
  <c r="G3711" i="10"/>
  <c r="F3712" i="10"/>
  <c r="G3712" i="10"/>
  <c r="F3713" i="10"/>
  <c r="G3713" i="10"/>
  <c r="F3714" i="10"/>
  <c r="G3714" i="10"/>
  <c r="F3715" i="10"/>
  <c r="G3715" i="10"/>
  <c r="F3716" i="10"/>
  <c r="G3716" i="10"/>
  <c r="F3717" i="10"/>
  <c r="G3717" i="10"/>
  <c r="F3718" i="10"/>
  <c r="G3718" i="10"/>
  <c r="F3719" i="10"/>
  <c r="G3719" i="10"/>
  <c r="F3720" i="10"/>
  <c r="G3720" i="10"/>
  <c r="F3721" i="10"/>
  <c r="G3721" i="10"/>
  <c r="F3722" i="10"/>
  <c r="G3722" i="10"/>
  <c r="F3723" i="10"/>
  <c r="G3723" i="10"/>
  <c r="F3724" i="10"/>
  <c r="G3724" i="10"/>
  <c r="F3725" i="10"/>
  <c r="G3725" i="10"/>
  <c r="F3726" i="10"/>
  <c r="G3726" i="10"/>
  <c r="F3727" i="10"/>
  <c r="G3727" i="10"/>
  <c r="F3728" i="10"/>
  <c r="G3728" i="10"/>
  <c r="F3729" i="10"/>
  <c r="G3729" i="10"/>
  <c r="F3730" i="10"/>
  <c r="G3730" i="10"/>
  <c r="F3731" i="10"/>
  <c r="G3731" i="10"/>
  <c r="F3732" i="10"/>
  <c r="G3732" i="10"/>
  <c r="F3733" i="10"/>
  <c r="G3733" i="10"/>
  <c r="F3734" i="10"/>
  <c r="G3734" i="10"/>
  <c r="F3735" i="10"/>
  <c r="G3735" i="10"/>
  <c r="F3736" i="10"/>
  <c r="G3736" i="10"/>
  <c r="F3737" i="10"/>
  <c r="G3737" i="10"/>
  <c r="F3738" i="10"/>
  <c r="G3738" i="10"/>
  <c r="F3739" i="10"/>
  <c r="G3739" i="10"/>
  <c r="F3740" i="10"/>
  <c r="G3740" i="10"/>
  <c r="F3741" i="10"/>
  <c r="G3741" i="10"/>
  <c r="F3742" i="10"/>
  <c r="G3742" i="10"/>
  <c r="F3743" i="10"/>
  <c r="G3743" i="10"/>
  <c r="F3744" i="10"/>
  <c r="G3744" i="10"/>
  <c r="F3745" i="10"/>
  <c r="G3745" i="10"/>
  <c r="F3746" i="10"/>
  <c r="G3746" i="10"/>
  <c r="F3747" i="10"/>
  <c r="G3747" i="10"/>
  <c r="F3748" i="10"/>
  <c r="G3748" i="10"/>
  <c r="F3749" i="10"/>
  <c r="G3749" i="10"/>
  <c r="F3750" i="10"/>
  <c r="G3750" i="10"/>
  <c r="F3751" i="10"/>
  <c r="G3751" i="10"/>
  <c r="F3752" i="10"/>
  <c r="G3752" i="10"/>
  <c r="F3753" i="10"/>
  <c r="G3753" i="10"/>
  <c r="F3754" i="10"/>
  <c r="G3754" i="10"/>
  <c r="F3755" i="10"/>
  <c r="G3755" i="10"/>
  <c r="F3756" i="10"/>
  <c r="G3756" i="10"/>
  <c r="F3757" i="10"/>
  <c r="G3757" i="10"/>
  <c r="F3758" i="10"/>
  <c r="G3758" i="10"/>
  <c r="F3759" i="10"/>
  <c r="G3759" i="10"/>
  <c r="F3760" i="10"/>
  <c r="G3760" i="10"/>
  <c r="F3761" i="10"/>
  <c r="G3761" i="10"/>
  <c r="F3762" i="10"/>
  <c r="G3762" i="10"/>
  <c r="F3763" i="10"/>
  <c r="G3763" i="10"/>
  <c r="F3764" i="10"/>
  <c r="G3764" i="10"/>
  <c r="F3765" i="10"/>
  <c r="G3765" i="10"/>
  <c r="F3766" i="10"/>
  <c r="G3766" i="10"/>
  <c r="F3767" i="10"/>
  <c r="G3767" i="10"/>
  <c r="F3768" i="10"/>
  <c r="G3768" i="10"/>
  <c r="F3769" i="10"/>
  <c r="G3769" i="10"/>
  <c r="F3770" i="10"/>
  <c r="G3770" i="10"/>
  <c r="F3771" i="10"/>
  <c r="G3771" i="10"/>
  <c r="F3772" i="10"/>
  <c r="G3772" i="10"/>
  <c r="F3773" i="10"/>
  <c r="G3773" i="10"/>
  <c r="F3774" i="10"/>
  <c r="G3774" i="10"/>
  <c r="F3775" i="10"/>
  <c r="G3775" i="10"/>
  <c r="F3776" i="10"/>
  <c r="G3776" i="10"/>
  <c r="F3777" i="10"/>
  <c r="G3777" i="10"/>
  <c r="F3778" i="10"/>
  <c r="G3778" i="10"/>
  <c r="F3779" i="10"/>
  <c r="G3779" i="10"/>
  <c r="F3780" i="10"/>
  <c r="G3780" i="10"/>
  <c r="F3781" i="10"/>
  <c r="G3781" i="10"/>
  <c r="F3782" i="10"/>
  <c r="G3782" i="10"/>
  <c r="F3783" i="10"/>
  <c r="G3783" i="10"/>
  <c r="F3784" i="10"/>
  <c r="G3784" i="10"/>
  <c r="F3785" i="10"/>
  <c r="G3785" i="10"/>
  <c r="F3786" i="10"/>
  <c r="G3786" i="10"/>
  <c r="F3787" i="10"/>
  <c r="G3787" i="10"/>
  <c r="F3788" i="10"/>
  <c r="G3788" i="10"/>
  <c r="F3789" i="10"/>
  <c r="G3789" i="10"/>
  <c r="F3790" i="10"/>
  <c r="G3790" i="10"/>
  <c r="F3791" i="10"/>
  <c r="G3791" i="10"/>
  <c r="F3792" i="10"/>
  <c r="G3792" i="10"/>
  <c r="F3793" i="10"/>
  <c r="G3793" i="10"/>
  <c r="F3794" i="10"/>
  <c r="G3794" i="10"/>
  <c r="F3795" i="10"/>
  <c r="G3795" i="10"/>
  <c r="F3796" i="10"/>
  <c r="G3796" i="10"/>
  <c r="F3797" i="10"/>
  <c r="G3797" i="10"/>
  <c r="F3798" i="10"/>
  <c r="G3798" i="10"/>
  <c r="F3799" i="10"/>
  <c r="G3799" i="10"/>
  <c r="F3800" i="10"/>
  <c r="G3800" i="10"/>
  <c r="F3801" i="10"/>
  <c r="G3801" i="10"/>
  <c r="F3802" i="10"/>
  <c r="G3802" i="10"/>
  <c r="F3803" i="10"/>
  <c r="G3803" i="10"/>
  <c r="F3804" i="10"/>
  <c r="G3804" i="10"/>
  <c r="F3805" i="10"/>
  <c r="G3805" i="10"/>
  <c r="F3806" i="10"/>
  <c r="G3806" i="10"/>
  <c r="F3807" i="10"/>
  <c r="G3807" i="10"/>
  <c r="F3808" i="10"/>
  <c r="G3808" i="10"/>
  <c r="F3809" i="10"/>
  <c r="G3809" i="10"/>
  <c r="F3810" i="10"/>
  <c r="G3810" i="10"/>
  <c r="F3811" i="10"/>
  <c r="G3811" i="10"/>
  <c r="F3812" i="10"/>
  <c r="G3812" i="10"/>
  <c r="F3813" i="10"/>
  <c r="G3813" i="10"/>
  <c r="F3814" i="10"/>
  <c r="G3814" i="10"/>
  <c r="F3815" i="10"/>
  <c r="G3815" i="10"/>
  <c r="F3816" i="10"/>
  <c r="G3816" i="10"/>
  <c r="F3817" i="10"/>
  <c r="G3817" i="10"/>
  <c r="F3818" i="10"/>
  <c r="G3818" i="10"/>
  <c r="F3819" i="10"/>
  <c r="G3819" i="10"/>
  <c r="F3820" i="10"/>
  <c r="G3820" i="10"/>
  <c r="F3821" i="10"/>
  <c r="G3821" i="10"/>
  <c r="F3822" i="10"/>
  <c r="G3822" i="10"/>
  <c r="F3823" i="10"/>
  <c r="G3823" i="10"/>
  <c r="F3824" i="10"/>
  <c r="G3824" i="10"/>
  <c r="F3825" i="10"/>
  <c r="G3825" i="10"/>
  <c r="F3826" i="10"/>
  <c r="G3826" i="10"/>
  <c r="F3827" i="10"/>
  <c r="G3827" i="10"/>
  <c r="F3828" i="10"/>
  <c r="G3828" i="10"/>
  <c r="F3829" i="10"/>
  <c r="G3829" i="10"/>
  <c r="F3830" i="10"/>
  <c r="G3830" i="10"/>
  <c r="F3831" i="10"/>
  <c r="G3831" i="10"/>
  <c r="F3832" i="10"/>
  <c r="G3832" i="10"/>
  <c r="F3833" i="10"/>
  <c r="G3833" i="10"/>
  <c r="F3834" i="10"/>
  <c r="G3834" i="10"/>
  <c r="F3835" i="10"/>
  <c r="G3835" i="10"/>
  <c r="F3836" i="10"/>
  <c r="G3836" i="10"/>
  <c r="F3837" i="10"/>
  <c r="G3837" i="10"/>
  <c r="F3838" i="10"/>
  <c r="G3838" i="10"/>
  <c r="F3839" i="10"/>
  <c r="G3839" i="10"/>
  <c r="F3840" i="10"/>
  <c r="G3840" i="10"/>
  <c r="F3841" i="10"/>
  <c r="G3841" i="10"/>
  <c r="F3842" i="10"/>
  <c r="G3842" i="10"/>
  <c r="F3843" i="10"/>
  <c r="G3843" i="10"/>
  <c r="F3844" i="10"/>
  <c r="G3844" i="10"/>
  <c r="F3845" i="10"/>
  <c r="G3845" i="10"/>
  <c r="F3846" i="10"/>
  <c r="G3846" i="10"/>
  <c r="F3847" i="10"/>
  <c r="G3847" i="10"/>
  <c r="F3848" i="10"/>
  <c r="G3848" i="10"/>
  <c r="F3849" i="10"/>
  <c r="G3849" i="10"/>
  <c r="F3850" i="10"/>
  <c r="G3850" i="10"/>
  <c r="F3851" i="10"/>
  <c r="G3851" i="10"/>
  <c r="F3852" i="10"/>
  <c r="G3852" i="10"/>
  <c r="F3853" i="10"/>
  <c r="G3853" i="10"/>
  <c r="F3854" i="10"/>
  <c r="G3854" i="10"/>
  <c r="F3855" i="10"/>
  <c r="G3855" i="10"/>
  <c r="F3856" i="10"/>
  <c r="G3856" i="10"/>
  <c r="F3857" i="10"/>
  <c r="G3857" i="10"/>
  <c r="F3858" i="10"/>
  <c r="G3858" i="10"/>
  <c r="F3859" i="10"/>
  <c r="G3859" i="10"/>
  <c r="F3860" i="10"/>
  <c r="G3860" i="10"/>
  <c r="F3861" i="10"/>
  <c r="G3861" i="10"/>
  <c r="F3862" i="10"/>
  <c r="G3862" i="10"/>
  <c r="F3863" i="10"/>
  <c r="G3863" i="10"/>
  <c r="F3864" i="10"/>
  <c r="G3864" i="10"/>
  <c r="F3865" i="10"/>
  <c r="G3865" i="10"/>
  <c r="F3866" i="10"/>
  <c r="G3866" i="10"/>
  <c r="F3867" i="10"/>
  <c r="G3867" i="10"/>
  <c r="F3868" i="10"/>
  <c r="G3868" i="10"/>
  <c r="F3869" i="10"/>
  <c r="G3869" i="10"/>
  <c r="F3870" i="10"/>
  <c r="G3870" i="10"/>
  <c r="F3871" i="10"/>
  <c r="G3871" i="10"/>
  <c r="F3872" i="10"/>
  <c r="G3872" i="10"/>
  <c r="F3873" i="10"/>
  <c r="G3873" i="10"/>
  <c r="F3874" i="10"/>
  <c r="G3874" i="10"/>
  <c r="F3875" i="10"/>
  <c r="G3875" i="10"/>
  <c r="F3876" i="10"/>
  <c r="G3876" i="10"/>
  <c r="F3877" i="10"/>
  <c r="G3877" i="10"/>
  <c r="F3878" i="10"/>
  <c r="G3878" i="10"/>
  <c r="F3879" i="10"/>
  <c r="G3879" i="10"/>
  <c r="F3880" i="10"/>
  <c r="G3880" i="10"/>
  <c r="F3881" i="10"/>
  <c r="G3881" i="10"/>
  <c r="F3882" i="10"/>
  <c r="G3882" i="10"/>
  <c r="F3883" i="10"/>
  <c r="G3883" i="10"/>
  <c r="F3884" i="10"/>
  <c r="G3884" i="10"/>
  <c r="F3885" i="10"/>
  <c r="G3885" i="10"/>
  <c r="F3886" i="10"/>
  <c r="G3886" i="10"/>
  <c r="F3887" i="10"/>
  <c r="G3887" i="10"/>
  <c r="F3888" i="10"/>
  <c r="G3888" i="10"/>
  <c r="F3889" i="10"/>
  <c r="G3889" i="10"/>
  <c r="F3890" i="10"/>
  <c r="G3890" i="10"/>
  <c r="F3891" i="10"/>
  <c r="G3891" i="10"/>
  <c r="F3892" i="10"/>
  <c r="G3892" i="10"/>
  <c r="F3893" i="10"/>
  <c r="G3893" i="10"/>
  <c r="F3894" i="10"/>
  <c r="G3894" i="10"/>
  <c r="F3895" i="10"/>
  <c r="G3895" i="10"/>
  <c r="F3896" i="10"/>
  <c r="G3896" i="10"/>
  <c r="F3897" i="10"/>
  <c r="G3897" i="10"/>
  <c r="F3898" i="10"/>
  <c r="G3898" i="10"/>
  <c r="F3899" i="10"/>
  <c r="G3899" i="10"/>
  <c r="F3900" i="10"/>
  <c r="G3900" i="10"/>
  <c r="F3901" i="10"/>
  <c r="G3901" i="10"/>
  <c r="F3902" i="10"/>
  <c r="G3902" i="10"/>
  <c r="F3903" i="10"/>
  <c r="G3903" i="10"/>
  <c r="F3904" i="10"/>
  <c r="G3904" i="10"/>
  <c r="F3905" i="10"/>
  <c r="G3905" i="10"/>
  <c r="F3906" i="10"/>
  <c r="G3906" i="10"/>
  <c r="F3907" i="10"/>
  <c r="G3907" i="10"/>
  <c r="F3908" i="10"/>
  <c r="G3908" i="10"/>
  <c r="F3909" i="10"/>
  <c r="G3909" i="10"/>
  <c r="F3910" i="10"/>
  <c r="G3910" i="10"/>
  <c r="F3911" i="10"/>
  <c r="G3911" i="10"/>
  <c r="F3912" i="10"/>
  <c r="G3912" i="10"/>
  <c r="F3913" i="10"/>
  <c r="G3913" i="10"/>
  <c r="F3914" i="10"/>
  <c r="G3914" i="10"/>
  <c r="F3915" i="10"/>
  <c r="G3915" i="10"/>
  <c r="F3916" i="10"/>
  <c r="G3916" i="10"/>
  <c r="F3917" i="10"/>
  <c r="G3917" i="10"/>
  <c r="F3918" i="10"/>
  <c r="G3918" i="10"/>
  <c r="F3919" i="10"/>
  <c r="G3919" i="10"/>
  <c r="F3920" i="10"/>
  <c r="G3920" i="10"/>
  <c r="F3921" i="10"/>
  <c r="G3921" i="10"/>
  <c r="F3922" i="10"/>
  <c r="G3922" i="10"/>
  <c r="F3923" i="10"/>
  <c r="G3923" i="10"/>
  <c r="F3924" i="10"/>
  <c r="G3924" i="10"/>
  <c r="F3925" i="10"/>
  <c r="G3925" i="10"/>
  <c r="F3926" i="10"/>
  <c r="G3926" i="10"/>
  <c r="F3927" i="10"/>
  <c r="G3927" i="10"/>
  <c r="F3928" i="10"/>
  <c r="G3928" i="10"/>
  <c r="F3929" i="10"/>
  <c r="G3929" i="10"/>
  <c r="F3930" i="10"/>
  <c r="G3930" i="10"/>
  <c r="F3931" i="10"/>
  <c r="G3931" i="10"/>
  <c r="F3932" i="10"/>
  <c r="G3932" i="10"/>
  <c r="F3933" i="10"/>
  <c r="G3933" i="10"/>
  <c r="F3934" i="10"/>
  <c r="G3934" i="10"/>
  <c r="F3935" i="10"/>
  <c r="G3935" i="10"/>
  <c r="F3936" i="10"/>
  <c r="G3936" i="10"/>
  <c r="F3937" i="10"/>
  <c r="G3937" i="10"/>
  <c r="F3938" i="10"/>
  <c r="G3938" i="10"/>
  <c r="F3939" i="10"/>
  <c r="G3939" i="10"/>
  <c r="F3940" i="10"/>
  <c r="G3940" i="10"/>
  <c r="F3941" i="10"/>
  <c r="G3941" i="10"/>
  <c r="F3942" i="10"/>
  <c r="G3942" i="10"/>
  <c r="F3943" i="10"/>
  <c r="G3943" i="10"/>
  <c r="F3944" i="10"/>
  <c r="G3944" i="10"/>
  <c r="F3945" i="10"/>
  <c r="G3945" i="10"/>
  <c r="F3946" i="10"/>
  <c r="G3946" i="10"/>
  <c r="F3947" i="10"/>
  <c r="G3947" i="10"/>
  <c r="F3948" i="10"/>
  <c r="G3948" i="10"/>
  <c r="F3949" i="10"/>
  <c r="G3949" i="10"/>
  <c r="F3950" i="10"/>
  <c r="G3950" i="10"/>
  <c r="F3951" i="10"/>
  <c r="G3951" i="10"/>
  <c r="F3952" i="10"/>
  <c r="G3952" i="10"/>
  <c r="F3953" i="10"/>
  <c r="G3953" i="10"/>
  <c r="F3954" i="10"/>
  <c r="G3954" i="10"/>
  <c r="F3955" i="10"/>
  <c r="G3955" i="10"/>
  <c r="F3956" i="10"/>
  <c r="G3956" i="10"/>
  <c r="F3957" i="10"/>
  <c r="G3957" i="10"/>
  <c r="F3958" i="10"/>
  <c r="G3958" i="10"/>
  <c r="F3959" i="10"/>
  <c r="G3959" i="10"/>
  <c r="F3960" i="10"/>
  <c r="G3960" i="10"/>
  <c r="F3961" i="10"/>
  <c r="G3961" i="10"/>
  <c r="F3962" i="10"/>
  <c r="G3962" i="10"/>
  <c r="F3963" i="10"/>
  <c r="G3963" i="10"/>
  <c r="F3964" i="10"/>
  <c r="G3964" i="10"/>
  <c r="F3965" i="10"/>
  <c r="G3965" i="10"/>
  <c r="F3966" i="10"/>
  <c r="G3966" i="10"/>
  <c r="F3967" i="10"/>
  <c r="G3967" i="10"/>
  <c r="F3968" i="10"/>
  <c r="G3968" i="10"/>
  <c r="F3969" i="10"/>
  <c r="G3969" i="10"/>
  <c r="F3970" i="10"/>
  <c r="G3970" i="10"/>
  <c r="F3971" i="10"/>
  <c r="G3971" i="10"/>
  <c r="F3972" i="10"/>
  <c r="G3972" i="10"/>
  <c r="F3973" i="10"/>
  <c r="G3973" i="10"/>
  <c r="F3974" i="10"/>
  <c r="G3974" i="10"/>
  <c r="F3975" i="10"/>
  <c r="G3975" i="10"/>
  <c r="F3976" i="10"/>
  <c r="G3976" i="10"/>
  <c r="F3977" i="10"/>
  <c r="G3977" i="10"/>
  <c r="F3978" i="10"/>
  <c r="G3978" i="10"/>
  <c r="F3979" i="10"/>
  <c r="G3979" i="10"/>
  <c r="F3980" i="10"/>
  <c r="G3980" i="10"/>
  <c r="F3981" i="10"/>
  <c r="G3981" i="10"/>
  <c r="F3982" i="10"/>
  <c r="G3982" i="10"/>
  <c r="F3983" i="10"/>
  <c r="G3983" i="10"/>
  <c r="F3984" i="10"/>
  <c r="G3984" i="10"/>
  <c r="F3985" i="10"/>
  <c r="G3985" i="10"/>
  <c r="F3986" i="10"/>
  <c r="G3986" i="10"/>
  <c r="F3987" i="10"/>
  <c r="G3987" i="10"/>
  <c r="F3988" i="10"/>
  <c r="G3988" i="10"/>
  <c r="F3989" i="10"/>
  <c r="G3989" i="10"/>
  <c r="F3990" i="10"/>
  <c r="G3990" i="10"/>
  <c r="F3991" i="10"/>
  <c r="G3991" i="10"/>
  <c r="F3992" i="10"/>
  <c r="G3992" i="10"/>
  <c r="F3993" i="10"/>
  <c r="G3993" i="10"/>
  <c r="F3994" i="10"/>
  <c r="G3994" i="10"/>
  <c r="F3995" i="10"/>
  <c r="G3995" i="10"/>
  <c r="F3996" i="10"/>
  <c r="G3996" i="10"/>
  <c r="F3997" i="10"/>
  <c r="G3997" i="10"/>
  <c r="F3998" i="10"/>
  <c r="G3998" i="10"/>
  <c r="F3999" i="10"/>
  <c r="G3999" i="10"/>
  <c r="F4000" i="10"/>
  <c r="G4000" i="10"/>
  <c r="F4001" i="10"/>
  <c r="G4001" i="10"/>
  <c r="F4002" i="10"/>
  <c r="G4002" i="10"/>
  <c r="F4003" i="10"/>
  <c r="G4003" i="10"/>
  <c r="F4004" i="10"/>
  <c r="G4004" i="10"/>
  <c r="F4005" i="10"/>
  <c r="G4005" i="10"/>
  <c r="F4006" i="10"/>
  <c r="G4006" i="10"/>
  <c r="F4007" i="10"/>
  <c r="G4007" i="10"/>
  <c r="F4008" i="10"/>
  <c r="G4008" i="10"/>
  <c r="F4009" i="10"/>
  <c r="G4009" i="10"/>
  <c r="F4010" i="10"/>
  <c r="G4010" i="10"/>
  <c r="F4011" i="10"/>
  <c r="G4011" i="10"/>
  <c r="F4012" i="10"/>
  <c r="G4012" i="10"/>
  <c r="F4013" i="10"/>
  <c r="G4013" i="10"/>
  <c r="F4014" i="10"/>
  <c r="G4014" i="10"/>
  <c r="F4015" i="10"/>
  <c r="G4015" i="10"/>
  <c r="F4016" i="10"/>
  <c r="G4016" i="10"/>
  <c r="F4017" i="10"/>
  <c r="G4017" i="10"/>
  <c r="F4018" i="10"/>
  <c r="G4018" i="10"/>
  <c r="F4019" i="10"/>
  <c r="G4019" i="10"/>
  <c r="F4020" i="10"/>
  <c r="G4020" i="10"/>
  <c r="F4021" i="10"/>
  <c r="G4021" i="10"/>
  <c r="F4022" i="10"/>
  <c r="G4022" i="10"/>
  <c r="F4023" i="10"/>
  <c r="G4023" i="10"/>
  <c r="F4024" i="10"/>
  <c r="G4024" i="10"/>
  <c r="F4025" i="10"/>
  <c r="G4025" i="10"/>
  <c r="F4026" i="10"/>
  <c r="G4026" i="10"/>
  <c r="F4027" i="10"/>
  <c r="G4027" i="10"/>
  <c r="F4028" i="10"/>
  <c r="G4028" i="10"/>
  <c r="F4029" i="10"/>
  <c r="G4029" i="10"/>
  <c r="F4030" i="10"/>
  <c r="G4030" i="10"/>
  <c r="F4031" i="10"/>
  <c r="G4031" i="10"/>
  <c r="F4032" i="10"/>
  <c r="G4032" i="10"/>
  <c r="F4033" i="10"/>
  <c r="G4033" i="10"/>
  <c r="F4034" i="10"/>
  <c r="G4034" i="10"/>
  <c r="F4035" i="10"/>
  <c r="G4035" i="10"/>
  <c r="F4036" i="10"/>
  <c r="G4036" i="10"/>
  <c r="F4037" i="10"/>
  <c r="G4037" i="10"/>
  <c r="F4038" i="10"/>
  <c r="G4038" i="10"/>
  <c r="F4039" i="10"/>
  <c r="G4039" i="10"/>
  <c r="F4040" i="10"/>
  <c r="G4040" i="10"/>
  <c r="F4041" i="10"/>
  <c r="G4041" i="10"/>
  <c r="F4042" i="10"/>
  <c r="G4042" i="10"/>
  <c r="F4043" i="10"/>
  <c r="G4043" i="10"/>
  <c r="F4044" i="10"/>
  <c r="G4044" i="10"/>
  <c r="F4045" i="10"/>
  <c r="G4045" i="10"/>
  <c r="F4046" i="10"/>
  <c r="G4046" i="10"/>
  <c r="F4047" i="10"/>
  <c r="G4047" i="10"/>
  <c r="F4048" i="10"/>
  <c r="G4048" i="10"/>
  <c r="F4049" i="10"/>
  <c r="G4049" i="10"/>
  <c r="F4050" i="10"/>
  <c r="G4050" i="10"/>
  <c r="F4051" i="10"/>
  <c r="G4051" i="10"/>
  <c r="F4052" i="10"/>
  <c r="G4052" i="10"/>
  <c r="F4053" i="10"/>
  <c r="G4053" i="10"/>
  <c r="F4054" i="10"/>
  <c r="G4054" i="10"/>
  <c r="F4055" i="10"/>
  <c r="G4055" i="10"/>
  <c r="F4056" i="10"/>
  <c r="G4056" i="10"/>
  <c r="F4057" i="10"/>
  <c r="G4057" i="10"/>
  <c r="F4058" i="10"/>
  <c r="G4058" i="10"/>
  <c r="F4059" i="10"/>
  <c r="G4059" i="10"/>
  <c r="F4060" i="10"/>
  <c r="G4060" i="10"/>
  <c r="F4061" i="10"/>
  <c r="G4061" i="10"/>
  <c r="F4062" i="10"/>
  <c r="G4062" i="10"/>
  <c r="F4063" i="10"/>
  <c r="G4063" i="10"/>
  <c r="F4064" i="10"/>
  <c r="G4064" i="10"/>
  <c r="F4065" i="10"/>
  <c r="G4065" i="10"/>
  <c r="F4066" i="10"/>
  <c r="G4066" i="10"/>
  <c r="F4067" i="10"/>
  <c r="G4067" i="10"/>
  <c r="F4068" i="10"/>
  <c r="G4068" i="10"/>
  <c r="F4069" i="10"/>
  <c r="G4069" i="10"/>
  <c r="F4070" i="10"/>
  <c r="G4070" i="10"/>
  <c r="F4071" i="10"/>
  <c r="G4071" i="10"/>
  <c r="F4072" i="10"/>
  <c r="G4072" i="10"/>
  <c r="F4073" i="10"/>
  <c r="G4073" i="10"/>
  <c r="F4074" i="10"/>
  <c r="G4074" i="10"/>
  <c r="F4075" i="10"/>
  <c r="G4075" i="10"/>
  <c r="F4076" i="10"/>
  <c r="G4076" i="10"/>
  <c r="F4077" i="10"/>
  <c r="G4077" i="10"/>
  <c r="F4078" i="10"/>
  <c r="G4078" i="10"/>
  <c r="F4079" i="10"/>
  <c r="G4079" i="10"/>
  <c r="F4080" i="10"/>
  <c r="G4080" i="10"/>
  <c r="F4081" i="10"/>
  <c r="G4081" i="10"/>
  <c r="F4082" i="10"/>
  <c r="G4082" i="10"/>
  <c r="F4083" i="10"/>
  <c r="G4083" i="10"/>
  <c r="F4084" i="10"/>
  <c r="G4084" i="10"/>
  <c r="F4085" i="10"/>
  <c r="G4085" i="10"/>
  <c r="F4086" i="10"/>
  <c r="G4086" i="10"/>
  <c r="F4087" i="10"/>
  <c r="G4087" i="10"/>
  <c r="F4088" i="10"/>
  <c r="G4088" i="10"/>
  <c r="F4089" i="10"/>
  <c r="G4089" i="10"/>
  <c r="F4090" i="10"/>
  <c r="G4090" i="10"/>
  <c r="F4091" i="10"/>
  <c r="G4091" i="10"/>
  <c r="F4092" i="10"/>
  <c r="G4092" i="10"/>
  <c r="F4093" i="10"/>
  <c r="G4093" i="10"/>
  <c r="F4094" i="10"/>
  <c r="G4094" i="10"/>
  <c r="F4095" i="10"/>
  <c r="G4095" i="10"/>
  <c r="F4096" i="10"/>
  <c r="G4096" i="10"/>
  <c r="F4097" i="10"/>
  <c r="G4097" i="10"/>
  <c r="F4098" i="10"/>
  <c r="G4098" i="10"/>
  <c r="F4099" i="10"/>
  <c r="G4099" i="10"/>
  <c r="F4100" i="10"/>
  <c r="G4100" i="10"/>
  <c r="F4101" i="10"/>
  <c r="G4101" i="10"/>
  <c r="F4102" i="10"/>
  <c r="G4102" i="10"/>
  <c r="F4103" i="10"/>
  <c r="G4103" i="10"/>
  <c r="F4104" i="10"/>
  <c r="G4104" i="10"/>
  <c r="F4105" i="10"/>
  <c r="G4105" i="10"/>
  <c r="F4106" i="10"/>
  <c r="G4106" i="10"/>
  <c r="F4107" i="10"/>
  <c r="G4107" i="10"/>
  <c r="F4108" i="10"/>
  <c r="G4108" i="10"/>
  <c r="F4109" i="10"/>
  <c r="G4109" i="10"/>
  <c r="F4110" i="10"/>
  <c r="G4110" i="10"/>
  <c r="F4111" i="10"/>
  <c r="G4111" i="10"/>
  <c r="F4112" i="10"/>
  <c r="G4112" i="10"/>
  <c r="F4113" i="10"/>
  <c r="G4113" i="10"/>
  <c r="F4114" i="10"/>
  <c r="G4114" i="10"/>
  <c r="F4115" i="10"/>
  <c r="G4115" i="10"/>
  <c r="F4116" i="10"/>
  <c r="G4116" i="10"/>
  <c r="F4117" i="10"/>
  <c r="G4117" i="10"/>
  <c r="F4118" i="10"/>
  <c r="G4118" i="10"/>
  <c r="F4119" i="10"/>
  <c r="G4119" i="10"/>
  <c r="F4120" i="10"/>
  <c r="G4120" i="10"/>
  <c r="F4121" i="10"/>
  <c r="G4121" i="10"/>
  <c r="F4122" i="10"/>
  <c r="G4122" i="10"/>
  <c r="F4123" i="10"/>
  <c r="G4123" i="10"/>
  <c r="F4124" i="10"/>
  <c r="G4124" i="10"/>
  <c r="F4125" i="10"/>
  <c r="G4125" i="10"/>
  <c r="F4126" i="10"/>
  <c r="G4126" i="10"/>
  <c r="F4127" i="10"/>
  <c r="G4127" i="10"/>
  <c r="F4128" i="10"/>
  <c r="G4128" i="10"/>
  <c r="F4129" i="10"/>
  <c r="G4129" i="10"/>
  <c r="F4130" i="10"/>
  <c r="G4130" i="10"/>
  <c r="F4131" i="10"/>
  <c r="G4131" i="10"/>
  <c r="F4132" i="10"/>
  <c r="G4132" i="10"/>
  <c r="F4133" i="10"/>
  <c r="G4133" i="10"/>
  <c r="F4134" i="10"/>
  <c r="G4134" i="10"/>
  <c r="F4135" i="10"/>
  <c r="G4135" i="10"/>
  <c r="F4136" i="10"/>
  <c r="G4136" i="10"/>
  <c r="F4137" i="10"/>
  <c r="G4137" i="10"/>
  <c r="F4138" i="10"/>
  <c r="G4138" i="10"/>
  <c r="F4139" i="10"/>
  <c r="G4139" i="10"/>
  <c r="F4140" i="10"/>
  <c r="G4140" i="10"/>
  <c r="F4141" i="10"/>
  <c r="G4141" i="10"/>
  <c r="F4142" i="10"/>
  <c r="G4142" i="10"/>
  <c r="F4143" i="10"/>
  <c r="G4143" i="10"/>
  <c r="F4144" i="10"/>
  <c r="G4144" i="10"/>
  <c r="F4145" i="10"/>
  <c r="G4145" i="10"/>
  <c r="F4146" i="10"/>
  <c r="G4146" i="10"/>
  <c r="F4147" i="10"/>
  <c r="G4147" i="10"/>
  <c r="F4148" i="10"/>
  <c r="G4148" i="10"/>
  <c r="F4149" i="10"/>
  <c r="G4149" i="10"/>
  <c r="F4150" i="10"/>
  <c r="G4150" i="10"/>
  <c r="F4151" i="10"/>
  <c r="G4151" i="10"/>
  <c r="F4152" i="10"/>
  <c r="G4152" i="10"/>
  <c r="F4153" i="10"/>
  <c r="G4153" i="10"/>
  <c r="F4154" i="10"/>
  <c r="G4154" i="10"/>
  <c r="F4155" i="10"/>
  <c r="G4155" i="10"/>
  <c r="F4156" i="10"/>
  <c r="G4156" i="10"/>
  <c r="F4157" i="10"/>
  <c r="G4157" i="10"/>
  <c r="F4158" i="10"/>
  <c r="G4158" i="10"/>
  <c r="F4159" i="10"/>
  <c r="G4159" i="10"/>
  <c r="F4160" i="10"/>
  <c r="G4160" i="10"/>
  <c r="F4161" i="10"/>
  <c r="G4161" i="10"/>
  <c r="F4162" i="10"/>
  <c r="G4162" i="10"/>
  <c r="F4163" i="10"/>
  <c r="G4163" i="10"/>
  <c r="F4164" i="10"/>
  <c r="G4164" i="10"/>
  <c r="F4165" i="10"/>
  <c r="G4165" i="10"/>
  <c r="F4166" i="10"/>
  <c r="G4166" i="10"/>
  <c r="F4167" i="10"/>
  <c r="G4167" i="10"/>
  <c r="F4168" i="10"/>
  <c r="G4168" i="10"/>
  <c r="F4169" i="10"/>
  <c r="G4169" i="10"/>
  <c r="F4170" i="10"/>
  <c r="G4170" i="10"/>
  <c r="F4171" i="10"/>
  <c r="G4171" i="10"/>
  <c r="F4172" i="10"/>
  <c r="G4172" i="10"/>
  <c r="F4173" i="10"/>
  <c r="G4173" i="10"/>
  <c r="F4174" i="10"/>
  <c r="G4174" i="10"/>
  <c r="F4175" i="10"/>
  <c r="G4175" i="10"/>
  <c r="F4176" i="10"/>
  <c r="G4176" i="10"/>
  <c r="F4177" i="10"/>
  <c r="G4177" i="10"/>
  <c r="F4178" i="10"/>
  <c r="G4178" i="10"/>
  <c r="F4179" i="10"/>
  <c r="G4179" i="10"/>
  <c r="F4180" i="10"/>
  <c r="G4180" i="10"/>
  <c r="F4181" i="10"/>
  <c r="G4181" i="10"/>
  <c r="F4182" i="10"/>
  <c r="G4182" i="10"/>
  <c r="F4183" i="10"/>
  <c r="G4183" i="10"/>
  <c r="F4184" i="10"/>
  <c r="G4184" i="10"/>
  <c r="F4185" i="10"/>
  <c r="G4185" i="10"/>
  <c r="F4186" i="10"/>
  <c r="G4186" i="10"/>
  <c r="F4187" i="10"/>
  <c r="G4187" i="10"/>
  <c r="F4188" i="10"/>
  <c r="G4188" i="10"/>
  <c r="F4189" i="10"/>
  <c r="G4189" i="10"/>
  <c r="F4190" i="10"/>
  <c r="G4190" i="10"/>
  <c r="F4191" i="10"/>
  <c r="G4191" i="10"/>
  <c r="F4192" i="10"/>
  <c r="G4192" i="10"/>
  <c r="F4193" i="10"/>
  <c r="G4193" i="10"/>
  <c r="F4194" i="10"/>
  <c r="G4194" i="10"/>
  <c r="F4195" i="10"/>
  <c r="G4195" i="10"/>
  <c r="F4196" i="10"/>
  <c r="G4196" i="10"/>
  <c r="F4197" i="10"/>
  <c r="G4197" i="10"/>
  <c r="F4198" i="10"/>
  <c r="G4198" i="10"/>
  <c r="F4199" i="10"/>
  <c r="G4199" i="10"/>
  <c r="F4200" i="10"/>
  <c r="G4200" i="10"/>
  <c r="F4201" i="10"/>
  <c r="G4201" i="10"/>
  <c r="F4202" i="10"/>
  <c r="G4202" i="10"/>
  <c r="F4203" i="10"/>
  <c r="G4203" i="10"/>
  <c r="F4204" i="10"/>
  <c r="G4204" i="10"/>
  <c r="F4205" i="10"/>
  <c r="G4205" i="10"/>
  <c r="F4206" i="10"/>
  <c r="G4206" i="10"/>
  <c r="F4207" i="10"/>
  <c r="G4207" i="10"/>
  <c r="F4208" i="10"/>
  <c r="G4208" i="10"/>
  <c r="F4209" i="10"/>
  <c r="G4209" i="10"/>
  <c r="F4210" i="10"/>
  <c r="G4210" i="10"/>
  <c r="F4211" i="10"/>
  <c r="G4211" i="10"/>
  <c r="F4212" i="10"/>
  <c r="G4212" i="10"/>
  <c r="F4213" i="10"/>
  <c r="G4213" i="10"/>
  <c r="F4214" i="10"/>
  <c r="G4214" i="10"/>
  <c r="F4215" i="10"/>
  <c r="G4215" i="10"/>
  <c r="F4216" i="10"/>
  <c r="G4216" i="10"/>
  <c r="F4217" i="10"/>
  <c r="G4217" i="10"/>
  <c r="F4218" i="10"/>
  <c r="G4218" i="10"/>
  <c r="F4219" i="10"/>
  <c r="G4219" i="10"/>
  <c r="F4220" i="10"/>
  <c r="G4220" i="10"/>
  <c r="F4221" i="10"/>
  <c r="G4221" i="10"/>
  <c r="F4222" i="10"/>
  <c r="G4222" i="10"/>
  <c r="F4223" i="10"/>
  <c r="G4223" i="10"/>
  <c r="F4224" i="10"/>
  <c r="G4224" i="10"/>
  <c r="F4225" i="10"/>
  <c r="G4225" i="10"/>
  <c r="F4226" i="10"/>
  <c r="G4226" i="10"/>
  <c r="F4227" i="10"/>
  <c r="G4227" i="10"/>
  <c r="F4228" i="10"/>
  <c r="G4228" i="10"/>
  <c r="F4229" i="10"/>
  <c r="G4229" i="10"/>
  <c r="F4230" i="10"/>
  <c r="G4230" i="10"/>
  <c r="F4231" i="10"/>
  <c r="G4231" i="10"/>
  <c r="F4232" i="10"/>
  <c r="G4232" i="10"/>
  <c r="F4233" i="10"/>
  <c r="G4233" i="10"/>
  <c r="F4234" i="10"/>
  <c r="G4234" i="10"/>
  <c r="F4235" i="10"/>
  <c r="G4235" i="10"/>
  <c r="F4236" i="10"/>
  <c r="G4236" i="10"/>
  <c r="F4237" i="10"/>
  <c r="G4237" i="10"/>
  <c r="F4238" i="10"/>
  <c r="G4238" i="10"/>
  <c r="F4239" i="10"/>
  <c r="G4239" i="10"/>
  <c r="F4240" i="10"/>
  <c r="G4240" i="10"/>
  <c r="F4241" i="10"/>
  <c r="G4241" i="10"/>
  <c r="F4242" i="10"/>
  <c r="G4242" i="10"/>
  <c r="F4243" i="10"/>
  <c r="G4243" i="10"/>
  <c r="F4244" i="10"/>
  <c r="G4244" i="10"/>
  <c r="F4245" i="10"/>
  <c r="G4245" i="10"/>
  <c r="F4246" i="10"/>
  <c r="G4246" i="10"/>
  <c r="F4247" i="10"/>
  <c r="G4247" i="10"/>
  <c r="F4248" i="10"/>
  <c r="G4248" i="10"/>
  <c r="F4249" i="10"/>
  <c r="G4249" i="10"/>
  <c r="F4250" i="10"/>
  <c r="G4250" i="10"/>
  <c r="F4251" i="10"/>
  <c r="G4251" i="10"/>
  <c r="F4252" i="10"/>
  <c r="G4252" i="10"/>
  <c r="F4253" i="10"/>
  <c r="G4253" i="10"/>
  <c r="F4254" i="10"/>
  <c r="G4254" i="10"/>
  <c r="F4255" i="10"/>
  <c r="G4255" i="10"/>
  <c r="F4256" i="10"/>
  <c r="G4256" i="10"/>
  <c r="F4257" i="10"/>
  <c r="G4257" i="10"/>
  <c r="F4258" i="10"/>
  <c r="G4258" i="10"/>
  <c r="F4259" i="10"/>
  <c r="G4259" i="10"/>
  <c r="F4260" i="10"/>
  <c r="G4260" i="10"/>
  <c r="F4261" i="10"/>
  <c r="G4261" i="10"/>
  <c r="F4262" i="10"/>
  <c r="G4262" i="10"/>
  <c r="F4263" i="10"/>
  <c r="G4263" i="10"/>
  <c r="F4264" i="10"/>
  <c r="G4264" i="10"/>
  <c r="F4265" i="10"/>
  <c r="G4265" i="10"/>
  <c r="F4266" i="10"/>
  <c r="G4266" i="10"/>
  <c r="F4267" i="10"/>
  <c r="G4267" i="10"/>
  <c r="F4268" i="10"/>
  <c r="G4268" i="10"/>
  <c r="F4269" i="10"/>
  <c r="G4269" i="10"/>
  <c r="F4270" i="10"/>
  <c r="G4270" i="10"/>
  <c r="F4271" i="10"/>
  <c r="G4271" i="10"/>
  <c r="F4272" i="10"/>
  <c r="G4272" i="10"/>
  <c r="F4273" i="10"/>
  <c r="G4273" i="10"/>
  <c r="F4274" i="10"/>
  <c r="G4274" i="10"/>
  <c r="F4275" i="10"/>
  <c r="G4275" i="10"/>
  <c r="F4276" i="10"/>
  <c r="G4276" i="10"/>
  <c r="F4277" i="10"/>
  <c r="G4277" i="10"/>
  <c r="F4278" i="10"/>
  <c r="G4278" i="10"/>
  <c r="F4279" i="10"/>
  <c r="G4279" i="10"/>
  <c r="F4280" i="10"/>
  <c r="G4280" i="10"/>
  <c r="F4281" i="10"/>
  <c r="G4281" i="10"/>
  <c r="F4282" i="10"/>
  <c r="G4282" i="10"/>
  <c r="F4283" i="10"/>
  <c r="G4283" i="10"/>
  <c r="F4284" i="10"/>
  <c r="G4284" i="10"/>
  <c r="F4285" i="10"/>
  <c r="G4285" i="10"/>
  <c r="F4286" i="10"/>
  <c r="G4286" i="10"/>
  <c r="F4287" i="10"/>
  <c r="G4287" i="10"/>
  <c r="F4288" i="10"/>
  <c r="G4288" i="10"/>
  <c r="F4289" i="10"/>
  <c r="G4289" i="10"/>
  <c r="F4290" i="10"/>
  <c r="G4290" i="10"/>
  <c r="F4291" i="10"/>
  <c r="G4291" i="10"/>
  <c r="F4292" i="10"/>
  <c r="G4292" i="10"/>
  <c r="F4293" i="10"/>
  <c r="G4293" i="10"/>
  <c r="F4294" i="10"/>
  <c r="G4294" i="10"/>
  <c r="F4295" i="10"/>
  <c r="G4295" i="10"/>
  <c r="F4296" i="10"/>
  <c r="G4296" i="10"/>
  <c r="F4297" i="10"/>
  <c r="G4297" i="10"/>
  <c r="F4298" i="10"/>
  <c r="G4298" i="10"/>
  <c r="F4299" i="10"/>
  <c r="G4299" i="10"/>
  <c r="F4300" i="10"/>
  <c r="G4300" i="10"/>
  <c r="F4301" i="10"/>
  <c r="G4301" i="10"/>
  <c r="F4302" i="10"/>
  <c r="G4302" i="10"/>
  <c r="F4303" i="10"/>
  <c r="G4303" i="10"/>
  <c r="F4304" i="10"/>
  <c r="G4304" i="10"/>
  <c r="F4305" i="10"/>
  <c r="G4305" i="10"/>
  <c r="F4306" i="10"/>
  <c r="G4306" i="10"/>
  <c r="F4307" i="10"/>
  <c r="G4307" i="10"/>
  <c r="F4308" i="10"/>
  <c r="G4308" i="10"/>
  <c r="F4309" i="10"/>
  <c r="G4309" i="10"/>
  <c r="F4310" i="10"/>
  <c r="G4310" i="10"/>
  <c r="F4311" i="10"/>
  <c r="G4311" i="10"/>
  <c r="F4312" i="10"/>
  <c r="G4312" i="10"/>
  <c r="F4313" i="10"/>
  <c r="G4313" i="10"/>
  <c r="F4314" i="10"/>
  <c r="G4314" i="10"/>
  <c r="F4315" i="10"/>
  <c r="G4315" i="10"/>
  <c r="F4316" i="10"/>
  <c r="G4316" i="10"/>
  <c r="F4317" i="10"/>
  <c r="G4317" i="10"/>
  <c r="F4318" i="10"/>
  <c r="G4318" i="10"/>
  <c r="F4319" i="10"/>
  <c r="G4319" i="10"/>
  <c r="F4320" i="10"/>
  <c r="G4320" i="10"/>
  <c r="F4321" i="10"/>
  <c r="G4321" i="10"/>
  <c r="F4322" i="10"/>
  <c r="G4322" i="10"/>
  <c r="F4323" i="10"/>
  <c r="G4323" i="10"/>
  <c r="F4324" i="10"/>
  <c r="G4324" i="10"/>
  <c r="F4325" i="10"/>
  <c r="G4325" i="10"/>
  <c r="F4326" i="10"/>
  <c r="G4326" i="10"/>
  <c r="F4327" i="10"/>
  <c r="G4327" i="10"/>
  <c r="F4328" i="10"/>
  <c r="G4328" i="10"/>
  <c r="F4329" i="10"/>
  <c r="G4329" i="10"/>
  <c r="F4330" i="10"/>
  <c r="G4330" i="10"/>
  <c r="F4331" i="10"/>
  <c r="G4331" i="10"/>
  <c r="F4332" i="10"/>
  <c r="G4332" i="10"/>
  <c r="F4333" i="10"/>
  <c r="G4333" i="10"/>
  <c r="F4334" i="10"/>
  <c r="G4334" i="10"/>
  <c r="F4335" i="10"/>
  <c r="G4335" i="10"/>
  <c r="F4336" i="10"/>
  <c r="G4336" i="10"/>
  <c r="F4337" i="10"/>
  <c r="G4337" i="10"/>
  <c r="F4338" i="10"/>
  <c r="G4338" i="10"/>
  <c r="F4339" i="10"/>
  <c r="G4339" i="10"/>
  <c r="F4340" i="10"/>
  <c r="G4340" i="10"/>
  <c r="F4341" i="10"/>
  <c r="G4341" i="10"/>
  <c r="F4342" i="10"/>
  <c r="G4342" i="10"/>
  <c r="F4343" i="10"/>
  <c r="G4343" i="10"/>
  <c r="E753" i="10"/>
  <c r="F753" i="10"/>
  <c r="G753" i="10"/>
  <c r="E754" i="10"/>
  <c r="F754" i="10"/>
  <c r="G754" i="10"/>
  <c r="E755" i="10"/>
  <c r="F755" i="10"/>
  <c r="G755" i="10"/>
  <c r="E756" i="10"/>
  <c r="F756" i="10"/>
  <c r="G756" i="10"/>
  <c r="E757" i="10"/>
  <c r="F757" i="10"/>
  <c r="G757" i="10"/>
  <c r="E758" i="10"/>
  <c r="F758" i="10"/>
  <c r="G758" i="10"/>
  <c r="E759" i="10"/>
  <c r="F759" i="10"/>
  <c r="G759" i="10"/>
  <c r="E760" i="10"/>
  <c r="F760" i="10"/>
  <c r="G760" i="10"/>
  <c r="E761" i="10"/>
  <c r="F761" i="10"/>
  <c r="G761" i="10"/>
  <c r="E762" i="10"/>
  <c r="F762" i="10"/>
  <c r="G762" i="10"/>
  <c r="E763" i="10"/>
  <c r="F763" i="10"/>
  <c r="G763" i="10"/>
  <c r="E764" i="10"/>
  <c r="F764" i="10"/>
  <c r="G764" i="10"/>
  <c r="E765" i="10"/>
  <c r="F765" i="10"/>
  <c r="G765" i="10"/>
  <c r="E766" i="10"/>
  <c r="F766" i="10"/>
  <c r="G766" i="10"/>
  <c r="E767" i="10"/>
  <c r="F767" i="10"/>
  <c r="G767" i="10"/>
  <c r="E768" i="10"/>
  <c r="F768" i="10"/>
  <c r="G768" i="10"/>
  <c r="E769" i="10"/>
  <c r="F769" i="10"/>
  <c r="G769" i="10"/>
  <c r="E770" i="10"/>
  <c r="F770" i="10"/>
  <c r="G770" i="10"/>
  <c r="E771" i="10"/>
  <c r="F771" i="10"/>
  <c r="G771" i="10"/>
  <c r="E772" i="10"/>
  <c r="F772" i="10"/>
  <c r="G772" i="10"/>
  <c r="E773" i="10"/>
  <c r="F773" i="10"/>
  <c r="G773" i="10"/>
  <c r="E774" i="10"/>
  <c r="F774" i="10"/>
  <c r="G774" i="10"/>
  <c r="E775" i="10"/>
  <c r="F775" i="10"/>
  <c r="G775" i="10"/>
  <c r="E776" i="10"/>
  <c r="F776" i="10"/>
  <c r="G776" i="10"/>
  <c r="E777" i="10"/>
  <c r="F777" i="10"/>
  <c r="G777" i="10"/>
  <c r="E778" i="10"/>
  <c r="F778" i="10"/>
  <c r="G778" i="10"/>
  <c r="E779" i="10"/>
  <c r="F779" i="10"/>
  <c r="G779" i="10"/>
  <c r="E780" i="10"/>
  <c r="F780" i="10"/>
  <c r="G780" i="10"/>
  <c r="E781" i="10"/>
  <c r="F781" i="10"/>
  <c r="G781" i="10"/>
  <c r="E782" i="10"/>
  <c r="F782" i="10"/>
  <c r="G782" i="10"/>
  <c r="E783" i="10"/>
  <c r="F783" i="10"/>
  <c r="G783" i="10"/>
  <c r="E784" i="10"/>
  <c r="F784" i="10"/>
  <c r="G784" i="10"/>
  <c r="E785" i="10"/>
  <c r="F785" i="10"/>
  <c r="G785" i="10"/>
  <c r="E786" i="10"/>
  <c r="F786" i="10"/>
  <c r="G786" i="10"/>
  <c r="E787" i="10"/>
  <c r="F787" i="10"/>
  <c r="G787" i="10"/>
  <c r="E788" i="10"/>
  <c r="F788" i="10"/>
  <c r="G788" i="10"/>
  <c r="E789" i="10"/>
  <c r="F789" i="10"/>
  <c r="G789" i="10"/>
  <c r="E790" i="10"/>
  <c r="F790" i="10"/>
  <c r="G790" i="10"/>
  <c r="E791" i="10"/>
  <c r="F791" i="10"/>
  <c r="G791" i="10"/>
  <c r="E792" i="10"/>
  <c r="F792" i="10"/>
  <c r="G792" i="10"/>
  <c r="E793" i="10"/>
  <c r="F793" i="10"/>
  <c r="G793" i="10"/>
  <c r="E794" i="10"/>
  <c r="F794" i="10"/>
  <c r="G794" i="10"/>
  <c r="E795" i="10"/>
  <c r="F795" i="10"/>
  <c r="G795" i="10"/>
  <c r="E796" i="10"/>
  <c r="F796" i="10"/>
  <c r="G796" i="10"/>
  <c r="E797" i="10"/>
  <c r="F797" i="10"/>
  <c r="G797" i="10"/>
  <c r="E798" i="10"/>
  <c r="F798" i="10"/>
  <c r="G798" i="10"/>
  <c r="E799" i="10"/>
  <c r="F799" i="10"/>
  <c r="G799" i="10"/>
  <c r="E800" i="10"/>
  <c r="F800" i="10"/>
  <c r="G800" i="10"/>
  <c r="E801" i="10"/>
  <c r="F801" i="10"/>
  <c r="G801" i="10"/>
  <c r="E802" i="10"/>
  <c r="F802" i="10"/>
  <c r="G802" i="10"/>
  <c r="E803" i="10"/>
  <c r="F803" i="10"/>
  <c r="G803" i="10"/>
  <c r="E804" i="10"/>
  <c r="F804" i="10"/>
  <c r="G804" i="10"/>
  <c r="E805" i="10"/>
  <c r="F805" i="10"/>
  <c r="G805" i="10"/>
  <c r="E806" i="10"/>
  <c r="F806" i="10"/>
  <c r="G806" i="10"/>
  <c r="E807" i="10"/>
  <c r="F807" i="10"/>
  <c r="G807" i="10"/>
  <c r="E808" i="10"/>
  <c r="F808" i="10"/>
  <c r="G808" i="10"/>
  <c r="E809" i="10"/>
  <c r="F809" i="10"/>
  <c r="G809" i="10"/>
  <c r="E810" i="10"/>
  <c r="F810" i="10"/>
  <c r="G810" i="10"/>
  <c r="E811" i="10"/>
  <c r="F811" i="10"/>
  <c r="G811" i="10"/>
  <c r="E812" i="10"/>
  <c r="F812" i="10"/>
  <c r="G812" i="10"/>
  <c r="E813" i="10"/>
  <c r="F813" i="10"/>
  <c r="G813" i="10"/>
  <c r="E814" i="10"/>
  <c r="F814" i="10"/>
  <c r="G814" i="10"/>
  <c r="E815" i="10"/>
  <c r="F815" i="10"/>
  <c r="G815" i="10"/>
  <c r="E816" i="10"/>
  <c r="F816" i="10"/>
  <c r="G816" i="10"/>
  <c r="E817" i="10"/>
  <c r="F817" i="10"/>
  <c r="G817" i="10"/>
  <c r="E818" i="10"/>
  <c r="F818" i="10"/>
  <c r="G818" i="10"/>
  <c r="E819" i="10"/>
  <c r="F819" i="10"/>
  <c r="G819" i="10"/>
  <c r="E820" i="10"/>
  <c r="F820" i="10"/>
  <c r="G820" i="10"/>
  <c r="E821" i="10"/>
  <c r="F821" i="10"/>
  <c r="G821" i="10"/>
  <c r="E822" i="10"/>
  <c r="F822" i="10"/>
  <c r="G822" i="10"/>
  <c r="E823" i="10"/>
  <c r="F823" i="10"/>
  <c r="G823" i="10"/>
  <c r="E824" i="10"/>
  <c r="F824" i="10"/>
  <c r="G824" i="10"/>
  <c r="E825" i="10"/>
  <c r="F825" i="10"/>
  <c r="G825" i="10"/>
  <c r="E826" i="10"/>
  <c r="F826" i="10"/>
  <c r="G826" i="10"/>
  <c r="E827" i="10"/>
  <c r="F827" i="10"/>
  <c r="G827" i="10"/>
  <c r="E828" i="10"/>
  <c r="F828" i="10"/>
  <c r="G828" i="10"/>
  <c r="E829" i="10"/>
  <c r="F829" i="10"/>
  <c r="G829" i="10"/>
  <c r="E830" i="10"/>
  <c r="F830" i="10"/>
  <c r="G830" i="10"/>
  <c r="E831" i="10"/>
  <c r="F831" i="10"/>
  <c r="G831" i="10"/>
  <c r="E832" i="10"/>
  <c r="F832" i="10"/>
  <c r="G832" i="10"/>
  <c r="E833" i="10"/>
  <c r="F833" i="10"/>
  <c r="G833" i="10"/>
  <c r="E834" i="10"/>
  <c r="F834" i="10"/>
  <c r="G834" i="10"/>
  <c r="E835" i="10"/>
  <c r="F835" i="10"/>
  <c r="G835" i="10"/>
  <c r="E836" i="10"/>
  <c r="F836" i="10"/>
  <c r="G836" i="10"/>
  <c r="E837" i="10"/>
  <c r="F837" i="10"/>
  <c r="G837" i="10"/>
  <c r="E838" i="10"/>
  <c r="F838" i="10"/>
  <c r="G838" i="10"/>
  <c r="E839" i="10"/>
  <c r="F839" i="10"/>
  <c r="G839" i="10"/>
  <c r="E840" i="10"/>
  <c r="F840" i="10"/>
  <c r="G840" i="10"/>
  <c r="E841" i="10"/>
  <c r="F841" i="10"/>
  <c r="G841" i="10"/>
  <c r="E842" i="10"/>
  <c r="F842" i="10"/>
  <c r="G842" i="10"/>
  <c r="E843" i="10"/>
  <c r="F843" i="10"/>
  <c r="G843" i="10"/>
  <c r="E844" i="10"/>
  <c r="F844" i="10"/>
  <c r="G844" i="10"/>
  <c r="E845" i="10"/>
  <c r="F845" i="10"/>
  <c r="G845" i="10"/>
  <c r="E846" i="10"/>
  <c r="F846" i="10"/>
  <c r="G846" i="10"/>
  <c r="E847" i="10"/>
  <c r="F847" i="10"/>
  <c r="G847" i="10"/>
  <c r="E848" i="10"/>
  <c r="F848" i="10"/>
  <c r="G848" i="10"/>
  <c r="E849" i="10"/>
  <c r="F849" i="10"/>
  <c r="G849" i="10"/>
  <c r="E850" i="10"/>
  <c r="F850" i="10"/>
  <c r="G850" i="10"/>
  <c r="E851" i="10"/>
  <c r="F851" i="10"/>
  <c r="G851" i="10"/>
  <c r="E852" i="10"/>
  <c r="F852" i="10"/>
  <c r="G852" i="10"/>
  <c r="E853" i="10"/>
  <c r="F853" i="10"/>
  <c r="G853" i="10"/>
  <c r="E854" i="10"/>
  <c r="F854" i="10"/>
  <c r="G854" i="10"/>
  <c r="E855" i="10"/>
  <c r="F855" i="10"/>
  <c r="G855" i="10"/>
  <c r="E856" i="10"/>
  <c r="F856" i="10"/>
  <c r="G856" i="10"/>
  <c r="E857" i="10"/>
  <c r="F857" i="10"/>
  <c r="G857" i="10"/>
  <c r="E858" i="10"/>
  <c r="F858" i="10"/>
  <c r="G858" i="10"/>
  <c r="E859" i="10"/>
  <c r="F859" i="10"/>
  <c r="G859" i="10"/>
  <c r="E860" i="10"/>
  <c r="F860" i="10"/>
  <c r="G860" i="10"/>
  <c r="E861" i="10"/>
  <c r="F861" i="10"/>
  <c r="G861" i="10"/>
  <c r="E862" i="10"/>
  <c r="F862" i="10"/>
  <c r="G862" i="10"/>
  <c r="E863" i="10"/>
  <c r="F863" i="10"/>
  <c r="G863" i="10"/>
  <c r="E864" i="10"/>
  <c r="F864" i="10"/>
  <c r="G864" i="10"/>
  <c r="E865" i="10"/>
  <c r="F865" i="10"/>
  <c r="G865" i="10"/>
  <c r="E866" i="10"/>
  <c r="F866" i="10"/>
  <c r="G866" i="10"/>
  <c r="E867" i="10"/>
  <c r="F867" i="10"/>
  <c r="G867" i="10"/>
  <c r="E868" i="10"/>
  <c r="F868" i="10"/>
  <c r="G868" i="10"/>
  <c r="E869" i="10"/>
  <c r="F869" i="10"/>
  <c r="G869" i="10"/>
  <c r="E870" i="10"/>
  <c r="F870" i="10"/>
  <c r="G870" i="10"/>
  <c r="E871" i="10"/>
  <c r="F871" i="10"/>
  <c r="G871" i="10"/>
  <c r="E872" i="10"/>
  <c r="F872" i="10"/>
  <c r="G872" i="10"/>
  <c r="E873" i="10"/>
  <c r="F873" i="10"/>
  <c r="G873" i="10"/>
  <c r="E874" i="10"/>
  <c r="F874" i="10"/>
  <c r="G874" i="10"/>
  <c r="E875" i="10"/>
  <c r="F875" i="10"/>
  <c r="G875" i="10"/>
  <c r="E876" i="10"/>
  <c r="F876" i="10"/>
  <c r="G876" i="10"/>
  <c r="E877" i="10"/>
  <c r="F877" i="10"/>
  <c r="G877" i="10"/>
  <c r="E878" i="10"/>
  <c r="F878" i="10"/>
  <c r="G878" i="10"/>
  <c r="E879" i="10"/>
  <c r="F879" i="10"/>
  <c r="G879" i="10"/>
  <c r="E880" i="10"/>
  <c r="F880" i="10"/>
  <c r="G880" i="10"/>
  <c r="E881" i="10"/>
  <c r="F881" i="10"/>
  <c r="G881" i="10"/>
  <c r="E882" i="10"/>
  <c r="F882" i="10"/>
  <c r="G882" i="10"/>
  <c r="E883" i="10"/>
  <c r="F883" i="10"/>
  <c r="G883" i="10"/>
  <c r="E884" i="10"/>
  <c r="F884" i="10"/>
  <c r="G884" i="10"/>
  <c r="E885" i="10"/>
  <c r="F885" i="10"/>
  <c r="G885" i="10"/>
  <c r="E886" i="10"/>
  <c r="F886" i="10"/>
  <c r="G886" i="10"/>
  <c r="E887" i="10"/>
  <c r="F887" i="10"/>
  <c r="G887" i="10"/>
  <c r="E888" i="10"/>
  <c r="F888" i="10"/>
  <c r="G888" i="10"/>
  <c r="E889" i="10"/>
  <c r="F889" i="10"/>
  <c r="G889" i="10"/>
  <c r="E890" i="10"/>
  <c r="F890" i="10"/>
  <c r="G890" i="10"/>
  <c r="E891" i="10"/>
  <c r="F891" i="10"/>
  <c r="G891" i="10"/>
  <c r="E892" i="10"/>
  <c r="F892" i="10"/>
  <c r="G892" i="10"/>
  <c r="E893" i="10"/>
  <c r="F893" i="10"/>
  <c r="G893" i="10"/>
  <c r="E894" i="10"/>
  <c r="F894" i="10"/>
  <c r="G894" i="10"/>
  <c r="E895" i="10"/>
  <c r="F895" i="10"/>
  <c r="G895" i="10"/>
  <c r="E896" i="10"/>
  <c r="F896" i="10"/>
  <c r="G896" i="10"/>
  <c r="E897" i="10"/>
  <c r="F897" i="10"/>
  <c r="G897" i="10"/>
  <c r="E898" i="10"/>
  <c r="F898" i="10"/>
  <c r="G898" i="10"/>
  <c r="E899" i="10"/>
  <c r="F899" i="10"/>
  <c r="G899" i="10"/>
  <c r="E900" i="10"/>
  <c r="F900" i="10"/>
  <c r="G900" i="10"/>
  <c r="E901" i="10"/>
  <c r="F901" i="10"/>
  <c r="G901" i="10"/>
  <c r="E902" i="10"/>
  <c r="F902" i="10"/>
  <c r="G902" i="10"/>
  <c r="E903" i="10"/>
  <c r="F903" i="10"/>
  <c r="G903" i="10"/>
  <c r="E904" i="10"/>
  <c r="F904" i="10"/>
  <c r="G904" i="10"/>
  <c r="E905" i="10"/>
  <c r="F905" i="10"/>
  <c r="G905" i="10"/>
  <c r="E906" i="10"/>
  <c r="F906" i="10"/>
  <c r="G906" i="10"/>
  <c r="E907" i="10"/>
  <c r="F907" i="10"/>
  <c r="G907" i="10"/>
  <c r="E908" i="10"/>
  <c r="F908" i="10"/>
  <c r="G908" i="10"/>
  <c r="E909" i="10"/>
  <c r="F909" i="10"/>
  <c r="G909" i="10"/>
  <c r="E910" i="10"/>
  <c r="F910" i="10"/>
  <c r="G910" i="10"/>
  <c r="E911" i="10"/>
  <c r="F911" i="10"/>
  <c r="G911" i="10"/>
  <c r="E912" i="10"/>
  <c r="F912" i="10"/>
  <c r="G912" i="10"/>
  <c r="E913" i="10"/>
  <c r="F913" i="10"/>
  <c r="G913" i="10"/>
  <c r="E914" i="10"/>
  <c r="F914" i="10"/>
  <c r="G914" i="10"/>
  <c r="E915" i="10"/>
  <c r="F915" i="10"/>
  <c r="G915" i="10"/>
  <c r="E916" i="10"/>
  <c r="F916" i="10"/>
  <c r="G916" i="10"/>
  <c r="E917" i="10"/>
  <c r="F917" i="10"/>
  <c r="G917" i="10"/>
  <c r="E918" i="10"/>
  <c r="F918" i="10"/>
  <c r="G918" i="10"/>
  <c r="E919" i="10"/>
  <c r="F919" i="10"/>
  <c r="G919" i="10"/>
  <c r="E920" i="10"/>
  <c r="F920" i="10"/>
  <c r="G920" i="10"/>
  <c r="E921" i="10"/>
  <c r="F921" i="10"/>
  <c r="G921" i="10"/>
  <c r="E922" i="10"/>
  <c r="F922" i="10"/>
  <c r="G922" i="10"/>
  <c r="E923" i="10"/>
  <c r="F923" i="10"/>
  <c r="G923" i="10"/>
  <c r="E924" i="10"/>
  <c r="F924" i="10"/>
  <c r="G924" i="10"/>
  <c r="E925" i="10"/>
  <c r="F925" i="10"/>
  <c r="G925" i="10"/>
  <c r="E926" i="10"/>
  <c r="F926" i="10"/>
  <c r="G926" i="10"/>
  <c r="E927" i="10"/>
  <c r="F927" i="10"/>
  <c r="G927" i="10"/>
  <c r="E928" i="10"/>
  <c r="F928" i="10"/>
  <c r="G928" i="10"/>
  <c r="E929" i="10"/>
  <c r="F929" i="10"/>
  <c r="G929" i="10"/>
  <c r="E930" i="10"/>
  <c r="F930" i="10"/>
  <c r="G930" i="10"/>
  <c r="E931" i="10"/>
  <c r="F931" i="10"/>
  <c r="G931" i="10"/>
  <c r="E932" i="10"/>
  <c r="F932" i="10"/>
  <c r="G932" i="10"/>
  <c r="E933" i="10"/>
  <c r="F933" i="10"/>
  <c r="G933" i="10"/>
  <c r="E934" i="10"/>
  <c r="F934" i="10"/>
  <c r="G934" i="10"/>
  <c r="E935" i="10"/>
  <c r="F935" i="10"/>
  <c r="G935" i="10"/>
  <c r="E936" i="10"/>
  <c r="F936" i="10"/>
  <c r="G936" i="10"/>
  <c r="E937" i="10"/>
  <c r="F937" i="10"/>
  <c r="G937" i="10"/>
  <c r="E938" i="10"/>
  <c r="F938" i="10"/>
  <c r="G938" i="10"/>
  <c r="E939" i="10"/>
  <c r="F939" i="10"/>
  <c r="G939" i="10"/>
  <c r="E940" i="10"/>
  <c r="F940" i="10"/>
  <c r="G940" i="10"/>
  <c r="E941" i="10"/>
  <c r="F941" i="10"/>
  <c r="G941" i="10"/>
  <c r="E942" i="10"/>
  <c r="F942" i="10"/>
  <c r="G942" i="10"/>
  <c r="E943" i="10"/>
  <c r="F943" i="10"/>
  <c r="G943" i="10"/>
  <c r="E944" i="10"/>
  <c r="F944" i="10"/>
  <c r="G944" i="10"/>
  <c r="E945" i="10"/>
  <c r="F945" i="10"/>
  <c r="G945" i="10"/>
  <c r="E946" i="10"/>
  <c r="F946" i="10"/>
  <c r="G946" i="10"/>
  <c r="E947" i="10"/>
  <c r="F947" i="10"/>
  <c r="G947" i="10"/>
  <c r="E948" i="10"/>
  <c r="F948" i="10"/>
  <c r="G948" i="10"/>
  <c r="E949" i="10"/>
  <c r="F949" i="10"/>
  <c r="G949" i="10"/>
  <c r="E950" i="10"/>
  <c r="F950" i="10"/>
  <c r="G950" i="10"/>
  <c r="E951" i="10"/>
  <c r="F951" i="10"/>
  <c r="G951" i="10"/>
  <c r="E952" i="10"/>
  <c r="F952" i="10"/>
  <c r="G952" i="10"/>
  <c r="E953" i="10"/>
  <c r="F953" i="10"/>
  <c r="G953" i="10"/>
  <c r="E954" i="10"/>
  <c r="F954" i="10"/>
  <c r="G954" i="10"/>
  <c r="E955" i="10"/>
  <c r="F955" i="10"/>
  <c r="G955" i="10"/>
  <c r="E956" i="10"/>
  <c r="F956" i="10"/>
  <c r="G956" i="10"/>
  <c r="E957" i="10"/>
  <c r="F957" i="10"/>
  <c r="G957" i="10"/>
  <c r="E958" i="10"/>
  <c r="F958" i="10"/>
  <c r="G958" i="10"/>
  <c r="E959" i="10"/>
  <c r="F959" i="10"/>
  <c r="G959" i="10"/>
  <c r="E960" i="10"/>
  <c r="F960" i="10"/>
  <c r="G960" i="10"/>
  <c r="E961" i="10"/>
  <c r="F961" i="10"/>
  <c r="G961" i="10"/>
  <c r="E962" i="10"/>
  <c r="F962" i="10"/>
  <c r="G962" i="10"/>
  <c r="E963" i="10"/>
  <c r="F963" i="10"/>
  <c r="G963" i="10"/>
  <c r="E964" i="10"/>
  <c r="F964" i="10"/>
  <c r="G964" i="10"/>
  <c r="E965" i="10"/>
  <c r="F965" i="10"/>
  <c r="G965" i="10"/>
  <c r="E966" i="10"/>
  <c r="F966" i="10"/>
  <c r="G966" i="10"/>
  <c r="E967" i="10"/>
  <c r="F967" i="10"/>
  <c r="G967" i="10"/>
  <c r="E968" i="10"/>
  <c r="F968" i="10"/>
  <c r="G968" i="10"/>
  <c r="E969" i="10"/>
  <c r="F969" i="10"/>
  <c r="G969" i="10"/>
  <c r="E970" i="10"/>
  <c r="F970" i="10"/>
  <c r="G970" i="10"/>
  <c r="E971" i="10"/>
  <c r="F971" i="10"/>
  <c r="G971" i="10"/>
  <c r="E972" i="10"/>
  <c r="F972" i="10"/>
  <c r="G972" i="10"/>
  <c r="E973" i="10"/>
  <c r="F973" i="10"/>
  <c r="G973" i="10"/>
  <c r="E974" i="10"/>
  <c r="F974" i="10"/>
  <c r="G974" i="10"/>
  <c r="E975" i="10"/>
  <c r="F975" i="10"/>
  <c r="G975" i="10"/>
  <c r="E976" i="10"/>
  <c r="F976" i="10"/>
  <c r="G976" i="10"/>
  <c r="E977" i="10"/>
  <c r="F977" i="10"/>
  <c r="G977" i="10"/>
  <c r="E978" i="10"/>
  <c r="F978" i="10"/>
  <c r="G978" i="10"/>
  <c r="E979" i="10"/>
  <c r="F979" i="10"/>
  <c r="G979" i="10"/>
  <c r="E980" i="10"/>
  <c r="F980" i="10"/>
  <c r="G980" i="10"/>
  <c r="E981" i="10"/>
  <c r="F981" i="10"/>
  <c r="G981" i="10"/>
  <c r="E982" i="10"/>
  <c r="F982" i="10"/>
  <c r="G982" i="10"/>
  <c r="E983" i="10"/>
  <c r="F983" i="10"/>
  <c r="G983" i="10"/>
  <c r="E984" i="10"/>
  <c r="F984" i="10"/>
  <c r="G984" i="10"/>
  <c r="E985" i="10"/>
  <c r="F985" i="10"/>
  <c r="G985" i="10"/>
  <c r="E986" i="10"/>
  <c r="F986" i="10"/>
  <c r="G986" i="10"/>
  <c r="E987" i="10"/>
  <c r="F987" i="10"/>
  <c r="G987" i="10"/>
  <c r="E988" i="10"/>
  <c r="F988" i="10"/>
  <c r="G988" i="10"/>
  <c r="E989" i="10"/>
  <c r="F989" i="10"/>
  <c r="G989" i="10"/>
  <c r="E990" i="10"/>
  <c r="F990" i="10"/>
  <c r="G990" i="10"/>
  <c r="E991" i="10"/>
  <c r="F991" i="10"/>
  <c r="G991" i="10"/>
  <c r="E992" i="10"/>
  <c r="F992" i="10"/>
  <c r="G992" i="10"/>
  <c r="E993" i="10"/>
  <c r="F993" i="10"/>
  <c r="G993" i="10"/>
  <c r="E994" i="10"/>
  <c r="F994" i="10"/>
  <c r="G994" i="10"/>
  <c r="E995" i="10"/>
  <c r="F995" i="10"/>
  <c r="G995" i="10"/>
  <c r="E996" i="10"/>
  <c r="F996" i="10"/>
  <c r="G996" i="10"/>
  <c r="E997" i="10"/>
  <c r="F997" i="10"/>
  <c r="G997" i="10"/>
  <c r="E998" i="10"/>
  <c r="F998" i="10"/>
  <c r="G998" i="10"/>
  <c r="E999" i="10"/>
  <c r="F999" i="10"/>
  <c r="G999" i="10"/>
  <c r="E1000" i="10"/>
  <c r="F1000" i="10"/>
  <c r="G1000" i="10"/>
  <c r="E1001" i="10"/>
  <c r="F1001" i="10"/>
  <c r="G1001" i="10"/>
  <c r="E1002" i="10"/>
  <c r="F1002" i="10"/>
  <c r="G1002" i="10"/>
  <c r="E1003" i="10"/>
  <c r="F1003" i="10"/>
  <c r="G1003" i="10"/>
  <c r="E1004" i="10"/>
  <c r="F1004" i="10"/>
  <c r="G1004" i="10"/>
  <c r="E1005" i="10"/>
  <c r="F1005" i="10"/>
  <c r="G1005" i="10"/>
  <c r="E1006" i="10"/>
  <c r="F1006" i="10"/>
  <c r="G1006" i="10"/>
  <c r="E1007" i="10"/>
  <c r="F1007" i="10"/>
  <c r="G1007" i="10"/>
  <c r="E1008" i="10"/>
  <c r="F1008" i="10"/>
  <c r="G1008" i="10"/>
  <c r="E1009" i="10"/>
  <c r="F1009" i="10"/>
  <c r="G1009" i="10"/>
  <c r="E1010" i="10"/>
  <c r="F1010" i="10"/>
  <c r="G1010" i="10"/>
  <c r="E1011" i="10"/>
  <c r="F1011" i="10"/>
  <c r="G1011" i="10"/>
  <c r="E1012" i="10"/>
  <c r="F1012" i="10"/>
  <c r="G1012" i="10"/>
  <c r="E1013" i="10"/>
  <c r="F1013" i="10"/>
  <c r="G1013" i="10"/>
  <c r="E1014" i="10"/>
  <c r="F1014" i="10"/>
  <c r="G1014" i="10"/>
  <c r="E1015" i="10"/>
  <c r="F1015" i="10"/>
  <c r="G1015" i="10"/>
  <c r="E1016" i="10"/>
  <c r="F1016" i="10"/>
  <c r="G1016" i="10"/>
  <c r="E1017" i="10"/>
  <c r="F1017" i="10"/>
  <c r="G1017" i="10"/>
  <c r="E1018" i="10"/>
  <c r="F1018" i="10"/>
  <c r="G1018" i="10"/>
  <c r="E1019" i="10"/>
  <c r="F1019" i="10"/>
  <c r="G1019" i="10"/>
  <c r="E1020" i="10"/>
  <c r="F1020" i="10"/>
  <c r="G1020" i="10"/>
  <c r="E1021" i="10"/>
  <c r="F1021" i="10"/>
  <c r="G1021" i="10"/>
  <c r="E1022" i="10"/>
  <c r="F1022" i="10"/>
  <c r="G1022" i="10"/>
  <c r="E1023" i="10"/>
  <c r="F1023" i="10"/>
  <c r="G1023" i="10"/>
  <c r="E1024" i="10"/>
  <c r="F1024" i="10"/>
  <c r="G1024" i="10"/>
  <c r="E1025" i="10"/>
  <c r="F1025" i="10"/>
  <c r="G1025" i="10"/>
  <c r="E1026" i="10"/>
  <c r="F1026" i="10"/>
  <c r="G1026" i="10"/>
  <c r="E1027" i="10"/>
  <c r="F1027" i="10"/>
  <c r="G1027" i="10"/>
  <c r="E1028" i="10"/>
  <c r="F1028" i="10"/>
  <c r="G1028" i="10"/>
  <c r="E1029" i="10"/>
  <c r="F1029" i="10"/>
  <c r="G1029" i="10"/>
  <c r="E1030" i="10"/>
  <c r="F1030" i="10"/>
  <c r="G1030" i="10"/>
  <c r="E1031" i="10"/>
  <c r="F1031" i="10"/>
  <c r="G1031" i="10"/>
  <c r="E1032" i="10"/>
  <c r="F1032" i="10"/>
  <c r="G1032" i="10"/>
  <c r="E1033" i="10"/>
  <c r="F1033" i="10"/>
  <c r="G1033" i="10"/>
  <c r="E1034" i="10"/>
  <c r="F1034" i="10"/>
  <c r="G1034" i="10"/>
  <c r="E1035" i="10"/>
  <c r="F1035" i="10"/>
  <c r="G1035" i="10"/>
  <c r="E1036" i="10"/>
  <c r="F1036" i="10"/>
  <c r="G1036" i="10"/>
  <c r="E1037" i="10"/>
  <c r="F1037" i="10"/>
  <c r="G1037" i="10"/>
  <c r="E1038" i="10"/>
  <c r="F1038" i="10"/>
  <c r="G1038" i="10"/>
  <c r="E1039" i="10"/>
  <c r="F1039" i="10"/>
  <c r="G1039" i="10"/>
  <c r="E1040" i="10"/>
  <c r="F1040" i="10"/>
  <c r="G1040" i="10"/>
  <c r="E1041" i="10"/>
  <c r="F1041" i="10"/>
  <c r="G1041" i="10"/>
  <c r="E1042" i="10"/>
  <c r="F1042" i="10"/>
  <c r="G1042" i="10"/>
  <c r="E1043" i="10"/>
  <c r="F1043" i="10"/>
  <c r="G1043" i="10"/>
  <c r="E1044" i="10"/>
  <c r="F1044" i="10"/>
  <c r="G1044" i="10"/>
  <c r="E1045" i="10"/>
  <c r="F1045" i="10"/>
  <c r="G1045" i="10"/>
  <c r="E1046" i="10"/>
  <c r="F1046" i="10"/>
  <c r="G1046" i="10"/>
  <c r="E1047" i="10"/>
  <c r="F1047" i="10"/>
  <c r="G1047" i="10"/>
  <c r="E1048" i="10"/>
  <c r="F1048" i="10"/>
  <c r="G1048" i="10"/>
  <c r="E1049" i="10"/>
  <c r="F1049" i="10"/>
  <c r="G1049" i="10"/>
  <c r="E1050" i="10"/>
  <c r="F1050" i="10"/>
  <c r="G1050" i="10"/>
  <c r="E1051" i="10"/>
  <c r="F1051" i="10"/>
  <c r="G1051" i="10"/>
  <c r="E1052" i="10"/>
  <c r="F1052" i="10"/>
  <c r="G1052" i="10"/>
  <c r="E1053" i="10"/>
  <c r="F1053" i="10"/>
  <c r="G1053" i="10"/>
  <c r="E1054" i="10"/>
  <c r="F1054" i="10"/>
  <c r="G1054" i="10"/>
  <c r="E1055" i="10"/>
  <c r="F1055" i="10"/>
  <c r="G1055" i="10"/>
  <c r="E1056" i="10"/>
  <c r="F1056" i="10"/>
  <c r="G1056" i="10"/>
  <c r="E1057" i="10"/>
  <c r="F1057" i="10"/>
  <c r="G1057" i="10"/>
  <c r="E1058" i="10"/>
  <c r="F1058" i="10"/>
  <c r="G1058" i="10"/>
  <c r="E1059" i="10"/>
  <c r="F1059" i="10"/>
  <c r="G1059" i="10"/>
  <c r="E1060" i="10"/>
  <c r="F1060" i="10"/>
  <c r="G1060" i="10"/>
  <c r="E1061" i="10"/>
  <c r="F1061" i="10"/>
  <c r="G1061" i="10"/>
  <c r="E1062" i="10"/>
  <c r="F1062" i="10"/>
  <c r="G1062" i="10"/>
  <c r="E1063" i="10"/>
  <c r="F1063" i="10"/>
  <c r="G1063" i="10"/>
  <c r="E1064" i="10"/>
  <c r="F1064" i="10"/>
  <c r="G1064" i="10"/>
  <c r="E1065" i="10"/>
  <c r="F1065" i="10"/>
  <c r="G1065" i="10"/>
  <c r="E1066" i="10"/>
  <c r="F1066" i="10"/>
  <c r="G1066" i="10"/>
  <c r="E1067" i="10"/>
  <c r="F1067" i="10"/>
  <c r="G1067" i="10"/>
  <c r="E1068" i="10"/>
  <c r="F1068" i="10"/>
  <c r="G1068" i="10"/>
  <c r="E1069" i="10"/>
  <c r="F1069" i="10"/>
  <c r="G1069" i="10"/>
  <c r="E1070" i="10"/>
  <c r="F1070" i="10"/>
  <c r="G1070" i="10"/>
  <c r="E1071" i="10"/>
  <c r="F1071" i="10"/>
  <c r="G1071" i="10"/>
  <c r="E1072" i="10"/>
  <c r="F1072" i="10"/>
  <c r="G1072" i="10"/>
  <c r="E1073" i="10"/>
  <c r="F1073" i="10"/>
  <c r="G1073" i="10"/>
  <c r="E1074" i="10"/>
  <c r="F1074" i="10"/>
  <c r="G1074" i="10"/>
  <c r="E1075" i="10"/>
  <c r="F1075" i="10"/>
  <c r="G1075" i="10"/>
  <c r="E1076" i="10"/>
  <c r="F1076" i="10"/>
  <c r="G1076" i="10"/>
  <c r="E1077" i="10"/>
  <c r="F1077" i="10"/>
  <c r="G1077" i="10"/>
  <c r="E1078" i="10"/>
  <c r="F1078" i="10"/>
  <c r="G1078" i="10"/>
  <c r="E1079" i="10"/>
  <c r="F1079" i="10"/>
  <c r="G1079" i="10"/>
  <c r="E1080" i="10"/>
  <c r="F1080" i="10"/>
  <c r="G1080" i="10"/>
  <c r="E1081" i="10"/>
  <c r="F1081" i="10"/>
  <c r="G1081" i="10"/>
  <c r="E1082" i="10"/>
  <c r="F1082" i="10"/>
  <c r="G1082" i="10"/>
  <c r="E1083" i="10"/>
  <c r="F1083" i="10"/>
  <c r="G1083" i="10"/>
  <c r="E1084" i="10"/>
  <c r="F1084" i="10"/>
  <c r="G1084" i="10"/>
  <c r="E1085" i="10"/>
  <c r="F1085" i="10"/>
  <c r="G1085" i="10"/>
  <c r="E1086" i="10"/>
  <c r="F1086" i="10"/>
  <c r="G1086" i="10"/>
  <c r="E1087" i="10"/>
  <c r="F1087" i="10"/>
  <c r="G1087" i="10"/>
  <c r="E1088" i="10"/>
  <c r="F1088" i="10"/>
  <c r="G1088" i="10"/>
  <c r="E1089" i="10"/>
  <c r="F1089" i="10"/>
  <c r="G1089" i="10"/>
  <c r="E1090" i="10"/>
  <c r="F1090" i="10"/>
  <c r="G1090" i="10"/>
  <c r="E1091" i="10"/>
  <c r="F1091" i="10"/>
  <c r="G1091" i="10"/>
  <c r="E1092" i="10"/>
  <c r="F1092" i="10"/>
  <c r="G1092" i="10"/>
  <c r="E1093" i="10"/>
  <c r="F1093" i="10"/>
  <c r="G1093" i="10"/>
  <c r="E1094" i="10"/>
  <c r="F1094" i="10"/>
  <c r="G1094" i="10"/>
  <c r="E1095" i="10"/>
  <c r="F1095" i="10"/>
  <c r="G1095" i="10"/>
  <c r="E1096" i="10"/>
  <c r="F1096" i="10"/>
  <c r="G1096" i="10"/>
  <c r="E1097" i="10"/>
  <c r="F1097" i="10"/>
  <c r="G1097" i="10"/>
  <c r="E1098" i="10"/>
  <c r="F1098" i="10"/>
  <c r="G1098" i="10"/>
  <c r="E1099" i="10"/>
  <c r="F1099" i="10"/>
  <c r="G1099" i="10"/>
  <c r="E1100" i="10"/>
  <c r="F1100" i="10"/>
  <c r="G1100" i="10"/>
  <c r="E1101" i="10"/>
  <c r="F1101" i="10"/>
  <c r="G1101" i="10"/>
  <c r="E1102" i="10"/>
  <c r="F1102" i="10"/>
  <c r="G1102" i="10"/>
  <c r="E1103" i="10"/>
  <c r="F1103" i="10"/>
  <c r="G1103" i="10"/>
  <c r="E1104" i="10"/>
  <c r="F1104" i="10"/>
  <c r="G1104" i="10"/>
  <c r="E1105" i="10"/>
  <c r="F1105" i="10"/>
  <c r="G1105" i="10"/>
  <c r="E1106" i="10"/>
  <c r="F1106" i="10"/>
  <c r="G1106" i="10"/>
  <c r="E1107" i="10"/>
  <c r="F1107" i="10"/>
  <c r="G1107" i="10"/>
  <c r="E1108" i="10"/>
  <c r="F1108" i="10"/>
  <c r="G1108" i="10"/>
  <c r="E1109" i="10"/>
  <c r="F1109" i="10"/>
  <c r="G1109" i="10"/>
  <c r="E1110" i="10"/>
  <c r="F1110" i="10"/>
  <c r="G1110" i="10"/>
  <c r="E1111" i="10"/>
  <c r="F1111" i="10"/>
  <c r="G1111" i="10"/>
  <c r="E1112" i="10"/>
  <c r="F1112" i="10"/>
  <c r="G1112" i="10"/>
  <c r="E1113" i="10"/>
  <c r="F1113" i="10"/>
  <c r="G1113" i="10"/>
  <c r="E1114" i="10"/>
  <c r="F1114" i="10"/>
  <c r="G1114" i="10"/>
  <c r="E1115" i="10"/>
  <c r="F1115" i="10"/>
  <c r="G1115" i="10"/>
  <c r="E1116" i="10"/>
  <c r="F1116" i="10"/>
  <c r="G1116" i="10"/>
  <c r="E1117" i="10"/>
  <c r="F1117" i="10"/>
  <c r="G1117" i="10"/>
  <c r="E1118" i="10"/>
  <c r="F1118" i="10"/>
  <c r="G1118" i="10"/>
  <c r="E1119" i="10"/>
  <c r="F1119" i="10"/>
  <c r="G1119" i="10"/>
  <c r="E1120" i="10"/>
  <c r="F1120" i="10"/>
  <c r="G1120" i="10"/>
  <c r="E1121" i="10"/>
  <c r="F1121" i="10"/>
  <c r="G1121" i="10"/>
  <c r="E1122" i="10"/>
  <c r="F1122" i="10"/>
  <c r="G1122" i="10"/>
  <c r="E1123" i="10"/>
  <c r="F1123" i="10"/>
  <c r="G1123" i="10"/>
  <c r="E1124" i="10"/>
  <c r="F1124" i="10"/>
  <c r="G1124" i="10"/>
  <c r="E1125" i="10"/>
  <c r="F1125" i="10"/>
  <c r="G1125" i="10"/>
  <c r="E1126" i="10"/>
  <c r="F1126" i="10"/>
  <c r="G1126" i="10"/>
  <c r="E1127" i="10"/>
  <c r="F1127" i="10"/>
  <c r="G1127" i="10"/>
  <c r="E1128" i="10"/>
  <c r="F1128" i="10"/>
  <c r="G1128" i="10"/>
  <c r="E1129" i="10"/>
  <c r="F1129" i="10"/>
  <c r="G1129" i="10"/>
  <c r="E1130" i="10"/>
  <c r="F1130" i="10"/>
  <c r="G1130" i="10"/>
  <c r="E1131" i="10"/>
  <c r="F1131" i="10"/>
  <c r="G1131" i="10"/>
  <c r="E1132" i="10"/>
  <c r="F1132" i="10"/>
  <c r="G1132" i="10"/>
  <c r="E1133" i="10"/>
  <c r="F1133" i="10"/>
  <c r="G1133" i="10"/>
  <c r="E1134" i="10"/>
  <c r="F1134" i="10"/>
  <c r="G1134" i="10"/>
  <c r="E1135" i="10"/>
  <c r="F1135" i="10"/>
  <c r="G1135" i="10"/>
  <c r="E1136" i="10"/>
  <c r="F1136" i="10"/>
  <c r="G1136" i="10"/>
  <c r="E1137" i="10"/>
  <c r="F1137" i="10"/>
  <c r="G1137" i="10"/>
  <c r="E1138" i="10"/>
  <c r="F1138" i="10"/>
  <c r="G1138" i="10"/>
  <c r="E1139" i="10"/>
  <c r="F1139" i="10"/>
  <c r="G1139" i="10"/>
  <c r="E1140" i="10"/>
  <c r="F1140" i="10"/>
  <c r="G1140" i="10"/>
  <c r="E1141" i="10"/>
  <c r="F1141" i="10"/>
  <c r="G1141" i="10"/>
  <c r="E1142" i="10"/>
  <c r="F1142" i="10"/>
  <c r="G1142" i="10"/>
  <c r="E1143" i="10"/>
  <c r="F1143" i="10"/>
  <c r="G1143" i="10"/>
  <c r="E1144" i="10"/>
  <c r="F1144" i="10"/>
  <c r="G1144" i="10"/>
  <c r="E1145" i="10"/>
  <c r="F1145" i="10"/>
  <c r="G1145" i="10"/>
  <c r="E1146" i="10"/>
  <c r="F1146" i="10"/>
  <c r="G1146" i="10"/>
  <c r="E1147" i="10"/>
  <c r="F1147" i="10"/>
  <c r="G1147" i="10"/>
  <c r="E1148" i="10"/>
  <c r="F1148" i="10"/>
  <c r="G1148" i="10"/>
  <c r="E1149" i="10"/>
  <c r="F1149" i="10"/>
  <c r="G1149" i="10"/>
  <c r="E1150" i="10"/>
  <c r="F1150" i="10"/>
  <c r="G1150" i="10"/>
  <c r="E1151" i="10"/>
  <c r="F1151" i="10"/>
  <c r="G1151" i="10"/>
  <c r="E1152" i="10"/>
  <c r="F1152" i="10"/>
  <c r="G1152" i="10"/>
  <c r="E1153" i="10"/>
  <c r="F1153" i="10"/>
  <c r="G1153" i="10"/>
  <c r="E1154" i="10"/>
  <c r="F1154" i="10"/>
  <c r="G1154" i="10"/>
  <c r="E1155" i="10"/>
  <c r="F1155" i="10"/>
  <c r="G1155" i="10"/>
  <c r="E1156" i="10"/>
  <c r="F1156" i="10"/>
  <c r="G1156" i="10"/>
  <c r="E1157" i="10"/>
  <c r="F1157" i="10"/>
  <c r="G1157" i="10"/>
  <c r="E1158" i="10"/>
  <c r="F1158" i="10"/>
  <c r="G1158" i="10"/>
  <c r="E1159" i="10"/>
  <c r="F1159" i="10"/>
  <c r="G1159" i="10"/>
  <c r="E1160" i="10"/>
  <c r="F1160" i="10"/>
  <c r="G1160" i="10"/>
  <c r="E1161" i="10"/>
  <c r="F1161" i="10"/>
  <c r="G1161" i="10"/>
  <c r="E1162" i="10"/>
  <c r="F1162" i="10"/>
  <c r="G1162" i="10"/>
  <c r="E1163" i="10"/>
  <c r="F1163" i="10"/>
  <c r="G1163" i="10"/>
  <c r="E1164" i="10"/>
  <c r="F1164" i="10"/>
  <c r="G1164" i="10"/>
  <c r="E1165" i="10"/>
  <c r="F1165" i="10"/>
  <c r="G1165" i="10"/>
  <c r="E1166" i="10"/>
  <c r="F1166" i="10"/>
  <c r="G1166" i="10"/>
  <c r="E1167" i="10"/>
  <c r="F1167" i="10"/>
  <c r="G1167" i="10"/>
  <c r="E1168" i="10"/>
  <c r="F1168" i="10"/>
  <c r="G1168" i="10"/>
  <c r="E1169" i="10"/>
  <c r="F1169" i="10"/>
  <c r="G1169" i="10"/>
  <c r="E1170" i="10"/>
  <c r="F1170" i="10"/>
  <c r="G1170" i="10"/>
  <c r="E1171" i="10"/>
  <c r="F1171" i="10"/>
  <c r="G1171" i="10"/>
  <c r="E1172" i="10"/>
  <c r="F1172" i="10"/>
  <c r="G1172" i="10"/>
  <c r="E1173" i="10"/>
  <c r="F1173" i="10"/>
  <c r="G1173" i="10"/>
  <c r="E1174" i="10"/>
  <c r="F1174" i="10"/>
  <c r="G1174" i="10"/>
  <c r="E1175" i="10"/>
  <c r="F1175" i="10"/>
  <c r="G1175" i="10"/>
  <c r="E1176" i="10"/>
  <c r="F1176" i="10"/>
  <c r="G1176" i="10"/>
  <c r="E1177" i="10"/>
  <c r="F1177" i="10"/>
  <c r="G1177" i="10"/>
  <c r="E1178" i="10"/>
  <c r="F1178" i="10"/>
  <c r="G1178" i="10"/>
  <c r="E1179" i="10"/>
  <c r="F1179" i="10"/>
  <c r="G1179" i="10"/>
  <c r="E1180" i="10"/>
  <c r="F1180" i="10"/>
  <c r="G1180" i="10"/>
  <c r="E1181" i="10"/>
  <c r="F1181" i="10"/>
  <c r="G1181" i="10"/>
  <c r="E1182" i="10"/>
  <c r="F1182" i="10"/>
  <c r="G1182" i="10"/>
  <c r="E1183" i="10"/>
  <c r="F1183" i="10"/>
  <c r="G1183" i="10"/>
  <c r="E1184" i="10"/>
  <c r="F1184" i="10"/>
  <c r="G1184" i="10"/>
  <c r="E1185" i="10"/>
  <c r="F1185" i="10"/>
  <c r="G1185" i="10"/>
  <c r="E1186" i="10"/>
  <c r="F1186" i="10"/>
  <c r="G1186" i="10"/>
  <c r="E1187" i="10"/>
  <c r="F1187" i="10"/>
  <c r="G1187" i="10"/>
  <c r="E1188" i="10"/>
  <c r="F1188" i="10"/>
  <c r="G1188" i="10"/>
  <c r="E1189" i="10"/>
  <c r="F1189" i="10"/>
  <c r="G1189" i="10"/>
  <c r="E1190" i="10"/>
  <c r="F1190" i="10"/>
  <c r="G1190" i="10"/>
  <c r="E1191" i="10"/>
  <c r="F1191" i="10"/>
  <c r="G1191" i="10"/>
  <c r="E1192" i="10"/>
  <c r="F1192" i="10"/>
  <c r="G1192" i="10"/>
  <c r="E1193" i="10"/>
  <c r="F1193" i="10"/>
  <c r="G1193" i="10"/>
  <c r="E1194" i="10"/>
  <c r="F1194" i="10"/>
  <c r="G1194" i="10"/>
  <c r="E1195" i="10"/>
  <c r="F1195" i="10"/>
  <c r="G1195" i="10"/>
  <c r="E1196" i="10"/>
  <c r="F1196" i="10"/>
  <c r="G1196" i="10"/>
  <c r="E1197" i="10"/>
  <c r="F1197" i="10"/>
  <c r="G1197" i="10"/>
  <c r="E1198" i="10"/>
  <c r="F1198" i="10"/>
  <c r="G1198" i="10"/>
  <c r="E1199" i="10"/>
  <c r="F1199" i="10"/>
  <c r="G1199" i="10"/>
  <c r="E1200" i="10"/>
  <c r="F1200" i="10"/>
  <c r="G1200" i="10"/>
  <c r="E1201" i="10"/>
  <c r="F1201" i="10"/>
  <c r="G1201" i="10"/>
  <c r="E1202" i="10"/>
  <c r="F1202" i="10"/>
  <c r="G1202" i="10"/>
  <c r="E1203" i="10"/>
  <c r="F1203" i="10"/>
  <c r="G1203" i="10"/>
  <c r="E1204" i="10"/>
  <c r="F1204" i="10"/>
  <c r="G1204" i="10"/>
  <c r="E1205" i="10"/>
  <c r="F1205" i="10"/>
  <c r="G1205" i="10"/>
  <c r="E1206" i="10"/>
  <c r="F1206" i="10"/>
  <c r="G1206" i="10"/>
  <c r="E1207" i="10"/>
  <c r="F1207" i="10"/>
  <c r="G1207" i="10"/>
  <c r="E1208" i="10"/>
  <c r="F1208" i="10"/>
  <c r="G1208" i="10"/>
  <c r="E1209" i="10"/>
  <c r="F1209" i="10"/>
  <c r="G1209" i="10"/>
  <c r="E1210" i="10"/>
  <c r="F1210" i="10"/>
  <c r="G1210" i="10"/>
  <c r="E1211" i="10"/>
  <c r="F1211" i="10"/>
  <c r="G1211" i="10"/>
  <c r="E1212" i="10"/>
  <c r="F1212" i="10"/>
  <c r="G1212" i="10"/>
  <c r="E1213" i="10"/>
  <c r="F1213" i="10"/>
  <c r="G1213" i="10"/>
  <c r="E1214" i="10"/>
  <c r="F1214" i="10"/>
  <c r="G1214" i="10"/>
  <c r="E1215" i="10"/>
  <c r="F1215" i="10"/>
  <c r="G1215" i="10"/>
  <c r="E1216" i="10"/>
  <c r="F1216" i="10"/>
  <c r="G1216" i="10"/>
  <c r="E1217" i="10"/>
  <c r="F1217" i="10"/>
  <c r="G1217" i="10"/>
  <c r="E1218" i="10"/>
  <c r="F1218" i="10"/>
  <c r="G1218" i="10"/>
  <c r="E1219" i="10"/>
  <c r="F1219" i="10"/>
  <c r="G1219" i="10"/>
  <c r="E1220" i="10"/>
  <c r="F1220" i="10"/>
  <c r="G1220" i="10"/>
  <c r="E1221" i="10"/>
  <c r="F1221" i="10"/>
  <c r="G1221" i="10"/>
  <c r="E1222" i="10"/>
  <c r="F1222" i="10"/>
  <c r="G1222" i="10"/>
  <c r="E1223" i="10"/>
  <c r="F1223" i="10"/>
  <c r="G1223" i="10"/>
  <c r="E1224" i="10"/>
  <c r="F1224" i="10"/>
  <c r="G1224" i="10"/>
  <c r="E1225" i="10"/>
  <c r="F1225" i="10"/>
  <c r="G1225" i="10"/>
  <c r="E1226" i="10"/>
  <c r="F1226" i="10"/>
  <c r="G1226" i="10"/>
  <c r="E1227" i="10"/>
  <c r="F1227" i="10"/>
  <c r="G1227" i="10"/>
  <c r="E1228" i="10"/>
  <c r="F1228" i="10"/>
  <c r="G1228" i="10"/>
  <c r="E1229" i="10"/>
  <c r="F1229" i="10"/>
  <c r="G1229" i="10"/>
  <c r="E1230" i="10"/>
  <c r="F1230" i="10"/>
  <c r="G1230" i="10"/>
  <c r="E1231" i="10"/>
  <c r="F1231" i="10"/>
  <c r="G1231" i="10"/>
  <c r="E1232" i="10"/>
  <c r="F1232" i="10"/>
  <c r="G1232" i="10"/>
  <c r="E1233" i="10"/>
  <c r="F1233" i="10"/>
  <c r="G1233" i="10"/>
  <c r="E1234" i="10"/>
  <c r="F1234" i="10"/>
  <c r="G1234" i="10"/>
  <c r="E1235" i="10"/>
  <c r="F1235" i="10"/>
  <c r="G1235" i="10"/>
  <c r="E1236" i="10"/>
  <c r="F1236" i="10"/>
  <c r="G1236" i="10"/>
  <c r="E1237" i="10"/>
  <c r="F1237" i="10"/>
  <c r="G1237" i="10"/>
  <c r="E1238" i="10"/>
  <c r="F1238" i="10"/>
  <c r="G1238" i="10"/>
  <c r="E1239" i="10"/>
  <c r="F1239" i="10"/>
  <c r="G1239" i="10"/>
  <c r="E1240" i="10"/>
  <c r="F1240" i="10"/>
  <c r="G1240" i="10"/>
  <c r="E1241" i="10"/>
  <c r="F1241" i="10"/>
  <c r="G1241" i="10"/>
  <c r="E1242" i="10"/>
  <c r="F1242" i="10"/>
  <c r="G1242" i="10"/>
  <c r="E1243" i="10"/>
  <c r="F1243" i="10"/>
  <c r="G1243" i="10"/>
  <c r="E1244" i="10"/>
  <c r="F1244" i="10"/>
  <c r="G1244" i="10"/>
  <c r="E1245" i="10"/>
  <c r="F1245" i="10"/>
  <c r="G1245" i="10"/>
  <c r="E1246" i="10"/>
  <c r="F1246" i="10"/>
  <c r="G1246" i="10"/>
  <c r="E1247" i="10"/>
  <c r="F1247" i="10"/>
  <c r="G1247" i="10"/>
  <c r="E1248" i="10"/>
  <c r="F1248" i="10"/>
  <c r="G1248" i="10"/>
  <c r="E1249" i="10"/>
  <c r="F1249" i="10"/>
  <c r="G1249" i="10"/>
  <c r="E1250" i="10"/>
  <c r="F1250" i="10"/>
  <c r="G1250" i="10"/>
  <c r="E1251" i="10"/>
  <c r="F1251" i="10"/>
  <c r="G1251" i="10"/>
  <c r="E1252" i="10"/>
  <c r="F1252" i="10"/>
  <c r="G1252" i="10"/>
  <c r="E1253" i="10"/>
  <c r="F1253" i="10"/>
  <c r="G1253" i="10"/>
  <c r="E1254" i="10"/>
  <c r="F1254" i="10"/>
  <c r="G1254" i="10"/>
  <c r="E1255" i="10"/>
  <c r="F1255" i="10"/>
  <c r="G1255" i="10"/>
  <c r="E1256" i="10"/>
  <c r="F1256" i="10"/>
  <c r="G1256" i="10"/>
  <c r="E1257" i="10"/>
  <c r="F1257" i="10"/>
  <c r="G1257" i="10"/>
  <c r="E1258" i="10"/>
  <c r="F1258" i="10"/>
  <c r="G1258" i="10"/>
  <c r="E1259" i="10"/>
  <c r="F1259" i="10"/>
  <c r="G1259" i="10"/>
  <c r="E1260" i="10"/>
  <c r="F1260" i="10"/>
  <c r="G1260" i="10"/>
  <c r="E1261" i="10"/>
  <c r="F1261" i="10"/>
  <c r="G1261" i="10"/>
  <c r="E1262" i="10"/>
  <c r="F1262" i="10"/>
  <c r="G1262" i="10"/>
  <c r="E1263" i="10"/>
  <c r="F1263" i="10"/>
  <c r="G1263" i="10"/>
  <c r="E1264" i="10"/>
  <c r="F1264" i="10"/>
  <c r="G1264" i="10"/>
  <c r="E1265" i="10"/>
  <c r="F1265" i="10"/>
  <c r="G1265" i="10"/>
  <c r="E1266" i="10"/>
  <c r="F1266" i="10"/>
  <c r="G1266" i="10"/>
  <c r="E1267" i="10"/>
  <c r="F1267" i="10"/>
  <c r="G1267" i="10"/>
  <c r="E1268" i="10"/>
  <c r="F1268" i="10"/>
  <c r="G1268" i="10"/>
  <c r="E1269" i="10"/>
  <c r="F1269" i="10"/>
  <c r="G1269" i="10"/>
  <c r="E1270" i="10"/>
  <c r="F1270" i="10"/>
  <c r="G1270" i="10"/>
  <c r="E1271" i="10"/>
  <c r="F1271" i="10"/>
  <c r="G1271" i="10"/>
  <c r="E1272" i="10"/>
  <c r="F1272" i="10"/>
  <c r="G1272" i="10"/>
  <c r="E1273" i="10"/>
  <c r="F1273" i="10"/>
  <c r="G1273" i="10"/>
  <c r="E1274" i="10"/>
  <c r="F1274" i="10"/>
  <c r="G1274" i="10"/>
  <c r="E1275" i="10"/>
  <c r="F1275" i="10"/>
  <c r="G1275" i="10"/>
  <c r="E1276" i="10"/>
  <c r="F1276" i="10"/>
  <c r="G1276" i="10"/>
  <c r="E1277" i="10"/>
  <c r="F1277" i="10"/>
  <c r="G1277" i="10"/>
  <c r="E1278" i="10"/>
  <c r="F1278" i="10"/>
  <c r="G1278" i="10"/>
  <c r="E1279" i="10"/>
  <c r="F1279" i="10"/>
  <c r="G1279" i="10"/>
  <c r="E1280" i="10"/>
  <c r="F1280" i="10"/>
  <c r="G1280" i="10"/>
  <c r="E1281" i="10"/>
  <c r="F1281" i="10"/>
  <c r="G1281" i="10"/>
  <c r="E1282" i="10"/>
  <c r="F1282" i="10"/>
  <c r="G1282" i="10"/>
  <c r="E1283" i="10"/>
  <c r="F1283" i="10"/>
  <c r="G1283" i="10"/>
  <c r="E1284" i="10"/>
  <c r="F1284" i="10"/>
  <c r="G1284" i="10"/>
  <c r="E1285" i="10"/>
  <c r="F1285" i="10"/>
  <c r="G1285" i="10"/>
  <c r="E1286" i="10"/>
  <c r="F1286" i="10"/>
  <c r="G1286" i="10"/>
  <c r="E1287" i="10"/>
  <c r="F1287" i="10"/>
  <c r="G1287" i="10"/>
  <c r="E1288" i="10"/>
  <c r="F1288" i="10"/>
  <c r="G1288" i="10"/>
  <c r="E1289" i="10"/>
  <c r="F1289" i="10"/>
  <c r="G1289" i="10"/>
  <c r="E1290" i="10"/>
  <c r="F1290" i="10"/>
  <c r="G1290" i="10"/>
  <c r="E1291" i="10"/>
  <c r="F1291" i="10"/>
  <c r="G1291" i="10"/>
  <c r="E1292" i="10"/>
  <c r="F1292" i="10"/>
  <c r="G1292" i="10"/>
  <c r="E1293" i="10"/>
  <c r="F1293" i="10"/>
  <c r="G1293" i="10"/>
  <c r="E1294" i="10"/>
  <c r="F1294" i="10"/>
  <c r="G1294" i="10"/>
  <c r="E1295" i="10"/>
  <c r="F1295" i="10"/>
  <c r="G1295" i="10"/>
  <c r="E1296" i="10"/>
  <c r="F1296" i="10"/>
  <c r="G1296" i="10"/>
  <c r="E1297" i="10"/>
  <c r="F1297" i="10"/>
  <c r="G1297" i="10"/>
  <c r="E1298" i="10"/>
  <c r="F1298" i="10"/>
  <c r="G1298" i="10"/>
  <c r="E1299" i="10"/>
  <c r="F1299" i="10"/>
  <c r="G1299" i="10"/>
  <c r="E1300" i="10"/>
  <c r="F1300" i="10"/>
  <c r="G1300" i="10"/>
  <c r="E1301" i="10"/>
  <c r="F1301" i="10"/>
  <c r="G1301" i="10"/>
  <c r="E1302" i="10"/>
  <c r="F1302" i="10"/>
  <c r="G1302" i="10"/>
  <c r="E1303" i="10"/>
  <c r="F1303" i="10"/>
  <c r="G1303" i="10"/>
  <c r="E1304" i="10"/>
  <c r="F1304" i="10"/>
  <c r="G1304" i="10"/>
  <c r="E1305" i="10"/>
  <c r="F1305" i="10"/>
  <c r="G1305" i="10"/>
  <c r="E1306" i="10"/>
  <c r="F1306" i="10"/>
  <c r="G1306" i="10"/>
  <c r="E1307" i="10"/>
  <c r="F1307" i="10"/>
  <c r="G1307" i="10"/>
  <c r="E1308" i="10"/>
  <c r="F1308" i="10"/>
  <c r="G1308" i="10"/>
  <c r="E1309" i="10"/>
  <c r="F1309" i="10"/>
  <c r="G1309" i="10"/>
  <c r="E1310" i="10"/>
  <c r="F1310" i="10"/>
  <c r="G1310" i="10"/>
  <c r="E1311" i="10"/>
  <c r="F1311" i="10"/>
  <c r="G1311" i="10"/>
  <c r="E1312" i="10"/>
  <c r="F1312" i="10"/>
  <c r="G1312" i="10"/>
  <c r="E1313" i="10"/>
  <c r="F1313" i="10"/>
  <c r="G1313" i="10"/>
  <c r="E1314" i="10"/>
  <c r="F1314" i="10"/>
  <c r="G1314" i="10"/>
  <c r="E1315" i="10"/>
  <c r="F1315" i="10"/>
  <c r="G1315" i="10"/>
  <c r="E1316" i="10"/>
  <c r="F1316" i="10"/>
  <c r="G1316" i="10"/>
  <c r="E1317" i="10"/>
  <c r="F1317" i="10"/>
  <c r="G1317" i="10"/>
  <c r="E1318" i="10"/>
  <c r="F1318" i="10"/>
  <c r="G1318" i="10"/>
  <c r="E1319" i="10"/>
  <c r="F1319" i="10"/>
  <c r="G1319" i="10"/>
  <c r="E1320" i="10"/>
  <c r="F1320" i="10"/>
  <c r="G1320" i="10"/>
  <c r="E1321" i="10"/>
  <c r="F1321" i="10"/>
  <c r="G1321" i="10"/>
  <c r="E1322" i="10"/>
  <c r="F1322" i="10"/>
  <c r="G1322" i="10"/>
  <c r="E1323" i="10"/>
  <c r="F1323" i="10"/>
  <c r="G1323" i="10"/>
  <c r="E1324" i="10"/>
  <c r="F1324" i="10"/>
  <c r="G1324" i="10"/>
  <c r="E1325" i="10"/>
  <c r="F1325" i="10"/>
  <c r="G1325" i="10"/>
  <c r="E1326" i="10"/>
  <c r="F1326" i="10"/>
  <c r="G1326" i="10"/>
  <c r="E1327" i="10"/>
  <c r="F1327" i="10"/>
  <c r="G1327" i="10"/>
  <c r="E1328" i="10"/>
  <c r="F1328" i="10"/>
  <c r="G1328" i="10"/>
  <c r="E1329" i="10"/>
  <c r="F1329" i="10"/>
  <c r="G1329" i="10"/>
  <c r="E1330" i="10"/>
  <c r="F1330" i="10"/>
  <c r="G1330" i="10"/>
  <c r="E1331" i="10"/>
  <c r="F1331" i="10"/>
  <c r="G1331" i="10"/>
  <c r="E1332" i="10"/>
  <c r="F1332" i="10"/>
  <c r="G1332" i="10"/>
  <c r="E1333" i="10"/>
  <c r="F1333" i="10"/>
  <c r="G1333" i="10"/>
  <c r="E1334" i="10"/>
  <c r="F1334" i="10"/>
  <c r="G1334" i="10"/>
  <c r="E1335" i="10"/>
  <c r="F1335" i="10"/>
  <c r="G1335" i="10"/>
  <c r="E1336" i="10"/>
  <c r="F1336" i="10"/>
  <c r="G1336" i="10"/>
  <c r="E1337" i="10"/>
  <c r="F1337" i="10"/>
  <c r="G1337" i="10"/>
  <c r="E1338" i="10"/>
  <c r="F1338" i="10"/>
  <c r="G1338" i="10"/>
  <c r="E1339" i="10"/>
  <c r="F1339" i="10"/>
  <c r="G1339" i="10"/>
  <c r="E1340" i="10"/>
  <c r="F1340" i="10"/>
  <c r="G1340" i="10"/>
  <c r="E1341" i="10"/>
  <c r="F1341" i="10"/>
  <c r="G1341" i="10"/>
  <c r="E1342" i="10"/>
  <c r="F1342" i="10"/>
  <c r="G1342" i="10"/>
  <c r="E1343" i="10"/>
  <c r="F1343" i="10"/>
  <c r="G1343" i="10"/>
  <c r="E1344" i="10"/>
  <c r="F1344" i="10"/>
  <c r="G1344" i="10"/>
  <c r="E1345" i="10"/>
  <c r="F1345" i="10"/>
  <c r="G1345" i="10"/>
  <c r="E1346" i="10"/>
  <c r="F1346" i="10"/>
  <c r="G1346" i="10"/>
  <c r="E1347" i="10"/>
  <c r="F1347" i="10"/>
  <c r="G1347" i="10"/>
  <c r="E1348" i="10"/>
  <c r="F1348" i="10"/>
  <c r="G1348" i="10"/>
  <c r="E1349" i="10"/>
  <c r="F1349" i="10"/>
  <c r="G1349" i="10"/>
  <c r="E1350" i="10"/>
  <c r="F1350" i="10"/>
  <c r="G1350" i="10"/>
  <c r="E1351" i="10"/>
  <c r="F1351" i="10"/>
  <c r="G1351" i="10"/>
  <c r="E1352" i="10"/>
  <c r="F1352" i="10"/>
  <c r="G1352" i="10"/>
  <c r="E1353" i="10"/>
  <c r="F1353" i="10"/>
  <c r="G1353" i="10"/>
  <c r="E1354" i="10"/>
  <c r="F1354" i="10"/>
  <c r="G1354" i="10"/>
  <c r="E1355" i="10"/>
  <c r="F1355" i="10"/>
  <c r="G1355" i="10"/>
  <c r="E1356" i="10"/>
  <c r="F1356" i="10"/>
  <c r="G1356" i="10"/>
  <c r="E1357" i="10"/>
  <c r="F1357" i="10"/>
  <c r="G1357" i="10"/>
  <c r="E1358" i="10"/>
  <c r="F1358" i="10"/>
  <c r="G1358" i="10"/>
  <c r="E1359" i="10"/>
  <c r="F1359" i="10"/>
  <c r="G1359" i="10"/>
  <c r="E1360" i="10"/>
  <c r="F1360" i="10"/>
  <c r="G1360" i="10"/>
  <c r="E1361" i="10"/>
  <c r="F1361" i="10"/>
  <c r="G1361" i="10"/>
  <c r="E1362" i="10"/>
  <c r="F1362" i="10"/>
  <c r="G1362" i="10"/>
  <c r="E1363" i="10"/>
  <c r="F1363" i="10"/>
  <c r="G1363" i="10"/>
  <c r="E1364" i="10"/>
  <c r="F1364" i="10"/>
  <c r="G1364" i="10"/>
  <c r="E1365" i="10"/>
  <c r="F1365" i="10"/>
  <c r="G1365" i="10"/>
  <c r="E1366" i="10"/>
  <c r="F1366" i="10"/>
  <c r="G1366" i="10"/>
  <c r="E1367" i="10"/>
  <c r="F1367" i="10"/>
  <c r="G1367" i="10"/>
  <c r="E1368" i="10"/>
  <c r="F1368" i="10"/>
  <c r="G1368" i="10"/>
  <c r="E1369" i="10"/>
  <c r="F1369" i="10"/>
  <c r="G1369" i="10"/>
  <c r="E1370" i="10"/>
  <c r="F1370" i="10"/>
  <c r="G1370" i="10"/>
  <c r="E1371" i="10"/>
  <c r="F1371" i="10"/>
  <c r="G1371" i="10"/>
  <c r="E1372" i="10"/>
  <c r="F1372" i="10"/>
  <c r="G1372" i="10"/>
  <c r="E1373" i="10"/>
  <c r="F1373" i="10"/>
  <c r="G1373" i="10"/>
  <c r="E1374" i="10"/>
  <c r="F1374" i="10"/>
  <c r="G1374" i="10"/>
  <c r="E1375" i="10"/>
  <c r="F1375" i="10"/>
  <c r="G1375" i="10"/>
  <c r="E1376" i="10"/>
  <c r="F1376" i="10"/>
  <c r="G1376" i="10"/>
  <c r="E1377" i="10"/>
  <c r="F1377" i="10"/>
  <c r="G1377" i="10"/>
  <c r="E1378" i="10"/>
  <c r="F1378" i="10"/>
  <c r="G1378" i="10"/>
  <c r="E1379" i="10"/>
  <c r="F1379" i="10"/>
  <c r="G1379" i="10"/>
  <c r="E1380" i="10"/>
  <c r="F1380" i="10"/>
  <c r="G1380" i="10"/>
  <c r="E1381" i="10"/>
  <c r="F1381" i="10"/>
  <c r="G1381" i="10"/>
  <c r="E1382" i="10"/>
  <c r="F1382" i="10"/>
  <c r="G1382" i="10"/>
  <c r="E1383" i="10"/>
  <c r="F1383" i="10"/>
  <c r="G1383" i="10"/>
  <c r="E1384" i="10"/>
  <c r="F1384" i="10"/>
  <c r="G1384" i="10"/>
  <c r="E1385" i="10"/>
  <c r="F1385" i="10"/>
  <c r="G1385" i="10"/>
  <c r="E1386" i="10"/>
  <c r="F1386" i="10"/>
  <c r="G1386" i="10"/>
  <c r="E1387" i="10"/>
  <c r="F1387" i="10"/>
  <c r="G1387" i="10"/>
  <c r="E1388" i="10"/>
  <c r="F1388" i="10"/>
  <c r="G1388" i="10"/>
  <c r="E1389" i="10"/>
  <c r="F1389" i="10"/>
  <c r="G1389" i="10"/>
  <c r="E1390" i="10"/>
  <c r="F1390" i="10"/>
  <c r="G1390" i="10"/>
  <c r="E1391" i="10"/>
  <c r="F1391" i="10"/>
  <c r="G1391" i="10"/>
  <c r="E1392" i="10"/>
  <c r="F1392" i="10"/>
  <c r="G1392" i="10"/>
  <c r="E1393" i="10"/>
  <c r="F1393" i="10"/>
  <c r="G1393" i="10"/>
  <c r="E1394" i="10"/>
  <c r="F1394" i="10"/>
  <c r="G1394" i="10"/>
  <c r="E1395" i="10"/>
  <c r="F1395" i="10"/>
  <c r="G1395" i="10"/>
  <c r="E1396" i="10"/>
  <c r="F1396" i="10"/>
  <c r="G1396" i="10"/>
  <c r="E1397" i="10"/>
  <c r="F1397" i="10"/>
  <c r="G1397" i="10"/>
  <c r="E1398" i="10"/>
  <c r="F1398" i="10"/>
  <c r="G1398" i="10"/>
  <c r="E1399" i="10"/>
  <c r="F1399" i="10"/>
  <c r="G1399" i="10"/>
  <c r="E1400" i="10"/>
  <c r="F1400" i="10"/>
  <c r="G1400" i="10"/>
  <c r="E1401" i="10"/>
  <c r="F1401" i="10"/>
  <c r="G1401" i="10"/>
  <c r="E1402" i="10"/>
  <c r="F1402" i="10"/>
  <c r="G1402" i="10"/>
  <c r="E1403" i="10"/>
  <c r="F1403" i="10"/>
  <c r="G1403" i="10"/>
  <c r="E1404" i="10"/>
  <c r="F1404" i="10"/>
  <c r="G1404" i="10"/>
  <c r="E1405" i="10"/>
  <c r="F1405" i="10"/>
  <c r="G1405" i="10"/>
  <c r="E1406" i="10"/>
  <c r="F1406" i="10"/>
  <c r="G1406" i="10"/>
  <c r="E1407" i="10"/>
  <c r="F1407" i="10"/>
  <c r="G1407" i="10"/>
  <c r="E1408" i="10"/>
  <c r="F1408" i="10"/>
  <c r="G1408" i="10"/>
  <c r="E1409" i="10"/>
  <c r="F1409" i="10"/>
  <c r="G1409" i="10"/>
  <c r="E1410" i="10"/>
  <c r="F1410" i="10"/>
  <c r="G1410" i="10"/>
  <c r="E1411" i="10"/>
  <c r="F1411" i="10"/>
  <c r="G1411" i="10"/>
  <c r="E1412" i="10"/>
  <c r="F1412" i="10"/>
  <c r="G1412" i="10"/>
  <c r="E1413" i="10"/>
  <c r="F1413" i="10"/>
  <c r="G1413" i="10"/>
  <c r="E1414" i="10"/>
  <c r="F1414" i="10"/>
  <c r="G1414" i="10"/>
  <c r="E1415" i="10"/>
  <c r="F1415" i="10"/>
  <c r="G1415" i="10"/>
  <c r="E1416" i="10"/>
  <c r="F1416" i="10"/>
  <c r="G1416" i="10"/>
  <c r="E1417" i="10"/>
  <c r="F1417" i="10"/>
  <c r="G1417" i="10"/>
  <c r="E1418" i="10"/>
  <c r="F1418" i="10"/>
  <c r="G1418" i="10"/>
  <c r="E1419" i="10"/>
  <c r="F1419" i="10"/>
  <c r="G1419" i="10"/>
  <c r="E1420" i="10"/>
  <c r="F1420" i="10"/>
  <c r="G1420" i="10"/>
  <c r="E1421" i="10"/>
  <c r="F1421" i="10"/>
  <c r="G1421" i="10"/>
  <c r="E1422" i="10"/>
  <c r="F1422" i="10"/>
  <c r="G1422" i="10"/>
  <c r="E1423" i="10"/>
  <c r="F1423" i="10"/>
  <c r="G1423" i="10"/>
  <c r="E1424" i="10"/>
  <c r="F1424" i="10"/>
  <c r="G1424" i="10"/>
  <c r="E1425" i="10"/>
  <c r="F1425" i="10"/>
  <c r="G1425" i="10"/>
  <c r="E1426" i="10"/>
  <c r="F1426" i="10"/>
  <c r="G1426" i="10"/>
  <c r="E1427" i="10"/>
  <c r="F1427" i="10"/>
  <c r="G1427" i="10"/>
  <c r="E1428" i="10"/>
  <c r="F1428" i="10"/>
  <c r="G1428" i="10"/>
  <c r="E1429" i="10"/>
  <c r="F1429" i="10"/>
  <c r="G1429" i="10"/>
  <c r="E1430" i="10"/>
  <c r="F1430" i="10"/>
  <c r="G1430" i="10"/>
  <c r="E1431" i="10"/>
  <c r="F1431" i="10"/>
  <c r="G1431" i="10"/>
  <c r="E1432" i="10"/>
  <c r="F1432" i="10"/>
  <c r="G1432" i="10"/>
  <c r="E1433" i="10"/>
  <c r="F1433" i="10"/>
  <c r="G1433" i="10"/>
  <c r="E1434" i="10"/>
  <c r="F1434" i="10"/>
  <c r="G1434" i="10"/>
  <c r="E1435" i="10"/>
  <c r="F1435" i="10"/>
  <c r="G1435" i="10"/>
  <c r="E1436" i="10"/>
  <c r="F1436" i="10"/>
  <c r="G1436" i="10"/>
  <c r="E1437" i="10"/>
  <c r="F1437" i="10"/>
  <c r="G1437" i="10"/>
  <c r="E1438" i="10"/>
  <c r="F1438" i="10"/>
  <c r="G1438" i="10"/>
  <c r="E1439" i="10"/>
  <c r="F1439" i="10"/>
  <c r="G1439" i="10"/>
  <c r="E1440" i="10"/>
  <c r="F1440" i="10"/>
  <c r="G1440" i="10"/>
  <c r="E1441" i="10"/>
  <c r="F1441" i="10"/>
  <c r="G1441" i="10"/>
  <c r="E1442" i="10"/>
  <c r="F1442" i="10"/>
  <c r="G1442" i="10"/>
  <c r="E1443" i="10"/>
  <c r="F1443" i="10"/>
  <c r="G1443" i="10"/>
  <c r="E1444" i="10"/>
  <c r="F1444" i="10"/>
  <c r="G1444" i="10"/>
  <c r="E1445" i="10"/>
  <c r="F1445" i="10"/>
  <c r="G1445" i="10"/>
  <c r="E1446" i="10"/>
  <c r="F1446" i="10"/>
  <c r="G1446" i="10"/>
  <c r="E1447" i="10"/>
  <c r="F1447" i="10"/>
  <c r="G1447" i="10"/>
  <c r="E1448" i="10"/>
  <c r="F1448" i="10"/>
  <c r="G1448" i="10"/>
  <c r="E1449" i="10"/>
  <c r="F1449" i="10"/>
  <c r="G1449" i="10"/>
  <c r="E1450" i="10"/>
  <c r="F1450" i="10"/>
  <c r="G1450" i="10"/>
  <c r="E1451" i="10"/>
  <c r="F1451" i="10"/>
  <c r="G1451" i="10"/>
  <c r="E1452" i="10"/>
  <c r="F1452" i="10"/>
  <c r="G1452" i="10"/>
  <c r="E1453" i="10"/>
  <c r="F1453" i="10"/>
  <c r="G1453" i="10"/>
  <c r="E1454" i="10"/>
  <c r="F1454" i="10"/>
  <c r="G1454" i="10"/>
  <c r="E1455" i="10"/>
  <c r="F1455" i="10"/>
  <c r="G1455" i="10"/>
  <c r="E1456" i="10"/>
  <c r="F1456" i="10"/>
  <c r="G1456" i="10"/>
  <c r="E1457" i="10"/>
  <c r="F1457" i="10"/>
  <c r="G1457" i="10"/>
  <c r="E1458" i="10"/>
  <c r="F1458" i="10"/>
  <c r="G1458" i="10"/>
  <c r="E1459" i="10"/>
  <c r="F1459" i="10"/>
  <c r="G1459" i="10"/>
  <c r="E1460" i="10"/>
  <c r="F1460" i="10"/>
  <c r="G1460" i="10"/>
  <c r="E1461" i="10"/>
  <c r="F1461" i="10"/>
  <c r="G1461" i="10"/>
  <c r="E1462" i="10"/>
  <c r="F1462" i="10"/>
  <c r="G1462" i="10"/>
  <c r="E1463" i="10"/>
  <c r="F1463" i="10"/>
  <c r="G1463" i="10"/>
  <c r="E1464" i="10"/>
  <c r="F1464" i="10"/>
  <c r="G1464" i="10"/>
  <c r="E1465" i="10"/>
  <c r="F1465" i="10"/>
  <c r="G1465" i="10"/>
  <c r="E1466" i="10"/>
  <c r="F1466" i="10"/>
  <c r="G1466" i="10"/>
  <c r="E1467" i="10"/>
  <c r="F1467" i="10"/>
  <c r="G1467" i="10"/>
  <c r="E1468" i="10"/>
  <c r="F1468" i="10"/>
  <c r="G1468" i="10"/>
  <c r="E1469" i="10"/>
  <c r="F1469" i="10"/>
  <c r="G1469" i="10"/>
  <c r="E1470" i="10"/>
  <c r="F1470" i="10"/>
  <c r="G1470" i="10"/>
  <c r="E1471" i="10"/>
  <c r="F1471" i="10"/>
  <c r="G1471" i="10"/>
  <c r="E1472" i="10"/>
  <c r="F1472" i="10"/>
  <c r="G1472" i="10"/>
  <c r="E1473" i="10"/>
  <c r="F1473" i="10"/>
  <c r="G1473" i="10"/>
  <c r="E1474" i="10"/>
  <c r="F1474" i="10"/>
  <c r="G1474" i="10"/>
  <c r="E1475" i="10"/>
  <c r="F1475" i="10"/>
  <c r="G1475" i="10"/>
  <c r="E1476" i="10"/>
  <c r="F1476" i="10"/>
  <c r="G1476" i="10"/>
  <c r="E1477" i="10"/>
  <c r="F1477" i="10"/>
  <c r="G1477" i="10"/>
  <c r="E1478" i="10"/>
  <c r="F1478" i="10"/>
  <c r="G1478" i="10"/>
  <c r="E1479" i="10"/>
  <c r="F1479" i="10"/>
  <c r="G1479" i="10"/>
  <c r="E1480" i="10"/>
  <c r="F1480" i="10"/>
  <c r="G1480" i="10"/>
  <c r="E1481" i="10"/>
  <c r="F1481" i="10"/>
  <c r="G1481" i="10"/>
  <c r="E1482" i="10"/>
  <c r="F1482" i="10"/>
  <c r="G1482" i="10"/>
  <c r="E1483" i="10"/>
  <c r="F1483" i="10"/>
  <c r="G1483" i="10"/>
  <c r="E1484" i="10"/>
  <c r="F1484" i="10"/>
  <c r="G1484" i="10"/>
  <c r="E1485" i="10"/>
  <c r="F1485" i="10"/>
  <c r="G1485" i="10"/>
  <c r="E1486" i="10"/>
  <c r="F1486" i="10"/>
  <c r="G1486" i="10"/>
  <c r="E1487" i="10"/>
  <c r="F1487" i="10"/>
  <c r="G1487" i="10"/>
  <c r="E1488" i="10"/>
  <c r="F1488" i="10"/>
  <c r="G1488" i="10"/>
  <c r="E1489" i="10"/>
  <c r="F1489" i="10"/>
  <c r="G1489" i="10"/>
  <c r="E1490" i="10"/>
  <c r="F1490" i="10"/>
  <c r="G1490" i="10"/>
  <c r="E1491" i="10"/>
  <c r="F1491" i="10"/>
  <c r="G1491" i="10"/>
  <c r="E1492" i="10"/>
  <c r="F1492" i="10"/>
  <c r="G1492" i="10"/>
  <c r="E1493" i="10"/>
  <c r="F1493" i="10"/>
  <c r="G1493" i="10"/>
  <c r="E1494" i="10"/>
  <c r="F1494" i="10"/>
  <c r="G1494" i="10"/>
  <c r="E1495" i="10"/>
  <c r="F1495" i="10"/>
  <c r="G1495" i="10"/>
  <c r="E1496" i="10"/>
  <c r="F1496" i="10"/>
  <c r="G1496" i="10"/>
  <c r="E1497" i="10"/>
  <c r="F1497" i="10"/>
  <c r="G1497" i="10"/>
  <c r="E1498" i="10"/>
  <c r="F1498" i="10"/>
  <c r="G1498" i="10"/>
  <c r="E1499" i="10"/>
  <c r="F1499" i="10"/>
  <c r="G1499" i="10"/>
  <c r="E1500" i="10"/>
  <c r="F1500" i="10"/>
  <c r="G1500" i="10"/>
  <c r="E1501" i="10"/>
  <c r="F1501" i="10"/>
  <c r="G1501" i="10"/>
  <c r="E1502" i="10"/>
  <c r="F1502" i="10"/>
  <c r="G1502" i="10"/>
  <c r="E1503" i="10"/>
  <c r="F1503" i="10"/>
  <c r="G1503" i="10"/>
  <c r="E1504" i="10"/>
  <c r="F1504" i="10"/>
  <c r="G1504" i="10"/>
  <c r="E1505" i="10"/>
  <c r="F1505" i="10"/>
  <c r="G1505" i="10"/>
  <c r="E1506" i="10"/>
  <c r="F1506" i="10"/>
  <c r="G1506" i="10"/>
  <c r="E1507" i="10"/>
  <c r="F1507" i="10"/>
  <c r="G1507" i="10"/>
  <c r="E1508" i="10"/>
  <c r="F1508" i="10"/>
  <c r="G1508" i="10"/>
  <c r="E1509" i="10"/>
  <c r="F1509" i="10"/>
  <c r="G1509" i="10"/>
  <c r="E1510" i="10"/>
  <c r="F1510" i="10"/>
  <c r="G1510" i="10"/>
  <c r="E1511" i="10"/>
  <c r="F1511" i="10"/>
  <c r="G1511" i="10"/>
  <c r="E1512" i="10"/>
  <c r="F1512" i="10"/>
  <c r="G1512" i="10"/>
  <c r="E1513" i="10"/>
  <c r="F1513" i="10"/>
  <c r="G1513" i="10"/>
  <c r="E1514" i="10"/>
  <c r="F1514" i="10"/>
  <c r="G1514" i="10"/>
  <c r="E1515" i="10"/>
  <c r="F1515" i="10"/>
  <c r="G1515" i="10"/>
  <c r="E1516" i="10"/>
  <c r="F1516" i="10"/>
  <c r="G1516" i="10"/>
  <c r="E1517" i="10"/>
  <c r="F1517" i="10"/>
  <c r="G1517" i="10"/>
  <c r="E1518" i="10"/>
  <c r="F1518" i="10"/>
  <c r="G1518" i="10"/>
  <c r="E1519" i="10"/>
  <c r="F1519" i="10"/>
  <c r="G1519" i="10"/>
  <c r="E1520" i="10"/>
  <c r="F1520" i="10"/>
  <c r="G1520" i="10"/>
  <c r="E1521" i="10"/>
  <c r="F1521" i="10"/>
  <c r="G1521" i="10"/>
  <c r="E1522" i="10"/>
  <c r="F1522" i="10"/>
  <c r="G1522" i="10"/>
  <c r="E1523" i="10"/>
  <c r="F1523" i="10"/>
  <c r="G1523" i="10"/>
  <c r="E1524" i="10"/>
  <c r="F1524" i="10"/>
  <c r="G1524" i="10"/>
  <c r="E1525" i="10"/>
  <c r="F1525" i="10"/>
  <c r="G1525" i="10"/>
  <c r="E1526" i="10"/>
  <c r="F1526" i="10"/>
  <c r="G1526" i="10"/>
  <c r="E1527" i="10"/>
  <c r="F1527" i="10"/>
  <c r="G1527" i="10"/>
  <c r="E1528" i="10"/>
  <c r="F1528" i="10"/>
  <c r="G1528" i="10"/>
  <c r="E1529" i="10"/>
  <c r="F1529" i="10"/>
  <c r="G1529" i="10"/>
  <c r="E1530" i="10"/>
  <c r="F1530" i="10"/>
  <c r="G1530" i="10"/>
  <c r="E1531" i="10"/>
  <c r="F1531" i="10"/>
  <c r="G1531" i="10"/>
  <c r="E1532" i="10"/>
  <c r="F1532" i="10"/>
  <c r="G1532" i="10"/>
  <c r="E1533" i="10"/>
  <c r="F1533" i="10"/>
  <c r="G1533" i="10"/>
  <c r="E1534" i="10"/>
  <c r="F1534" i="10"/>
  <c r="G1534" i="10"/>
  <c r="E1535" i="10"/>
  <c r="F1535" i="10"/>
  <c r="G1535" i="10"/>
  <c r="E1536" i="10"/>
  <c r="F1536" i="10"/>
  <c r="G1536" i="10"/>
  <c r="E1537" i="10"/>
  <c r="F1537" i="10"/>
  <c r="G1537" i="10"/>
  <c r="E1538" i="10"/>
  <c r="F1538" i="10"/>
  <c r="G1538" i="10"/>
  <c r="E1539" i="10"/>
  <c r="F1539" i="10"/>
  <c r="G1539" i="10"/>
  <c r="E1540" i="10"/>
  <c r="F1540" i="10"/>
  <c r="G1540" i="10"/>
  <c r="E1541" i="10"/>
  <c r="F1541" i="10"/>
  <c r="G1541" i="10"/>
  <c r="E1542" i="10"/>
  <c r="F1542" i="10"/>
  <c r="G1542" i="10"/>
  <c r="E1543" i="10"/>
  <c r="F1543" i="10"/>
  <c r="G1543" i="10"/>
  <c r="E1544" i="10"/>
  <c r="F1544" i="10"/>
  <c r="G1544" i="10"/>
  <c r="E1545" i="10"/>
  <c r="F1545" i="10"/>
  <c r="G1545" i="10"/>
  <c r="E1546" i="10"/>
  <c r="F1546" i="10"/>
  <c r="G1546" i="10"/>
  <c r="E1547" i="10"/>
  <c r="F1547" i="10"/>
  <c r="G1547" i="10"/>
  <c r="E1548" i="10"/>
  <c r="F1548" i="10"/>
  <c r="G1548" i="10"/>
  <c r="E1549" i="10"/>
  <c r="F1549" i="10"/>
  <c r="G1549" i="10"/>
  <c r="E1550" i="10"/>
  <c r="F1550" i="10"/>
  <c r="G1550" i="10"/>
  <c r="E1551" i="10"/>
  <c r="F1551" i="10"/>
  <c r="G1551" i="10"/>
  <c r="E1552" i="10"/>
  <c r="F1552" i="10"/>
  <c r="G1552" i="10"/>
  <c r="E1553" i="10"/>
  <c r="F1553" i="10"/>
  <c r="G1553" i="10"/>
  <c r="E1554" i="10"/>
  <c r="F1554" i="10"/>
  <c r="G1554" i="10"/>
  <c r="E1555" i="10"/>
  <c r="F1555" i="10"/>
  <c r="G1555" i="10"/>
  <c r="E1556" i="10"/>
  <c r="F1556" i="10"/>
  <c r="G1556" i="10"/>
  <c r="E1557" i="10"/>
  <c r="F1557" i="10"/>
  <c r="G1557" i="10"/>
  <c r="E1558" i="10"/>
  <c r="F1558" i="10"/>
  <c r="G1558" i="10"/>
  <c r="E1559" i="10"/>
  <c r="F1559" i="10"/>
  <c r="G1559" i="10"/>
  <c r="E1560" i="10"/>
  <c r="F1560" i="10"/>
  <c r="G1560" i="10"/>
  <c r="E1561" i="10"/>
  <c r="F1561" i="10"/>
  <c r="G1561" i="10"/>
  <c r="E1562" i="10"/>
  <c r="F1562" i="10"/>
  <c r="G1562" i="10"/>
  <c r="E1563" i="10"/>
  <c r="F1563" i="10"/>
  <c r="G1563" i="10"/>
  <c r="E1564" i="10"/>
  <c r="F1564" i="10"/>
  <c r="G1564" i="10"/>
  <c r="E1565" i="10"/>
  <c r="F1565" i="10"/>
  <c r="G1565" i="10"/>
  <c r="E1566" i="10"/>
  <c r="F1566" i="10"/>
  <c r="G1566" i="10"/>
  <c r="E1567" i="10"/>
  <c r="F1567" i="10"/>
  <c r="G1567" i="10"/>
  <c r="E1568" i="10"/>
  <c r="F1568" i="10"/>
  <c r="G1568" i="10"/>
  <c r="E1569" i="10"/>
  <c r="F1569" i="10"/>
  <c r="G1569" i="10"/>
  <c r="E1570" i="10"/>
  <c r="F1570" i="10"/>
  <c r="G1570" i="10"/>
  <c r="E1571" i="10"/>
  <c r="F1571" i="10"/>
  <c r="G1571" i="10"/>
  <c r="E1572" i="10"/>
  <c r="F1572" i="10"/>
  <c r="G1572" i="10"/>
  <c r="E1573" i="10"/>
  <c r="F1573" i="10"/>
  <c r="G1573" i="10"/>
  <c r="E1574" i="10"/>
  <c r="F1574" i="10"/>
  <c r="G1574" i="10"/>
  <c r="E1575" i="10"/>
  <c r="F1575" i="10"/>
  <c r="G1575" i="10"/>
  <c r="E1576" i="10"/>
  <c r="F1576" i="10"/>
  <c r="G1576" i="10"/>
  <c r="E1577" i="10"/>
  <c r="F1577" i="10"/>
  <c r="G1577" i="10"/>
  <c r="E1578" i="10"/>
  <c r="F1578" i="10"/>
  <c r="G1578" i="10"/>
  <c r="E1579" i="10"/>
  <c r="F1579" i="10"/>
  <c r="G1579" i="10"/>
  <c r="E1580" i="10"/>
  <c r="F1580" i="10"/>
  <c r="G1580" i="10"/>
  <c r="E1581" i="10"/>
  <c r="F1581" i="10"/>
  <c r="G1581" i="10"/>
  <c r="E1582" i="10"/>
  <c r="F1582" i="10"/>
  <c r="G1582" i="10"/>
  <c r="E1583" i="10"/>
  <c r="F1583" i="10"/>
  <c r="G1583" i="10"/>
  <c r="E1584" i="10"/>
  <c r="F1584" i="10"/>
  <c r="G1584" i="10"/>
  <c r="E1585" i="10"/>
  <c r="F1585" i="10"/>
  <c r="G1585" i="10"/>
  <c r="E1586" i="10"/>
  <c r="F1586" i="10"/>
  <c r="G1586" i="10"/>
  <c r="E1587" i="10"/>
  <c r="F1587" i="10"/>
  <c r="G1587" i="10"/>
  <c r="E1588" i="10"/>
  <c r="F1588" i="10"/>
  <c r="G1588" i="10"/>
  <c r="E1589" i="10"/>
  <c r="F1589" i="10"/>
  <c r="G1589" i="10"/>
  <c r="E1590" i="10"/>
  <c r="F1590" i="10"/>
  <c r="G1590" i="10"/>
  <c r="E1591" i="10"/>
  <c r="F1591" i="10"/>
  <c r="G1591" i="10"/>
  <c r="E1592" i="10"/>
  <c r="F1592" i="10"/>
  <c r="G1592" i="10"/>
  <c r="E1593" i="10"/>
  <c r="F1593" i="10"/>
  <c r="G1593" i="10"/>
  <c r="E1594" i="10"/>
  <c r="F1594" i="10"/>
  <c r="G1594" i="10"/>
  <c r="E1595" i="10"/>
  <c r="F1595" i="10"/>
  <c r="G1595" i="10"/>
  <c r="E1596" i="10"/>
  <c r="F1596" i="10"/>
  <c r="G1596" i="10"/>
  <c r="E1597" i="10"/>
  <c r="F1597" i="10"/>
  <c r="G1597" i="10"/>
  <c r="E1598" i="10"/>
  <c r="F1598" i="10"/>
  <c r="G1598" i="10"/>
  <c r="E1599" i="10"/>
  <c r="F1599" i="10"/>
  <c r="G1599" i="10"/>
  <c r="E1600" i="10"/>
  <c r="F1600" i="10"/>
  <c r="G1600" i="10"/>
  <c r="E1601" i="10"/>
  <c r="F1601" i="10"/>
  <c r="G1601" i="10"/>
  <c r="E1602" i="10"/>
  <c r="F1602" i="10"/>
  <c r="G1602" i="10"/>
  <c r="E1603" i="10"/>
  <c r="F1603" i="10"/>
  <c r="G1603" i="10"/>
  <c r="E1604" i="10"/>
  <c r="F1604" i="10"/>
  <c r="G1604" i="10"/>
  <c r="E1605" i="10"/>
  <c r="F1605" i="10"/>
  <c r="G1605" i="10"/>
  <c r="E1606" i="10"/>
  <c r="F1606" i="10"/>
  <c r="G1606" i="10"/>
  <c r="E1607" i="10"/>
  <c r="F1607" i="10"/>
  <c r="G1607" i="10"/>
  <c r="E1608" i="10"/>
  <c r="F1608" i="10"/>
  <c r="G1608" i="10"/>
  <c r="E1609" i="10"/>
  <c r="F1609" i="10"/>
  <c r="G1609" i="10"/>
  <c r="E1610" i="10"/>
  <c r="F1610" i="10"/>
  <c r="G1610" i="10"/>
  <c r="E1611" i="10"/>
  <c r="F1611" i="10"/>
  <c r="G1611" i="10"/>
  <c r="E1612" i="10"/>
  <c r="F1612" i="10"/>
  <c r="G1612" i="10"/>
  <c r="E1613" i="10"/>
  <c r="F1613" i="10"/>
  <c r="G1613" i="10"/>
  <c r="E1614" i="10"/>
  <c r="F1614" i="10"/>
  <c r="G1614" i="10"/>
  <c r="E1615" i="10"/>
  <c r="F1615" i="10"/>
  <c r="G1615" i="10"/>
  <c r="E1616" i="10"/>
  <c r="F1616" i="10"/>
  <c r="G1616" i="10"/>
  <c r="E1617" i="10"/>
  <c r="F1617" i="10"/>
  <c r="G1617" i="10"/>
  <c r="E1618" i="10"/>
  <c r="F1618" i="10"/>
  <c r="G1618" i="10"/>
  <c r="E1619" i="10"/>
  <c r="F1619" i="10"/>
  <c r="G1619" i="10"/>
  <c r="E1620" i="10"/>
  <c r="F1620" i="10"/>
  <c r="G1620" i="10"/>
  <c r="E1621" i="10"/>
  <c r="F1621" i="10"/>
  <c r="G1621" i="10"/>
  <c r="E1622" i="10"/>
  <c r="F1622" i="10"/>
  <c r="G1622" i="10"/>
  <c r="E1623" i="10"/>
  <c r="F1623" i="10"/>
  <c r="G1623" i="10"/>
  <c r="E1624" i="10"/>
  <c r="F1624" i="10"/>
  <c r="G1624" i="10"/>
  <c r="E1625" i="10"/>
  <c r="F1625" i="10"/>
  <c r="G1625" i="10"/>
  <c r="E1626" i="10"/>
  <c r="F1626" i="10"/>
  <c r="G1626" i="10"/>
  <c r="E1627" i="10"/>
  <c r="F1627" i="10"/>
  <c r="G1627" i="10"/>
  <c r="E1628" i="10"/>
  <c r="F1628" i="10"/>
  <c r="G1628" i="10"/>
  <c r="E1629" i="10"/>
  <c r="F1629" i="10"/>
  <c r="G1629" i="10"/>
  <c r="E1630" i="10"/>
  <c r="F1630" i="10"/>
  <c r="G1630" i="10"/>
  <c r="E1631" i="10"/>
  <c r="F1631" i="10"/>
  <c r="G1631" i="10"/>
  <c r="E1632" i="10"/>
  <c r="F1632" i="10"/>
  <c r="G1632" i="10"/>
  <c r="E1633" i="10"/>
  <c r="F1633" i="10"/>
  <c r="G1633" i="10"/>
  <c r="E1634" i="10"/>
  <c r="F1634" i="10"/>
  <c r="G1634" i="10"/>
  <c r="E1635" i="10"/>
  <c r="F1635" i="10"/>
  <c r="G1635" i="10"/>
  <c r="E1636" i="10"/>
  <c r="F1636" i="10"/>
  <c r="G1636" i="10"/>
  <c r="E1637" i="10"/>
  <c r="F1637" i="10"/>
  <c r="G1637" i="10"/>
  <c r="E1638" i="10"/>
  <c r="F1638" i="10"/>
  <c r="G1638" i="10"/>
  <c r="E1639" i="10"/>
  <c r="F1639" i="10"/>
  <c r="G1639" i="10"/>
  <c r="E1640" i="10"/>
  <c r="F1640" i="10"/>
  <c r="G1640" i="10"/>
  <c r="E1641" i="10"/>
  <c r="F1641" i="10"/>
  <c r="G1641" i="10"/>
  <c r="E1642" i="10"/>
  <c r="F1642" i="10"/>
  <c r="G1642" i="10"/>
  <c r="E1643" i="10"/>
  <c r="F1643" i="10"/>
  <c r="G1643" i="10"/>
  <c r="E1644" i="10"/>
  <c r="F1644" i="10"/>
  <c r="G1644" i="10"/>
  <c r="E1645" i="10"/>
  <c r="F1645" i="10"/>
  <c r="G1645" i="10"/>
  <c r="E1646" i="10"/>
  <c r="F1646" i="10"/>
  <c r="G1646" i="10"/>
  <c r="E1647" i="10"/>
  <c r="F1647" i="10"/>
  <c r="G1647" i="10"/>
  <c r="E1648" i="10"/>
  <c r="F1648" i="10"/>
  <c r="G1648" i="10"/>
  <c r="E1649" i="10"/>
  <c r="F1649" i="10"/>
  <c r="G1649" i="10"/>
  <c r="E1650" i="10"/>
  <c r="F1650" i="10"/>
  <c r="G1650" i="10"/>
  <c r="E1651" i="10"/>
  <c r="F1651" i="10"/>
  <c r="G1651" i="10"/>
  <c r="E1652" i="10"/>
  <c r="F1652" i="10"/>
  <c r="G1652" i="10"/>
  <c r="E1653" i="10"/>
  <c r="F1653" i="10"/>
  <c r="G1653" i="10"/>
  <c r="E1654" i="10"/>
  <c r="F1654" i="10"/>
  <c r="G1654" i="10"/>
  <c r="E1655" i="10"/>
  <c r="F1655" i="10"/>
  <c r="G1655" i="10"/>
  <c r="E1656" i="10"/>
  <c r="F1656" i="10"/>
  <c r="G1656" i="10"/>
  <c r="E1657" i="10"/>
  <c r="F1657" i="10"/>
  <c r="G1657" i="10"/>
  <c r="E1658" i="10"/>
  <c r="F1658" i="10"/>
  <c r="G1658" i="10"/>
  <c r="E1659" i="10"/>
  <c r="F1659" i="10"/>
  <c r="G1659" i="10"/>
  <c r="E1660" i="10"/>
  <c r="F1660" i="10"/>
  <c r="G1660" i="10"/>
  <c r="E1661" i="10"/>
  <c r="F1661" i="10"/>
  <c r="G1661" i="10"/>
  <c r="E1662" i="10"/>
  <c r="F1662" i="10"/>
  <c r="G1662" i="10"/>
  <c r="E1663" i="10"/>
  <c r="F1663" i="10"/>
  <c r="G1663" i="10"/>
  <c r="E1664" i="10"/>
  <c r="F1664" i="10"/>
  <c r="G1664" i="10"/>
  <c r="E1665" i="10"/>
  <c r="F1665" i="10"/>
  <c r="G1665" i="10"/>
  <c r="E1666" i="10"/>
  <c r="F1666" i="10"/>
  <c r="G1666" i="10"/>
  <c r="E1667" i="10"/>
  <c r="F1667" i="10"/>
  <c r="G1667" i="10"/>
  <c r="E1668" i="10"/>
  <c r="F1668" i="10"/>
  <c r="G1668" i="10"/>
  <c r="E1669" i="10"/>
  <c r="F1669" i="10"/>
  <c r="G1669" i="10"/>
  <c r="E1670" i="10"/>
  <c r="F1670" i="10"/>
  <c r="G1670" i="10"/>
  <c r="E1671" i="10"/>
  <c r="F1671" i="10"/>
  <c r="G1671" i="10"/>
  <c r="E1672" i="10"/>
  <c r="F1672" i="10"/>
  <c r="G1672" i="10"/>
  <c r="E1673" i="10"/>
  <c r="F1673" i="10"/>
  <c r="G1673" i="10"/>
  <c r="E1674" i="10"/>
  <c r="F1674" i="10"/>
  <c r="G1674" i="10"/>
  <c r="E1675" i="10"/>
  <c r="F1675" i="10"/>
  <c r="G1675" i="10"/>
  <c r="E1676" i="10"/>
  <c r="F1676" i="10"/>
  <c r="G1676" i="10"/>
  <c r="E1677" i="10"/>
  <c r="F1677" i="10"/>
  <c r="G1677" i="10"/>
  <c r="E1678" i="10"/>
  <c r="F1678" i="10"/>
  <c r="G1678" i="10"/>
  <c r="E1679" i="10"/>
  <c r="F1679" i="10"/>
  <c r="G1679" i="10"/>
  <c r="E1680" i="10"/>
  <c r="F1680" i="10"/>
  <c r="G1680" i="10"/>
  <c r="E1681" i="10"/>
  <c r="F1681" i="10"/>
  <c r="G1681" i="10"/>
  <c r="E1682" i="10"/>
  <c r="F1682" i="10"/>
  <c r="G1682" i="10"/>
  <c r="E1683" i="10"/>
  <c r="F1683" i="10"/>
  <c r="G1683" i="10"/>
  <c r="E1684" i="10"/>
  <c r="F1684" i="10"/>
  <c r="G1684" i="10"/>
  <c r="E1685" i="10"/>
  <c r="F1685" i="10"/>
  <c r="G1685" i="10"/>
  <c r="E1686" i="10"/>
  <c r="F1686" i="10"/>
  <c r="G1686" i="10"/>
  <c r="E1687" i="10"/>
  <c r="F1687" i="10"/>
  <c r="G1687" i="10"/>
  <c r="E1688" i="10"/>
  <c r="F1688" i="10"/>
  <c r="G1688" i="10"/>
  <c r="E1689" i="10"/>
  <c r="F1689" i="10"/>
  <c r="G1689" i="10"/>
  <c r="E1690" i="10"/>
  <c r="F1690" i="10"/>
  <c r="G1690" i="10"/>
  <c r="E1691" i="10"/>
  <c r="F1691" i="10"/>
  <c r="G1691" i="10"/>
  <c r="E1692" i="10"/>
  <c r="F1692" i="10"/>
  <c r="G1692" i="10"/>
  <c r="E1693" i="10"/>
  <c r="F1693" i="10"/>
  <c r="G1693" i="10"/>
  <c r="E1694" i="10"/>
  <c r="F1694" i="10"/>
  <c r="G1694" i="10"/>
  <c r="E1695" i="10"/>
  <c r="F1695" i="10"/>
  <c r="G1695" i="10"/>
  <c r="E1696" i="10"/>
  <c r="F1696" i="10"/>
  <c r="G1696" i="10"/>
  <c r="E1697" i="10"/>
  <c r="F1697" i="10"/>
  <c r="G1697" i="10"/>
  <c r="E1698" i="10"/>
  <c r="F1698" i="10"/>
  <c r="G1698" i="10"/>
  <c r="E1699" i="10"/>
  <c r="F1699" i="10"/>
  <c r="G1699" i="10"/>
  <c r="E1700" i="10"/>
  <c r="F1700" i="10"/>
  <c r="G1700" i="10"/>
  <c r="E1701" i="10"/>
  <c r="F1701" i="10"/>
  <c r="G1701" i="10"/>
  <c r="E1702" i="10"/>
  <c r="F1702" i="10"/>
  <c r="G1702" i="10"/>
  <c r="E1703" i="10"/>
  <c r="F1703" i="10"/>
  <c r="G1703" i="10"/>
  <c r="E1704" i="10"/>
  <c r="F1704" i="10"/>
  <c r="G1704" i="10"/>
  <c r="E1705" i="10"/>
  <c r="F1705" i="10"/>
  <c r="G1705" i="10"/>
  <c r="E1706" i="10"/>
  <c r="F1706" i="10"/>
  <c r="G1706" i="10"/>
  <c r="E1707" i="10"/>
  <c r="F1707" i="10"/>
  <c r="G1707" i="10"/>
  <c r="E1708" i="10"/>
  <c r="F1708" i="10"/>
  <c r="G1708" i="10"/>
  <c r="E1709" i="10"/>
  <c r="F1709" i="10"/>
  <c r="G1709" i="10"/>
  <c r="E1710" i="10"/>
  <c r="F1710" i="10"/>
  <c r="G1710" i="10"/>
  <c r="E1711" i="10"/>
  <c r="F1711" i="10"/>
  <c r="G1711" i="10"/>
  <c r="E1712" i="10"/>
  <c r="F1712" i="10"/>
  <c r="G1712" i="10"/>
  <c r="E1713" i="10"/>
  <c r="F1713" i="10"/>
  <c r="G1713" i="10"/>
  <c r="E1714" i="10"/>
  <c r="F1714" i="10"/>
  <c r="G1714" i="10"/>
  <c r="E1715" i="10"/>
  <c r="F1715" i="10"/>
  <c r="G1715" i="10"/>
  <c r="E1716" i="10"/>
  <c r="F1716" i="10"/>
  <c r="G1716" i="10"/>
  <c r="E1717" i="10"/>
  <c r="F1717" i="10"/>
  <c r="G1717" i="10"/>
  <c r="E1718" i="10"/>
  <c r="F1718" i="10"/>
  <c r="G1718" i="10"/>
  <c r="E1719" i="10"/>
  <c r="F1719" i="10"/>
  <c r="G1719" i="10"/>
  <c r="E1720" i="10"/>
  <c r="F1720" i="10"/>
  <c r="G1720" i="10"/>
  <c r="E1721" i="10"/>
  <c r="F1721" i="10"/>
  <c r="G1721" i="10"/>
  <c r="E1722" i="10"/>
  <c r="F1722" i="10"/>
  <c r="G1722" i="10"/>
  <c r="E1723" i="10"/>
  <c r="F1723" i="10"/>
  <c r="G1723" i="10"/>
  <c r="E1724" i="10"/>
  <c r="F1724" i="10"/>
  <c r="G1724" i="10"/>
  <c r="E1725" i="10"/>
  <c r="F1725" i="10"/>
  <c r="G1725" i="10"/>
  <c r="E1726" i="10"/>
  <c r="F1726" i="10"/>
  <c r="G1726" i="10"/>
  <c r="E1727" i="10"/>
  <c r="F1727" i="10"/>
  <c r="G1727" i="10"/>
  <c r="E1728" i="10"/>
  <c r="F1728" i="10"/>
  <c r="G1728" i="10"/>
  <c r="E1729" i="10"/>
  <c r="F1729" i="10"/>
  <c r="G1729" i="10"/>
  <c r="E1730" i="10"/>
  <c r="F1730" i="10"/>
  <c r="G1730" i="10"/>
  <c r="E1731" i="10"/>
  <c r="F1731" i="10"/>
  <c r="G1731" i="10"/>
  <c r="E1732" i="10"/>
  <c r="F1732" i="10"/>
  <c r="G1732" i="10"/>
  <c r="E1733" i="10"/>
  <c r="F1733" i="10"/>
  <c r="G1733" i="10"/>
  <c r="E1734" i="10"/>
  <c r="F1734" i="10"/>
  <c r="G1734" i="10"/>
  <c r="E1735" i="10"/>
  <c r="F1735" i="10"/>
  <c r="G1735" i="10"/>
  <c r="E1736" i="10"/>
  <c r="F1736" i="10"/>
  <c r="G1736" i="10"/>
  <c r="E1737" i="10"/>
  <c r="F1737" i="10"/>
  <c r="G1737" i="10"/>
  <c r="E1738" i="10"/>
  <c r="F1738" i="10"/>
  <c r="G1738" i="10"/>
  <c r="E1739" i="10"/>
  <c r="F1739" i="10"/>
  <c r="G1739" i="10"/>
  <c r="E1740" i="10"/>
  <c r="F1740" i="10"/>
  <c r="G1740" i="10"/>
  <c r="E1741" i="10"/>
  <c r="F1741" i="10"/>
  <c r="G1741" i="10"/>
  <c r="E1742" i="10"/>
  <c r="F1742" i="10"/>
  <c r="G1742" i="10"/>
  <c r="E1743" i="10"/>
  <c r="F1743" i="10"/>
  <c r="G1743" i="10"/>
  <c r="E1744" i="10"/>
  <c r="F1744" i="10"/>
  <c r="G1744" i="10"/>
  <c r="E1745" i="10"/>
  <c r="F1745" i="10"/>
  <c r="G1745" i="10"/>
  <c r="E1746" i="10"/>
  <c r="F1746" i="10"/>
  <c r="G1746" i="10"/>
  <c r="E1747" i="10"/>
  <c r="F1747" i="10"/>
  <c r="G1747" i="10"/>
  <c r="E1748" i="10"/>
  <c r="F1748" i="10"/>
  <c r="G1748" i="10"/>
  <c r="E1749" i="10"/>
  <c r="F1749" i="10"/>
  <c r="G1749" i="10"/>
  <c r="E1750" i="10"/>
  <c r="F1750" i="10"/>
  <c r="G1750" i="10"/>
  <c r="E1751" i="10"/>
  <c r="F1751" i="10"/>
  <c r="G1751" i="10"/>
  <c r="E1752" i="10"/>
  <c r="F1752" i="10"/>
  <c r="G1752" i="10"/>
  <c r="E1753" i="10"/>
  <c r="F1753" i="10"/>
  <c r="G1753" i="10"/>
  <c r="E1754" i="10"/>
  <c r="F1754" i="10"/>
  <c r="G1754" i="10"/>
  <c r="E1755" i="10"/>
  <c r="F1755" i="10"/>
  <c r="G1755" i="10"/>
  <c r="E1756" i="10"/>
  <c r="F1756" i="10"/>
  <c r="G1756" i="10"/>
  <c r="E1757" i="10"/>
  <c r="F1757" i="10"/>
  <c r="G1757" i="10"/>
  <c r="E1758" i="10"/>
  <c r="F1758" i="10"/>
  <c r="G1758" i="10"/>
  <c r="E1759" i="10"/>
  <c r="F1759" i="10"/>
  <c r="G1759" i="10"/>
  <c r="E1760" i="10"/>
  <c r="F1760" i="10"/>
  <c r="G1760" i="10"/>
  <c r="E1761" i="10"/>
  <c r="F1761" i="10"/>
  <c r="G1761" i="10"/>
  <c r="E1762" i="10"/>
  <c r="F1762" i="10"/>
  <c r="G1762" i="10"/>
  <c r="E1763" i="10"/>
  <c r="F1763" i="10"/>
  <c r="G1763" i="10"/>
  <c r="E1764" i="10"/>
  <c r="F1764" i="10"/>
  <c r="G1764" i="10"/>
  <c r="E1765" i="10"/>
  <c r="F1765" i="10"/>
  <c r="G1765" i="10"/>
  <c r="E1766" i="10"/>
  <c r="F1766" i="10"/>
  <c r="G1766" i="10"/>
  <c r="E1767" i="10"/>
  <c r="F1767" i="10"/>
  <c r="G1767" i="10"/>
  <c r="E1768" i="10"/>
  <c r="F1768" i="10"/>
  <c r="G1768" i="10"/>
  <c r="E1769" i="10"/>
  <c r="F1769" i="10"/>
  <c r="G1769" i="10"/>
  <c r="E1770" i="10"/>
  <c r="F1770" i="10"/>
  <c r="G1770" i="10"/>
  <c r="E1771" i="10"/>
  <c r="F1771" i="10"/>
  <c r="G1771" i="10"/>
  <c r="E1772" i="10"/>
  <c r="F1772" i="10"/>
  <c r="G1772" i="10"/>
  <c r="E1773" i="10"/>
  <c r="F1773" i="10"/>
  <c r="G1773" i="10"/>
  <c r="E1774" i="10"/>
  <c r="F1774" i="10"/>
  <c r="G1774" i="10"/>
  <c r="E1775" i="10"/>
  <c r="F1775" i="10"/>
  <c r="G1775" i="10"/>
  <c r="E1776" i="10"/>
  <c r="F1776" i="10"/>
  <c r="G1776" i="10"/>
  <c r="E1777" i="10"/>
  <c r="F1777" i="10"/>
  <c r="G1777" i="10"/>
  <c r="E1778" i="10"/>
  <c r="F1778" i="10"/>
  <c r="G1778" i="10"/>
  <c r="E1779" i="10"/>
  <c r="F1779" i="10"/>
  <c r="G1779" i="10"/>
  <c r="E1780" i="10"/>
  <c r="F1780" i="10"/>
  <c r="G1780" i="10"/>
  <c r="E1781" i="10"/>
  <c r="F1781" i="10"/>
  <c r="G1781" i="10"/>
  <c r="E1782" i="10"/>
  <c r="F1782" i="10"/>
  <c r="G1782" i="10"/>
  <c r="E1783" i="10"/>
  <c r="F1783" i="10"/>
  <c r="G1783" i="10"/>
  <c r="E1784" i="10"/>
  <c r="F1784" i="10"/>
  <c r="G1784" i="10"/>
  <c r="E1785" i="10"/>
  <c r="F1785" i="10"/>
  <c r="G1785" i="10"/>
  <c r="E1786" i="10"/>
  <c r="F1786" i="10"/>
  <c r="G1786" i="10"/>
  <c r="E1787" i="10"/>
  <c r="F1787" i="10"/>
  <c r="G1787" i="10"/>
  <c r="E1788" i="10"/>
  <c r="F1788" i="10"/>
  <c r="G1788" i="10"/>
  <c r="E1789" i="10"/>
  <c r="F1789" i="10"/>
  <c r="G1789" i="10"/>
  <c r="E1790" i="10"/>
  <c r="F1790" i="10"/>
  <c r="G1790" i="10"/>
  <c r="E1791" i="10"/>
  <c r="F1791" i="10"/>
  <c r="G1791" i="10"/>
  <c r="E1792" i="10"/>
  <c r="F1792" i="10"/>
  <c r="G1792" i="10"/>
  <c r="E1793" i="10"/>
  <c r="F1793" i="10"/>
  <c r="G1793" i="10"/>
  <c r="E1794" i="10"/>
  <c r="F1794" i="10"/>
  <c r="G1794" i="10"/>
  <c r="E1795" i="10"/>
  <c r="F1795" i="10"/>
  <c r="G1795" i="10"/>
  <c r="E1796" i="10"/>
  <c r="F1796" i="10"/>
  <c r="G1796" i="10"/>
  <c r="E1797" i="10"/>
  <c r="F1797" i="10"/>
  <c r="G1797" i="10"/>
  <c r="E1798" i="10"/>
  <c r="F1798" i="10"/>
  <c r="G1798" i="10"/>
  <c r="E1799" i="10"/>
  <c r="F1799" i="10"/>
  <c r="G1799" i="10"/>
  <c r="E1800" i="10"/>
  <c r="F1800" i="10"/>
  <c r="G1800" i="10"/>
  <c r="E1801" i="10"/>
  <c r="F1801" i="10"/>
  <c r="G1801" i="10"/>
  <c r="E1802" i="10"/>
  <c r="F1802" i="10"/>
  <c r="G1802" i="10"/>
  <c r="E1803" i="10"/>
  <c r="F1803" i="10"/>
  <c r="G1803" i="10"/>
  <c r="E1804" i="10"/>
  <c r="F1804" i="10"/>
  <c r="G1804" i="10"/>
  <c r="E1805" i="10"/>
  <c r="F1805" i="10"/>
  <c r="G1805" i="10"/>
  <c r="E1806" i="10"/>
  <c r="F1806" i="10"/>
  <c r="G1806" i="10"/>
  <c r="E1807" i="10"/>
  <c r="F1807" i="10"/>
  <c r="G1807" i="10"/>
  <c r="E1808" i="10"/>
  <c r="F1808" i="10"/>
  <c r="G1808" i="10"/>
  <c r="E1809" i="10"/>
  <c r="F1809" i="10"/>
  <c r="G1809" i="10"/>
  <c r="E1810" i="10"/>
  <c r="F1810" i="10"/>
  <c r="G1810" i="10"/>
  <c r="E1811" i="10"/>
  <c r="F1811" i="10"/>
  <c r="G1811" i="10"/>
  <c r="E1812" i="10"/>
  <c r="F1812" i="10"/>
  <c r="G1812" i="10"/>
  <c r="E1813" i="10"/>
  <c r="F1813" i="10"/>
  <c r="G1813" i="10"/>
  <c r="E1814" i="10"/>
  <c r="F1814" i="10"/>
  <c r="G1814" i="10"/>
  <c r="E1815" i="10"/>
  <c r="F1815" i="10"/>
  <c r="G1815" i="10"/>
  <c r="E1816" i="10"/>
  <c r="F1816" i="10"/>
  <c r="G1816" i="10"/>
  <c r="E1817" i="10"/>
  <c r="F1817" i="10"/>
  <c r="G1817" i="10"/>
  <c r="E1818" i="10"/>
  <c r="F1818" i="10"/>
  <c r="G1818" i="10"/>
  <c r="E1819" i="10"/>
  <c r="F1819" i="10"/>
  <c r="G1819" i="10"/>
  <c r="E1820" i="10"/>
  <c r="F1820" i="10"/>
  <c r="G1820" i="10"/>
  <c r="E1821" i="10"/>
  <c r="F1821" i="10"/>
  <c r="G1821" i="10"/>
  <c r="E1822" i="10"/>
  <c r="F1822" i="10"/>
  <c r="G1822" i="10"/>
  <c r="E1823" i="10"/>
  <c r="F1823" i="10"/>
  <c r="G1823" i="10"/>
  <c r="E1824" i="10"/>
  <c r="F1824" i="10"/>
  <c r="G1824" i="10"/>
  <c r="E1825" i="10"/>
  <c r="F1825" i="10"/>
  <c r="G1825" i="10"/>
  <c r="E1826" i="10"/>
  <c r="F1826" i="10"/>
  <c r="G1826" i="10"/>
  <c r="E1827" i="10"/>
  <c r="F1827" i="10"/>
  <c r="G1827" i="10"/>
  <c r="E1828" i="10"/>
  <c r="F1828" i="10"/>
  <c r="G1828" i="10"/>
  <c r="E1829" i="10"/>
  <c r="F1829" i="10"/>
  <c r="G1829" i="10"/>
  <c r="E1830" i="10"/>
  <c r="F1830" i="10"/>
  <c r="G1830" i="10"/>
  <c r="E1831" i="10"/>
  <c r="F1831" i="10"/>
  <c r="G1831" i="10"/>
  <c r="E1832" i="10"/>
  <c r="F1832" i="10"/>
  <c r="G1832" i="10"/>
  <c r="E1833" i="10"/>
  <c r="F1833" i="10"/>
  <c r="G1833" i="10"/>
  <c r="E1834" i="10"/>
  <c r="F1834" i="10"/>
  <c r="G1834" i="10"/>
  <c r="E1835" i="10"/>
  <c r="F1835" i="10"/>
  <c r="G1835" i="10"/>
  <c r="E1836" i="10"/>
  <c r="F1836" i="10"/>
  <c r="G1836" i="10"/>
  <c r="E1837" i="10"/>
  <c r="F1837" i="10"/>
  <c r="G1837" i="10"/>
  <c r="E1838" i="10"/>
  <c r="F1838" i="10"/>
  <c r="G1838" i="10"/>
  <c r="E1839" i="10"/>
  <c r="F1839" i="10"/>
  <c r="G1839" i="10"/>
  <c r="E1840" i="10"/>
  <c r="F1840" i="10"/>
  <c r="G1840" i="10"/>
  <c r="E1841" i="10"/>
  <c r="F1841" i="10"/>
  <c r="G1841" i="10"/>
  <c r="E1842" i="10"/>
  <c r="F1842" i="10"/>
  <c r="G1842" i="10"/>
  <c r="E1843" i="10"/>
  <c r="F1843" i="10"/>
  <c r="G1843" i="10"/>
  <c r="E1844" i="10"/>
  <c r="F1844" i="10"/>
  <c r="G1844" i="10"/>
  <c r="E1845" i="10"/>
  <c r="F1845" i="10"/>
  <c r="G1845" i="10"/>
  <c r="E1846" i="10"/>
  <c r="F1846" i="10"/>
  <c r="G1846" i="10"/>
  <c r="E1847" i="10"/>
  <c r="F1847" i="10"/>
  <c r="G1847" i="10"/>
  <c r="E1848" i="10"/>
  <c r="F1848" i="10"/>
  <c r="G1848" i="10"/>
  <c r="E1849" i="10"/>
  <c r="F1849" i="10"/>
  <c r="G1849" i="10"/>
  <c r="E1850" i="10"/>
  <c r="F1850" i="10"/>
  <c r="G1850" i="10"/>
  <c r="E1851" i="10"/>
  <c r="F1851" i="10"/>
  <c r="G1851" i="10"/>
  <c r="E1852" i="10"/>
  <c r="F1852" i="10"/>
  <c r="G1852" i="10"/>
  <c r="E1853" i="10"/>
  <c r="F1853" i="10"/>
  <c r="G1853" i="10"/>
  <c r="E1854" i="10"/>
  <c r="F1854" i="10"/>
  <c r="G1854" i="10"/>
  <c r="E1855" i="10"/>
  <c r="F1855" i="10"/>
  <c r="G1855" i="10"/>
  <c r="E1856" i="10"/>
  <c r="F1856" i="10"/>
  <c r="G1856" i="10"/>
  <c r="E1857" i="10"/>
  <c r="F1857" i="10"/>
  <c r="G1857" i="10"/>
  <c r="E1858" i="10"/>
  <c r="F1858" i="10"/>
  <c r="G1858" i="10"/>
  <c r="E1859" i="10"/>
  <c r="F1859" i="10"/>
  <c r="G1859" i="10"/>
  <c r="E1860" i="10"/>
  <c r="F1860" i="10"/>
  <c r="G1860" i="10"/>
  <c r="E1861" i="10"/>
  <c r="F1861" i="10"/>
  <c r="G1861" i="10"/>
  <c r="E1862" i="10"/>
  <c r="F1862" i="10"/>
  <c r="G1862" i="10"/>
  <c r="E1863" i="10"/>
  <c r="F1863" i="10"/>
  <c r="G1863" i="10"/>
  <c r="E1864" i="10"/>
  <c r="F1864" i="10"/>
  <c r="G1864" i="10"/>
  <c r="E1865" i="10"/>
  <c r="F1865" i="10"/>
  <c r="G1865" i="10"/>
  <c r="E1866" i="10"/>
  <c r="F1866" i="10"/>
  <c r="G1866" i="10"/>
  <c r="E1867" i="10"/>
  <c r="F1867" i="10"/>
  <c r="G1867" i="10"/>
  <c r="E1868" i="10"/>
  <c r="F1868" i="10"/>
  <c r="G1868" i="10"/>
  <c r="E1869" i="10"/>
  <c r="F1869" i="10"/>
  <c r="G1869" i="10"/>
  <c r="E1870" i="10"/>
  <c r="F1870" i="10"/>
  <c r="G1870" i="10"/>
  <c r="E1871" i="10"/>
  <c r="F1871" i="10"/>
  <c r="G1871" i="10"/>
  <c r="E1872" i="10"/>
  <c r="F1872" i="10"/>
  <c r="G1872" i="10"/>
  <c r="E1873" i="10"/>
  <c r="F1873" i="10"/>
  <c r="G1873" i="10"/>
  <c r="E1874" i="10"/>
  <c r="F1874" i="10"/>
  <c r="G1874" i="10"/>
  <c r="E1875" i="10"/>
  <c r="F1875" i="10"/>
  <c r="G1875" i="10"/>
  <c r="E1876" i="10"/>
  <c r="F1876" i="10"/>
  <c r="G1876" i="10"/>
  <c r="E1877" i="10"/>
  <c r="F1877" i="10"/>
  <c r="G1877" i="10"/>
  <c r="E1878" i="10"/>
  <c r="F1878" i="10"/>
  <c r="G1878" i="10"/>
  <c r="E1879" i="10"/>
  <c r="F1879" i="10"/>
  <c r="G1879" i="10"/>
  <c r="E1880" i="10"/>
  <c r="F1880" i="10"/>
  <c r="G1880" i="10"/>
  <c r="E1881" i="10"/>
  <c r="F1881" i="10"/>
  <c r="G1881" i="10"/>
  <c r="E1882" i="10"/>
  <c r="F1882" i="10"/>
  <c r="G1882" i="10"/>
  <c r="E1883" i="10"/>
  <c r="F1883" i="10"/>
  <c r="G1883" i="10"/>
  <c r="E1884" i="10"/>
  <c r="F1884" i="10"/>
  <c r="G1884" i="10"/>
  <c r="E1885" i="10"/>
  <c r="F1885" i="10"/>
  <c r="G1885" i="10"/>
  <c r="E1886" i="10"/>
  <c r="F1886" i="10"/>
  <c r="G1886" i="10"/>
  <c r="E1887" i="10"/>
  <c r="F1887" i="10"/>
  <c r="G1887" i="10"/>
  <c r="E1888" i="10"/>
  <c r="F1888" i="10"/>
  <c r="G1888" i="10"/>
  <c r="E1889" i="10"/>
  <c r="F1889" i="10"/>
  <c r="G1889" i="10"/>
  <c r="E1890" i="10"/>
  <c r="F1890" i="10"/>
  <c r="G1890" i="10"/>
  <c r="E1891" i="10"/>
  <c r="F1891" i="10"/>
  <c r="G1891" i="10"/>
  <c r="E1892" i="10"/>
  <c r="F1892" i="10"/>
  <c r="G1892" i="10"/>
  <c r="E1893" i="10"/>
  <c r="F1893" i="10"/>
  <c r="G1893" i="10"/>
  <c r="E1894" i="10"/>
  <c r="F1894" i="10"/>
  <c r="G1894" i="10"/>
  <c r="E1895" i="10"/>
  <c r="F1895" i="10"/>
  <c r="G1895" i="10"/>
  <c r="E1896" i="10"/>
  <c r="F1896" i="10"/>
  <c r="G1896" i="10"/>
  <c r="E1897" i="10"/>
  <c r="F1897" i="10"/>
  <c r="G1897" i="10"/>
  <c r="E1898" i="10"/>
  <c r="F1898" i="10"/>
  <c r="G1898" i="10"/>
  <c r="E1899" i="10"/>
  <c r="F1899" i="10"/>
  <c r="G1899" i="10"/>
  <c r="E1900" i="10"/>
  <c r="F1900" i="10"/>
  <c r="G1900" i="10"/>
  <c r="E1901" i="10"/>
  <c r="F1901" i="10"/>
  <c r="G1901" i="10"/>
  <c r="E1902" i="10"/>
  <c r="F1902" i="10"/>
  <c r="G1902" i="10"/>
  <c r="E1903" i="10"/>
  <c r="F1903" i="10"/>
  <c r="G1903" i="10"/>
  <c r="E1904" i="10"/>
  <c r="F1904" i="10"/>
  <c r="G1904" i="10"/>
  <c r="E1905" i="10"/>
  <c r="F1905" i="10"/>
  <c r="G1905" i="10"/>
  <c r="E1906" i="10"/>
  <c r="F1906" i="10"/>
  <c r="G1906" i="10"/>
  <c r="E1907" i="10"/>
  <c r="F1907" i="10"/>
  <c r="G1907" i="10"/>
  <c r="E1908" i="10"/>
  <c r="F1908" i="10"/>
  <c r="G1908" i="10"/>
  <c r="E1909" i="10"/>
  <c r="F1909" i="10"/>
  <c r="G1909" i="10"/>
  <c r="E1910" i="10"/>
  <c r="F1910" i="10"/>
  <c r="G1910" i="10"/>
  <c r="E1911" i="10"/>
  <c r="F1911" i="10"/>
  <c r="G1911" i="10"/>
  <c r="E1912" i="10"/>
  <c r="F1912" i="10"/>
  <c r="G1912" i="10"/>
  <c r="E1913" i="10"/>
  <c r="F1913" i="10"/>
  <c r="G1913" i="10"/>
  <c r="E1914" i="10"/>
  <c r="F1914" i="10"/>
  <c r="G1914" i="10"/>
  <c r="E1915" i="10"/>
  <c r="F1915" i="10"/>
  <c r="G1915" i="10"/>
  <c r="E1916" i="10"/>
  <c r="F1916" i="10"/>
  <c r="G1916" i="10"/>
  <c r="E1917" i="10"/>
  <c r="F1917" i="10"/>
  <c r="G1917" i="10"/>
  <c r="E1918" i="10"/>
  <c r="F1918" i="10"/>
  <c r="G1918" i="10"/>
  <c r="E1919" i="10"/>
  <c r="F1919" i="10"/>
  <c r="G1919" i="10"/>
  <c r="E1920" i="10"/>
  <c r="F1920" i="10"/>
  <c r="G1920" i="10"/>
  <c r="E1921" i="10"/>
  <c r="F1921" i="10"/>
  <c r="G1921" i="10"/>
  <c r="E1922" i="10"/>
  <c r="F1922" i="10"/>
  <c r="G1922" i="10"/>
  <c r="E1923" i="10"/>
  <c r="F1923" i="10"/>
  <c r="G1923" i="10"/>
  <c r="E1924" i="10"/>
  <c r="F1924" i="10"/>
  <c r="G1924" i="10"/>
  <c r="E1925" i="10"/>
  <c r="F1925" i="10"/>
  <c r="G1925" i="10"/>
  <c r="E1926" i="10"/>
  <c r="F1926" i="10"/>
  <c r="G1926" i="10"/>
  <c r="E1927" i="10"/>
  <c r="F1927" i="10"/>
  <c r="G1927" i="10"/>
  <c r="E1928" i="10"/>
  <c r="F1928" i="10"/>
  <c r="G1928" i="10"/>
  <c r="E1929" i="10"/>
  <c r="F1929" i="10"/>
  <c r="G1929" i="10"/>
  <c r="E1930" i="10"/>
  <c r="F1930" i="10"/>
  <c r="G1930" i="10"/>
  <c r="E1931" i="10"/>
  <c r="F1931" i="10"/>
  <c r="G1931" i="10"/>
  <c r="E1932" i="10"/>
  <c r="F1932" i="10"/>
  <c r="G1932" i="10"/>
  <c r="E1933" i="10"/>
  <c r="F1933" i="10"/>
  <c r="G1933" i="10"/>
  <c r="E1934" i="10"/>
  <c r="F1934" i="10"/>
  <c r="G1934" i="10"/>
  <c r="E1935" i="10"/>
  <c r="F1935" i="10"/>
  <c r="G1935" i="10"/>
  <c r="E1936" i="10"/>
  <c r="F1936" i="10"/>
  <c r="G1936" i="10"/>
  <c r="E1937" i="10"/>
  <c r="F1937" i="10"/>
  <c r="G1937" i="10"/>
  <c r="E1938" i="10"/>
  <c r="F1938" i="10"/>
  <c r="G1938" i="10"/>
  <c r="E1939" i="10"/>
  <c r="F1939" i="10"/>
  <c r="G1939" i="10"/>
  <c r="E1940" i="10"/>
  <c r="F1940" i="10"/>
  <c r="G1940" i="10"/>
  <c r="E1941" i="10"/>
  <c r="F1941" i="10"/>
  <c r="G1941" i="10"/>
  <c r="E1942" i="10"/>
  <c r="F1942" i="10"/>
  <c r="G1942" i="10"/>
  <c r="E1943" i="10"/>
  <c r="F1943" i="10"/>
  <c r="G1943" i="10"/>
  <c r="E1944" i="10"/>
  <c r="F1944" i="10"/>
  <c r="G1944" i="10"/>
  <c r="E1945" i="10"/>
  <c r="F1945" i="10"/>
  <c r="G1945" i="10"/>
  <c r="E1946" i="10"/>
  <c r="F1946" i="10"/>
  <c r="G1946" i="10"/>
  <c r="E1947" i="10"/>
  <c r="F1947" i="10"/>
  <c r="G1947" i="10"/>
  <c r="E1948" i="10"/>
  <c r="F1948" i="10"/>
  <c r="G1948" i="10"/>
  <c r="E1949" i="10"/>
  <c r="F1949" i="10"/>
  <c r="G1949" i="10"/>
  <c r="E1950" i="10"/>
  <c r="F1950" i="10"/>
  <c r="G1950" i="10"/>
  <c r="E1951" i="10"/>
  <c r="F1951" i="10"/>
  <c r="G1951" i="10"/>
  <c r="E1952" i="10"/>
  <c r="F1952" i="10"/>
  <c r="G1952" i="10"/>
  <c r="E1953" i="10"/>
  <c r="F1953" i="10"/>
  <c r="G1953" i="10"/>
  <c r="E1954" i="10"/>
  <c r="F1954" i="10"/>
  <c r="G1954" i="10"/>
  <c r="E1955" i="10"/>
  <c r="F1955" i="10"/>
  <c r="G1955" i="10"/>
  <c r="E1956" i="10"/>
  <c r="F1956" i="10"/>
  <c r="G1956" i="10"/>
  <c r="E1957" i="10"/>
  <c r="F1957" i="10"/>
  <c r="G1957" i="10"/>
  <c r="E1958" i="10"/>
  <c r="F1958" i="10"/>
  <c r="G1958" i="10"/>
  <c r="E1959" i="10"/>
  <c r="F1959" i="10"/>
  <c r="G1959" i="10"/>
  <c r="E1960" i="10"/>
  <c r="F1960" i="10"/>
  <c r="G1960" i="10"/>
  <c r="E1961" i="10"/>
  <c r="F1961" i="10"/>
  <c r="G1961" i="10"/>
  <c r="E1962" i="10"/>
  <c r="F1962" i="10"/>
  <c r="G1962" i="10"/>
  <c r="E1963" i="10"/>
  <c r="F1963" i="10"/>
  <c r="G1963" i="10"/>
  <c r="E1964" i="10"/>
  <c r="F1964" i="10"/>
  <c r="G1964" i="10"/>
  <c r="E1965" i="10"/>
  <c r="F1965" i="10"/>
  <c r="G1965" i="10"/>
  <c r="E1966" i="10"/>
  <c r="F1966" i="10"/>
  <c r="G1966" i="10"/>
  <c r="E1967" i="10"/>
  <c r="F1967" i="10"/>
  <c r="G1967" i="10"/>
  <c r="E1968" i="10"/>
  <c r="F1968" i="10"/>
  <c r="G1968" i="10"/>
  <c r="E1969" i="10"/>
  <c r="F1969" i="10"/>
  <c r="G1969" i="10"/>
  <c r="E1970" i="10"/>
  <c r="F1970" i="10"/>
  <c r="G1970" i="10"/>
  <c r="E1971" i="10"/>
  <c r="F1971" i="10"/>
  <c r="G1971" i="10"/>
  <c r="E1972" i="10"/>
  <c r="F1972" i="10"/>
  <c r="G1972" i="10"/>
  <c r="E1973" i="10"/>
  <c r="F1973" i="10"/>
  <c r="G1973" i="10"/>
  <c r="E1974" i="10"/>
  <c r="F1974" i="10"/>
  <c r="G1974" i="10"/>
  <c r="E1975" i="10"/>
  <c r="F1975" i="10"/>
  <c r="G1975" i="10"/>
  <c r="E1976" i="10"/>
  <c r="F1976" i="10"/>
  <c r="G1976" i="10"/>
  <c r="E1977" i="10"/>
  <c r="F1977" i="10"/>
  <c r="G1977" i="10"/>
  <c r="E1978" i="10"/>
  <c r="F1978" i="10"/>
  <c r="G1978" i="10"/>
  <c r="E1979" i="10"/>
  <c r="F1979" i="10"/>
  <c r="G1979" i="10"/>
  <c r="E1980" i="10"/>
  <c r="F1980" i="10"/>
  <c r="G1980" i="10"/>
  <c r="E1981" i="10"/>
  <c r="F1981" i="10"/>
  <c r="G1981" i="10"/>
  <c r="E1982" i="10"/>
  <c r="F1982" i="10"/>
  <c r="G1982" i="10"/>
  <c r="E1983" i="10"/>
  <c r="F1983" i="10"/>
  <c r="G1983" i="10"/>
  <c r="E1984" i="10"/>
  <c r="F1984" i="10"/>
  <c r="G1984" i="10"/>
  <c r="E1985" i="10"/>
  <c r="F1985" i="10"/>
  <c r="G1985" i="10"/>
  <c r="E1986" i="10"/>
  <c r="F1986" i="10"/>
  <c r="G1986" i="10"/>
  <c r="E1987" i="10"/>
  <c r="F1987" i="10"/>
  <c r="G1987" i="10"/>
  <c r="E1988" i="10"/>
  <c r="F1988" i="10"/>
  <c r="G1988" i="10"/>
  <c r="E1989" i="10"/>
  <c r="F1989" i="10"/>
  <c r="G1989" i="10"/>
  <c r="E1990" i="10"/>
  <c r="F1990" i="10"/>
  <c r="G1990" i="10"/>
  <c r="E1991" i="10"/>
  <c r="F1991" i="10"/>
  <c r="G1991" i="10"/>
  <c r="E1992" i="10"/>
  <c r="F1992" i="10"/>
  <c r="G1992" i="10"/>
  <c r="E1993" i="10"/>
  <c r="F1993" i="10"/>
  <c r="G1993" i="10"/>
  <c r="E1994" i="10"/>
  <c r="F1994" i="10"/>
  <c r="G1994" i="10"/>
  <c r="E1995" i="10"/>
  <c r="F1995" i="10"/>
  <c r="G1995" i="10"/>
  <c r="E1996" i="10"/>
  <c r="F1996" i="10"/>
  <c r="G1996" i="10"/>
  <c r="E1997" i="10"/>
  <c r="F1997" i="10"/>
  <c r="G1997" i="10"/>
  <c r="E1998" i="10"/>
  <c r="F1998" i="10"/>
  <c r="G1998" i="10"/>
  <c r="E1999" i="10"/>
  <c r="F1999" i="10"/>
  <c r="G1999" i="10"/>
  <c r="E2000" i="10"/>
  <c r="F2000" i="10"/>
  <c r="G2000" i="10"/>
  <c r="E2001" i="10"/>
  <c r="F2001" i="10"/>
  <c r="G2001" i="10"/>
  <c r="E2002" i="10"/>
  <c r="F2002" i="10"/>
  <c r="G2002" i="10"/>
  <c r="E2003" i="10"/>
  <c r="F2003" i="10"/>
  <c r="G2003" i="10"/>
  <c r="E2004" i="10"/>
  <c r="F2004" i="10"/>
  <c r="G2004" i="10"/>
  <c r="E2005" i="10"/>
  <c r="F2005" i="10"/>
  <c r="G2005" i="10"/>
  <c r="E2006" i="10"/>
  <c r="F2006" i="10"/>
  <c r="G2006" i="10"/>
  <c r="E2007" i="10"/>
  <c r="F2007" i="10"/>
  <c r="G2007" i="10"/>
  <c r="E2008" i="10"/>
  <c r="F2008" i="10"/>
  <c r="G2008" i="10"/>
  <c r="E2009" i="10"/>
  <c r="F2009" i="10"/>
  <c r="G2009" i="10"/>
  <c r="E2010" i="10"/>
  <c r="F2010" i="10"/>
  <c r="G2010" i="10"/>
  <c r="E2011" i="10"/>
  <c r="F2011" i="10"/>
  <c r="G2011" i="10"/>
  <c r="E2012" i="10"/>
  <c r="F2012" i="10"/>
  <c r="G2012" i="10"/>
  <c r="E2013" i="10"/>
  <c r="F2013" i="10"/>
  <c r="G2013" i="10"/>
  <c r="E2014" i="10"/>
  <c r="F2014" i="10"/>
  <c r="G2014" i="10"/>
  <c r="E2015" i="10"/>
  <c r="F2015" i="10"/>
  <c r="G2015" i="10"/>
  <c r="E2016" i="10"/>
  <c r="F2016" i="10"/>
  <c r="G2016" i="10"/>
  <c r="E2017" i="10"/>
  <c r="F2017" i="10"/>
  <c r="G2017" i="10"/>
  <c r="E2018" i="10"/>
  <c r="F2018" i="10"/>
  <c r="G2018" i="10"/>
  <c r="E2019" i="10"/>
  <c r="F2019" i="10"/>
  <c r="G2019" i="10"/>
  <c r="E2020" i="10"/>
  <c r="F2020" i="10"/>
  <c r="G2020" i="10"/>
  <c r="E2021" i="10"/>
  <c r="F2021" i="10"/>
  <c r="G2021" i="10"/>
  <c r="E2022" i="10"/>
  <c r="F2022" i="10"/>
  <c r="G2022" i="10"/>
  <c r="E2023" i="10"/>
  <c r="F2023" i="10"/>
  <c r="G2023" i="10"/>
  <c r="E2024" i="10"/>
  <c r="F2024" i="10"/>
  <c r="G2024" i="10"/>
  <c r="E2025" i="10"/>
  <c r="F2025" i="10"/>
  <c r="G2025" i="10"/>
  <c r="E2026" i="10"/>
  <c r="F2026" i="10"/>
  <c r="G2026" i="10"/>
  <c r="E2027" i="10"/>
  <c r="F2027" i="10"/>
  <c r="G2027" i="10"/>
  <c r="E2028" i="10"/>
  <c r="F2028" i="10"/>
  <c r="G2028" i="10"/>
  <c r="E2029" i="10"/>
  <c r="F2029" i="10"/>
  <c r="G2029" i="10"/>
  <c r="E2030" i="10"/>
  <c r="F2030" i="10"/>
  <c r="G2030" i="10"/>
  <c r="E2031" i="10"/>
  <c r="F2031" i="10"/>
  <c r="G2031" i="10"/>
  <c r="E2032" i="10"/>
  <c r="F2032" i="10"/>
  <c r="G2032" i="10"/>
  <c r="E2033" i="10"/>
  <c r="F2033" i="10"/>
  <c r="G2033" i="10"/>
  <c r="E2034" i="10"/>
  <c r="F2034" i="10"/>
  <c r="G2034" i="10"/>
  <c r="E2035" i="10"/>
  <c r="F2035" i="10"/>
  <c r="G2035" i="10"/>
  <c r="E2036" i="10"/>
  <c r="F2036" i="10"/>
  <c r="G2036" i="10"/>
  <c r="E2037" i="10"/>
  <c r="F2037" i="10"/>
  <c r="G2037" i="10"/>
  <c r="E2038" i="10"/>
  <c r="F2038" i="10"/>
  <c r="G2038" i="10"/>
  <c r="E2039" i="10"/>
  <c r="F2039" i="10"/>
  <c r="G2039" i="10"/>
  <c r="E2040" i="10"/>
  <c r="F2040" i="10"/>
  <c r="G2040" i="10"/>
  <c r="E2041" i="10"/>
  <c r="F2041" i="10"/>
  <c r="G2041" i="10"/>
  <c r="E2042" i="10"/>
  <c r="F2042" i="10"/>
  <c r="G2042" i="10"/>
  <c r="E2043" i="10"/>
  <c r="F2043" i="10"/>
  <c r="G2043" i="10"/>
  <c r="E2044" i="10"/>
  <c r="F2044" i="10"/>
  <c r="G2044" i="10"/>
  <c r="E2045" i="10"/>
  <c r="F2045" i="10"/>
  <c r="G2045" i="10"/>
  <c r="E2046" i="10"/>
  <c r="F2046" i="10"/>
  <c r="G2046" i="10"/>
  <c r="E2047" i="10"/>
  <c r="F2047" i="10"/>
  <c r="G2047" i="10"/>
  <c r="E2048" i="10"/>
  <c r="F2048" i="10"/>
  <c r="G2048" i="10"/>
  <c r="E2049" i="10"/>
  <c r="F2049" i="10"/>
  <c r="G2049" i="10"/>
  <c r="E2050" i="10"/>
  <c r="F2050" i="10"/>
  <c r="G2050" i="10"/>
  <c r="E2051" i="10"/>
  <c r="F2051" i="10"/>
  <c r="G2051" i="10"/>
  <c r="E2052" i="10"/>
  <c r="F2052" i="10"/>
  <c r="G2052" i="10"/>
  <c r="E2053" i="10"/>
  <c r="F2053" i="10"/>
  <c r="G2053" i="10"/>
  <c r="E2054" i="10"/>
  <c r="F2054" i="10"/>
  <c r="G2054" i="10"/>
  <c r="E2055" i="10"/>
  <c r="F2055" i="10"/>
  <c r="G2055" i="10"/>
  <c r="E2056" i="10"/>
  <c r="F2056" i="10"/>
  <c r="G2056" i="10"/>
  <c r="E2057" i="10"/>
  <c r="F2057" i="10"/>
  <c r="G2057" i="10"/>
  <c r="E2058" i="10"/>
  <c r="F2058" i="10"/>
  <c r="G2058" i="10"/>
  <c r="E2059" i="10"/>
  <c r="F2059" i="10"/>
  <c r="G2059" i="10"/>
  <c r="E2060" i="10"/>
  <c r="F2060" i="10"/>
  <c r="G2060" i="10"/>
  <c r="E2061" i="10"/>
  <c r="F2061" i="10"/>
  <c r="G2061" i="10"/>
  <c r="E2062" i="10"/>
  <c r="F2062" i="10"/>
  <c r="G2062" i="10"/>
  <c r="E2063" i="10"/>
  <c r="F2063" i="10"/>
  <c r="G2063" i="10"/>
  <c r="E2064" i="10"/>
  <c r="F2064" i="10"/>
  <c r="G2064" i="10"/>
  <c r="E2065" i="10"/>
  <c r="F2065" i="10"/>
  <c r="G2065" i="10"/>
  <c r="E2066" i="10"/>
  <c r="F2066" i="10"/>
  <c r="G2066" i="10"/>
  <c r="E2067" i="10"/>
  <c r="F2067" i="10"/>
  <c r="G2067" i="10"/>
  <c r="E2068" i="10"/>
  <c r="F2068" i="10"/>
  <c r="G2068" i="10"/>
  <c r="E2069" i="10"/>
  <c r="F2069" i="10"/>
  <c r="G2069" i="10"/>
  <c r="E2070" i="10"/>
  <c r="F2070" i="10"/>
  <c r="G2070" i="10"/>
  <c r="E2071" i="10"/>
  <c r="F2071" i="10"/>
  <c r="G2071" i="10"/>
  <c r="E2072" i="10"/>
  <c r="F2072" i="10"/>
  <c r="G2072" i="10"/>
  <c r="E2073" i="10"/>
  <c r="F2073" i="10"/>
  <c r="G2073" i="10"/>
  <c r="E2074" i="10"/>
  <c r="F2074" i="10"/>
  <c r="G2074" i="10"/>
  <c r="E2075" i="10"/>
  <c r="F2075" i="10"/>
  <c r="G2075" i="10"/>
  <c r="E2076" i="10"/>
  <c r="F2076" i="10"/>
  <c r="G2076" i="10"/>
  <c r="E2077" i="10"/>
  <c r="F2077" i="10"/>
  <c r="G2077" i="10"/>
  <c r="E2078" i="10"/>
  <c r="F2078" i="10"/>
  <c r="G2078" i="10"/>
  <c r="E2079" i="10"/>
  <c r="F2079" i="10"/>
  <c r="G2079" i="10"/>
  <c r="E2080" i="10"/>
  <c r="F2080" i="10"/>
  <c r="G2080" i="10"/>
  <c r="E2081" i="10"/>
  <c r="F2081" i="10"/>
  <c r="G2081" i="10"/>
  <c r="E2082" i="10"/>
  <c r="F2082" i="10"/>
  <c r="G2082" i="10"/>
  <c r="E2083" i="10"/>
  <c r="F2083" i="10"/>
  <c r="G2083" i="10"/>
  <c r="E2084" i="10"/>
  <c r="F2084" i="10"/>
  <c r="G2084" i="10"/>
  <c r="E2085" i="10"/>
  <c r="F2085" i="10"/>
  <c r="G2085" i="10"/>
  <c r="E2086" i="10"/>
  <c r="F2086" i="10"/>
  <c r="G2086" i="10"/>
  <c r="E2087" i="10"/>
  <c r="F2087" i="10"/>
  <c r="G2087" i="10"/>
  <c r="E2088" i="10"/>
  <c r="F2088" i="10"/>
  <c r="G2088" i="10"/>
  <c r="E2089" i="10"/>
  <c r="F2089" i="10"/>
  <c r="G2089" i="10"/>
  <c r="E2090" i="10"/>
  <c r="F2090" i="10"/>
  <c r="G2090" i="10"/>
  <c r="E2091" i="10"/>
  <c r="F2091" i="10"/>
  <c r="G2091" i="10"/>
  <c r="E2092" i="10"/>
  <c r="F2092" i="10"/>
  <c r="G2092" i="10"/>
  <c r="E2093" i="10"/>
  <c r="F2093" i="10"/>
  <c r="G2093" i="10"/>
  <c r="E2094" i="10"/>
  <c r="F2094" i="10"/>
  <c r="G2094" i="10"/>
  <c r="E2095" i="10"/>
  <c r="F2095" i="10"/>
  <c r="G2095" i="10"/>
  <c r="E2096" i="10"/>
  <c r="F2096" i="10"/>
  <c r="G2096" i="10"/>
  <c r="E2097" i="10"/>
  <c r="F2097" i="10"/>
  <c r="G2097" i="10"/>
  <c r="E2098" i="10"/>
  <c r="F2098" i="10"/>
  <c r="G2098" i="10"/>
  <c r="E2099" i="10"/>
  <c r="F2099" i="10"/>
  <c r="G2099" i="10"/>
  <c r="E2100" i="10"/>
  <c r="F2100" i="10"/>
  <c r="G2100" i="10"/>
  <c r="E2101" i="10"/>
  <c r="F2101" i="10"/>
  <c r="G2101" i="10"/>
  <c r="E2102" i="10"/>
  <c r="F2102" i="10"/>
  <c r="G2102" i="10"/>
  <c r="E2103" i="10"/>
  <c r="F2103" i="10"/>
  <c r="G2103" i="10"/>
  <c r="E2104" i="10"/>
  <c r="F2104" i="10"/>
  <c r="G2104" i="10"/>
  <c r="E2105" i="10"/>
  <c r="F2105" i="10"/>
  <c r="G2105" i="10"/>
  <c r="E2106" i="10"/>
  <c r="F2106" i="10"/>
  <c r="G2106" i="10"/>
  <c r="E2107" i="10"/>
  <c r="F2107" i="10"/>
  <c r="G2107" i="10"/>
  <c r="E2108" i="10"/>
  <c r="F2108" i="10"/>
  <c r="G2108" i="10"/>
  <c r="E2109" i="10"/>
  <c r="F2109" i="10"/>
  <c r="G2109" i="10"/>
  <c r="E2110" i="10"/>
  <c r="F2110" i="10"/>
  <c r="G2110" i="10"/>
  <c r="E2111" i="10"/>
  <c r="F2111" i="10"/>
  <c r="G2111" i="10"/>
  <c r="E2112" i="10"/>
  <c r="F2112" i="10"/>
  <c r="G2112" i="10"/>
  <c r="E2113" i="10"/>
  <c r="F2113" i="10"/>
  <c r="G2113" i="10"/>
  <c r="E2114" i="10"/>
  <c r="F2114" i="10"/>
  <c r="G2114" i="10"/>
  <c r="E2115" i="10"/>
  <c r="F2115" i="10"/>
  <c r="G2115" i="10"/>
  <c r="E2116" i="10"/>
  <c r="F2116" i="10"/>
  <c r="G2116" i="10"/>
  <c r="E2117" i="10"/>
  <c r="F2117" i="10"/>
  <c r="G2117" i="10"/>
  <c r="E2118" i="10"/>
  <c r="F2118" i="10"/>
  <c r="G2118" i="10"/>
  <c r="E2119" i="10"/>
  <c r="F2119" i="10"/>
  <c r="G2119" i="10"/>
  <c r="E2120" i="10"/>
  <c r="F2120" i="10"/>
  <c r="G2120" i="10"/>
  <c r="E2121" i="10"/>
  <c r="F2121" i="10"/>
  <c r="G2121" i="10"/>
  <c r="E2122" i="10"/>
  <c r="F2122" i="10"/>
  <c r="G2122" i="10"/>
  <c r="E2123" i="10"/>
  <c r="F2123" i="10"/>
  <c r="G2123" i="10"/>
  <c r="E2124" i="10"/>
  <c r="F2124" i="10"/>
  <c r="G2124" i="10"/>
  <c r="E2125" i="10"/>
  <c r="F2125" i="10"/>
  <c r="G2125" i="10"/>
  <c r="E2126" i="10"/>
  <c r="F2126" i="10"/>
  <c r="G2126" i="10"/>
  <c r="E2127" i="10"/>
  <c r="F2127" i="10"/>
  <c r="G2127" i="10"/>
  <c r="E2128" i="10"/>
  <c r="F2128" i="10"/>
  <c r="G2128" i="10"/>
  <c r="E2129" i="10"/>
  <c r="F2129" i="10"/>
  <c r="G2129" i="10"/>
  <c r="E2130" i="10"/>
  <c r="F2130" i="10"/>
  <c r="G2130" i="10"/>
  <c r="E2131" i="10"/>
  <c r="F2131" i="10"/>
  <c r="G2131" i="10"/>
  <c r="E2132" i="10"/>
  <c r="F2132" i="10"/>
  <c r="G2132" i="10"/>
  <c r="E2133" i="10"/>
  <c r="F2133" i="10"/>
  <c r="G2133" i="10"/>
  <c r="E2134" i="10"/>
  <c r="F2134" i="10"/>
  <c r="G2134" i="10"/>
  <c r="E2135" i="10"/>
  <c r="F2135" i="10"/>
  <c r="G2135" i="10"/>
  <c r="E2136" i="10"/>
  <c r="F2136" i="10"/>
  <c r="G2136" i="10"/>
  <c r="E2137" i="10"/>
  <c r="F2137" i="10"/>
  <c r="G2137" i="10"/>
  <c r="E2138" i="10"/>
  <c r="F2138" i="10"/>
  <c r="G2138" i="10"/>
  <c r="E2139" i="10"/>
  <c r="F2139" i="10"/>
  <c r="G2139" i="10"/>
  <c r="E2140" i="10"/>
  <c r="F2140" i="10"/>
  <c r="G2140" i="10"/>
  <c r="E2141" i="10"/>
  <c r="F2141" i="10"/>
  <c r="G2141" i="10"/>
  <c r="E2142" i="10"/>
  <c r="F2142" i="10"/>
  <c r="G2142" i="10"/>
  <c r="E2143" i="10"/>
  <c r="F2143" i="10"/>
  <c r="G2143" i="10"/>
  <c r="E2144" i="10"/>
  <c r="F2144" i="10"/>
  <c r="G2144" i="10"/>
  <c r="E2145" i="10"/>
  <c r="F2145" i="10"/>
  <c r="G2145" i="10"/>
  <c r="E2146" i="10"/>
  <c r="F2146" i="10"/>
  <c r="G2146" i="10"/>
  <c r="E2147" i="10"/>
  <c r="F2147" i="10"/>
  <c r="G2147" i="10"/>
  <c r="E2148" i="10"/>
  <c r="F2148" i="10"/>
  <c r="G2148" i="10"/>
  <c r="E2149" i="10"/>
  <c r="F2149" i="10"/>
  <c r="G2149" i="10"/>
  <c r="E2150" i="10"/>
  <c r="F2150" i="10"/>
  <c r="G2150" i="10"/>
  <c r="E2151" i="10"/>
  <c r="F2151" i="10"/>
  <c r="G2151" i="10"/>
  <c r="E2152" i="10"/>
  <c r="F2152" i="10"/>
  <c r="G2152" i="10"/>
  <c r="E2153" i="10"/>
  <c r="F2153" i="10"/>
  <c r="G2153" i="10"/>
  <c r="E2154" i="10"/>
  <c r="F2154" i="10"/>
  <c r="G2154" i="10"/>
  <c r="E2155" i="10"/>
  <c r="F2155" i="10"/>
  <c r="G2155" i="10"/>
  <c r="E2156" i="10"/>
  <c r="F2156" i="10"/>
  <c r="G2156" i="10"/>
  <c r="E2157" i="10"/>
  <c r="F2157" i="10"/>
  <c r="G2157" i="10"/>
  <c r="E2158" i="10"/>
  <c r="F2158" i="10"/>
  <c r="G2158" i="10"/>
  <c r="E2159" i="10"/>
  <c r="F2159" i="10"/>
  <c r="G2159" i="10"/>
  <c r="E2160" i="10"/>
  <c r="F2160" i="10"/>
  <c r="G2160" i="10"/>
  <c r="E2161" i="10"/>
  <c r="F2161" i="10"/>
  <c r="G2161" i="10"/>
  <c r="E2162" i="10"/>
  <c r="F2162" i="10"/>
  <c r="G2162" i="10"/>
  <c r="E2163" i="10"/>
  <c r="F2163" i="10"/>
  <c r="G2163" i="10"/>
  <c r="E2164" i="10"/>
  <c r="F2164" i="10"/>
  <c r="G2164" i="10"/>
  <c r="E2165" i="10"/>
  <c r="F2165" i="10"/>
  <c r="G2165" i="10"/>
  <c r="E2166" i="10"/>
  <c r="F2166" i="10"/>
  <c r="G2166" i="10"/>
  <c r="E2167" i="10"/>
  <c r="F2167" i="10"/>
  <c r="G2167" i="10"/>
  <c r="E2168" i="10"/>
  <c r="F2168" i="10"/>
  <c r="G2168" i="10"/>
  <c r="E2169" i="10"/>
  <c r="F2169" i="10"/>
  <c r="G2169" i="10"/>
  <c r="E2170" i="10"/>
  <c r="F2170" i="10"/>
  <c r="G2170" i="10"/>
  <c r="E2171" i="10"/>
  <c r="F2171" i="10"/>
  <c r="G2171" i="10"/>
  <c r="E2172" i="10"/>
  <c r="F2172" i="10"/>
  <c r="G2172" i="10"/>
  <c r="E2173" i="10"/>
  <c r="F2173" i="10"/>
  <c r="G2173" i="10"/>
  <c r="E2174" i="10"/>
  <c r="F2174" i="10"/>
  <c r="G2174" i="10"/>
  <c r="E2175" i="10"/>
  <c r="F2175" i="10"/>
  <c r="G2175" i="10"/>
  <c r="E2176" i="10"/>
  <c r="F2176" i="10"/>
  <c r="G2176" i="10"/>
  <c r="E2177" i="10"/>
  <c r="F2177" i="10"/>
  <c r="G2177" i="10"/>
  <c r="E2178" i="10"/>
  <c r="F2178" i="10"/>
  <c r="G2178" i="10"/>
  <c r="E2179" i="10"/>
  <c r="F2179" i="10"/>
  <c r="G2179" i="10"/>
  <c r="E2180" i="10"/>
  <c r="F2180" i="10"/>
  <c r="G2180" i="10"/>
  <c r="E2181" i="10"/>
  <c r="F2181" i="10"/>
  <c r="G2181" i="10"/>
  <c r="E2182" i="10"/>
  <c r="F2182" i="10"/>
  <c r="G2182" i="10"/>
  <c r="E2183" i="10"/>
  <c r="F2183" i="10"/>
  <c r="G2183" i="10"/>
  <c r="E2184" i="10"/>
  <c r="F2184" i="10"/>
  <c r="G2184" i="10"/>
  <c r="E2185" i="10"/>
  <c r="F2185" i="10"/>
  <c r="G2185" i="10"/>
  <c r="E2186" i="10"/>
  <c r="F2186" i="10"/>
  <c r="G2186" i="10"/>
  <c r="E2187" i="10"/>
  <c r="F2187" i="10"/>
  <c r="G2187" i="10"/>
  <c r="E2188" i="10"/>
  <c r="F2188" i="10"/>
  <c r="G2188" i="10"/>
  <c r="E2189" i="10"/>
  <c r="F2189" i="10"/>
  <c r="G2189" i="10"/>
  <c r="E2190" i="10"/>
  <c r="F2190" i="10"/>
  <c r="G2190" i="10"/>
  <c r="E2191" i="10"/>
  <c r="F2191" i="10"/>
  <c r="G2191" i="10"/>
  <c r="E2192" i="10"/>
  <c r="F2192" i="10"/>
  <c r="G2192" i="10"/>
  <c r="E2193" i="10"/>
  <c r="F2193" i="10"/>
  <c r="G2193" i="10"/>
  <c r="E2194" i="10"/>
  <c r="F2194" i="10"/>
  <c r="G2194" i="10"/>
  <c r="E2195" i="10"/>
  <c r="F2195" i="10"/>
  <c r="G2195" i="10"/>
  <c r="E2196" i="10"/>
  <c r="F2196" i="10"/>
  <c r="G2196" i="10"/>
  <c r="E2197" i="10"/>
  <c r="F2197" i="10"/>
  <c r="G2197" i="10"/>
  <c r="E2198" i="10"/>
  <c r="F2198" i="10"/>
  <c r="G2198" i="10"/>
  <c r="E2199" i="10"/>
  <c r="F2199" i="10"/>
  <c r="G2199" i="10"/>
  <c r="E2200" i="10"/>
  <c r="F2200" i="10"/>
  <c r="G2200" i="10"/>
  <c r="E2201" i="10"/>
  <c r="F2201" i="10"/>
  <c r="G2201" i="10"/>
  <c r="E2202" i="10"/>
  <c r="F2202" i="10"/>
  <c r="G2202" i="10"/>
  <c r="E2203" i="10"/>
  <c r="F2203" i="10"/>
  <c r="G2203" i="10"/>
  <c r="E2204" i="10"/>
  <c r="F2204" i="10"/>
  <c r="G2204" i="10"/>
  <c r="E2205" i="10"/>
  <c r="F2205" i="10"/>
  <c r="G2205" i="10"/>
  <c r="E2206" i="10"/>
  <c r="F2206" i="10"/>
  <c r="G2206" i="10"/>
  <c r="E2207" i="10"/>
  <c r="F2207" i="10"/>
  <c r="G2207" i="10"/>
  <c r="E2208" i="10"/>
  <c r="F2208" i="10"/>
  <c r="G2208" i="10"/>
  <c r="E2209" i="10"/>
  <c r="F2209" i="10"/>
  <c r="G2209" i="10"/>
  <c r="E2210" i="10"/>
  <c r="F2210" i="10"/>
  <c r="G2210" i="10"/>
  <c r="E2211" i="10"/>
  <c r="F2211" i="10"/>
  <c r="G2211" i="10"/>
  <c r="E2212" i="10"/>
  <c r="F2212" i="10"/>
  <c r="G2212" i="10"/>
  <c r="E2213" i="10"/>
  <c r="F2213" i="10"/>
  <c r="G2213" i="10"/>
  <c r="E2214" i="10"/>
  <c r="F2214" i="10"/>
  <c r="G2214" i="10"/>
  <c r="E2215" i="10"/>
  <c r="F2215" i="10"/>
  <c r="G2215" i="10"/>
  <c r="E2216" i="10"/>
  <c r="F2216" i="10"/>
  <c r="G2216" i="10"/>
  <c r="E2217" i="10"/>
  <c r="F2217" i="10"/>
  <c r="G2217" i="10"/>
  <c r="E2218" i="10"/>
  <c r="F2218" i="10"/>
  <c r="G2218" i="10"/>
  <c r="E2219" i="10"/>
  <c r="F2219" i="10"/>
  <c r="G2219" i="10"/>
  <c r="E2220" i="10"/>
  <c r="F2220" i="10"/>
  <c r="G2220" i="10"/>
  <c r="E2221" i="10"/>
  <c r="F2221" i="10"/>
  <c r="G2221" i="10"/>
  <c r="E2222" i="10"/>
  <c r="F2222" i="10"/>
  <c r="G2222" i="10"/>
  <c r="E2223" i="10"/>
  <c r="F2223" i="10"/>
  <c r="G2223" i="10"/>
  <c r="E2224" i="10"/>
  <c r="F2224" i="10"/>
  <c r="G2224" i="10"/>
  <c r="E2225" i="10"/>
  <c r="F2225" i="10"/>
  <c r="G2225" i="10"/>
  <c r="E2226" i="10"/>
  <c r="F2226" i="10"/>
  <c r="G2226" i="10"/>
  <c r="E2227" i="10"/>
  <c r="F2227" i="10"/>
  <c r="G2227" i="10"/>
  <c r="E2228" i="10"/>
  <c r="F2228" i="10"/>
  <c r="G2228" i="10"/>
  <c r="E2229" i="10"/>
  <c r="F2229" i="10"/>
  <c r="G2229" i="10"/>
  <c r="E2230" i="10"/>
  <c r="F2230" i="10"/>
  <c r="G2230" i="10"/>
  <c r="E2231" i="10"/>
  <c r="F2231" i="10"/>
  <c r="G2231" i="10"/>
  <c r="E2232" i="10"/>
  <c r="F2232" i="10"/>
  <c r="G2232" i="10"/>
  <c r="E2233" i="10"/>
  <c r="F2233" i="10"/>
  <c r="G2233" i="10"/>
  <c r="E2234" i="10"/>
  <c r="F2234" i="10"/>
  <c r="G2234" i="10"/>
  <c r="E2235" i="10"/>
  <c r="F2235" i="10"/>
  <c r="G2235" i="10"/>
  <c r="E2236" i="10"/>
  <c r="F2236" i="10"/>
  <c r="G2236" i="10"/>
  <c r="E2237" i="10"/>
  <c r="F2237" i="10"/>
  <c r="G2237" i="10"/>
  <c r="E2238" i="10"/>
  <c r="F2238" i="10"/>
  <c r="G2238" i="10"/>
  <c r="E2239" i="10"/>
  <c r="F2239" i="10"/>
  <c r="G2239" i="10"/>
  <c r="E2240" i="10"/>
  <c r="F2240" i="10"/>
  <c r="G2240" i="10"/>
  <c r="E2241" i="10"/>
  <c r="F2241" i="10"/>
  <c r="G2241" i="10"/>
  <c r="E2242" i="10"/>
  <c r="F2242" i="10"/>
  <c r="G2242" i="10"/>
  <c r="E2243" i="10"/>
  <c r="F2243" i="10"/>
  <c r="G2243" i="10"/>
  <c r="E2244" i="10"/>
  <c r="F2244" i="10"/>
  <c r="G2244" i="10"/>
  <c r="E2245" i="10"/>
  <c r="F2245" i="10"/>
  <c r="G2245" i="10"/>
  <c r="E2246" i="10"/>
  <c r="F2246" i="10"/>
  <c r="G2246" i="10"/>
  <c r="E2247" i="10"/>
  <c r="F2247" i="10"/>
  <c r="G2247" i="10"/>
  <c r="E2248" i="10"/>
  <c r="F2248" i="10"/>
  <c r="G2248" i="10"/>
  <c r="E2249" i="10"/>
  <c r="F2249" i="10"/>
  <c r="G2249" i="10"/>
  <c r="E2250" i="10"/>
  <c r="F2250" i="10"/>
  <c r="G2250" i="10"/>
  <c r="E2251" i="10"/>
  <c r="F2251" i="10"/>
  <c r="G2251" i="10"/>
  <c r="E2252" i="10"/>
  <c r="F2252" i="10"/>
  <c r="G2252" i="10"/>
  <c r="E2253" i="10"/>
  <c r="F2253" i="10"/>
  <c r="G2253" i="10"/>
  <c r="E2254" i="10"/>
  <c r="F2254" i="10"/>
  <c r="G2254" i="10"/>
  <c r="E2255" i="10"/>
  <c r="F2255" i="10"/>
  <c r="G2255" i="10"/>
  <c r="E2256" i="10"/>
  <c r="F2256" i="10"/>
  <c r="G2256" i="10"/>
  <c r="E2257" i="10"/>
  <c r="F2257" i="10"/>
  <c r="G2257" i="10"/>
  <c r="E2258" i="10"/>
  <c r="F2258" i="10"/>
  <c r="G2258" i="10"/>
  <c r="E2259" i="10"/>
  <c r="F2259" i="10"/>
  <c r="G2259" i="10"/>
  <c r="E2260" i="10"/>
  <c r="F2260" i="10"/>
  <c r="G2260" i="10"/>
  <c r="E2261" i="10"/>
  <c r="F2261" i="10"/>
  <c r="G2261" i="10"/>
  <c r="E2262" i="10"/>
  <c r="F2262" i="10"/>
  <c r="G2262" i="10"/>
  <c r="E2263" i="10"/>
  <c r="F2263" i="10"/>
  <c r="G2263" i="10"/>
  <c r="E2264" i="10"/>
  <c r="F2264" i="10"/>
  <c r="G2264" i="10"/>
  <c r="E2265" i="10"/>
  <c r="F2265" i="10"/>
  <c r="G2265" i="10"/>
  <c r="E2266" i="10"/>
  <c r="F2266" i="10"/>
  <c r="G2266" i="10"/>
  <c r="E2267" i="10"/>
  <c r="F2267" i="10"/>
  <c r="G2267" i="10"/>
  <c r="E2268" i="10"/>
  <c r="F2268" i="10"/>
  <c r="G2268" i="10"/>
  <c r="E2269" i="10"/>
  <c r="F2269" i="10"/>
  <c r="G2269" i="10"/>
  <c r="E2270" i="10"/>
  <c r="F2270" i="10"/>
  <c r="G2270" i="10"/>
  <c r="E2271" i="10"/>
  <c r="F2271" i="10"/>
  <c r="G2271" i="10"/>
  <c r="E2272" i="10"/>
  <c r="F2272" i="10"/>
  <c r="G2272" i="10"/>
  <c r="E2273" i="10"/>
  <c r="F2273" i="10"/>
  <c r="G2273" i="10"/>
  <c r="E2274" i="10"/>
  <c r="F2274" i="10"/>
  <c r="G2274" i="10"/>
  <c r="E2275" i="10"/>
  <c r="F2275" i="10"/>
  <c r="G2275" i="10"/>
  <c r="E2276" i="10"/>
  <c r="F2276" i="10"/>
  <c r="G2276" i="10"/>
  <c r="E2277" i="10"/>
  <c r="F2277" i="10"/>
  <c r="G2277" i="10"/>
  <c r="E2278" i="10"/>
  <c r="F2278" i="10"/>
  <c r="G2278" i="10"/>
  <c r="E2279" i="10"/>
  <c r="F2279" i="10"/>
  <c r="G2279" i="10"/>
  <c r="E2280" i="10"/>
  <c r="F2280" i="10"/>
  <c r="G2280" i="10"/>
  <c r="E2281" i="10"/>
  <c r="F2281" i="10"/>
  <c r="G2281" i="10"/>
  <c r="E2282" i="10"/>
  <c r="F2282" i="10"/>
  <c r="G2282" i="10"/>
  <c r="E2283" i="10"/>
  <c r="F2283" i="10"/>
  <c r="G2283" i="10"/>
  <c r="E2284" i="10"/>
  <c r="F2284" i="10"/>
  <c r="G2284" i="10"/>
  <c r="E2285" i="10"/>
  <c r="F2285" i="10"/>
  <c r="G2285" i="10"/>
  <c r="E2286" i="10"/>
  <c r="F2286" i="10"/>
  <c r="G2286" i="10"/>
  <c r="E2287" i="10"/>
  <c r="F2287" i="10"/>
  <c r="G2287" i="10"/>
  <c r="E2288" i="10"/>
  <c r="F2288" i="10"/>
  <c r="G2288" i="10"/>
  <c r="E2289" i="10"/>
  <c r="F2289" i="10"/>
  <c r="G2289" i="10"/>
  <c r="E2290" i="10"/>
  <c r="F2290" i="10"/>
  <c r="G2290" i="10"/>
  <c r="E2291" i="10"/>
  <c r="F2291" i="10"/>
  <c r="G2291" i="10"/>
  <c r="E2292" i="10"/>
  <c r="F2292" i="10"/>
  <c r="G2292" i="10"/>
  <c r="E2293" i="10"/>
  <c r="F2293" i="10"/>
  <c r="G2293" i="10"/>
  <c r="E2294" i="10"/>
  <c r="F2294" i="10"/>
  <c r="G2294" i="10"/>
  <c r="E2295" i="10"/>
  <c r="F2295" i="10"/>
  <c r="G2295" i="10"/>
  <c r="E2296" i="10"/>
  <c r="F2296" i="10"/>
  <c r="G2296" i="10"/>
  <c r="E2297" i="10"/>
  <c r="F2297" i="10"/>
  <c r="G2297" i="10"/>
  <c r="E2298" i="10"/>
  <c r="F2298" i="10"/>
  <c r="G2298" i="10"/>
  <c r="E2299" i="10"/>
  <c r="F2299" i="10"/>
  <c r="G2299" i="10"/>
  <c r="E2300" i="10"/>
  <c r="F2300" i="10"/>
  <c r="G2300" i="10"/>
  <c r="E2301" i="10"/>
  <c r="F2301" i="10"/>
  <c r="G2301" i="10"/>
  <c r="E2302" i="10"/>
  <c r="F2302" i="10"/>
  <c r="G2302" i="10"/>
  <c r="E2303" i="10"/>
  <c r="F2303" i="10"/>
  <c r="G2303" i="10"/>
  <c r="E2304" i="10"/>
  <c r="F2304" i="10"/>
  <c r="G2304" i="10"/>
  <c r="E2305" i="10"/>
  <c r="F2305" i="10"/>
  <c r="G2305" i="10"/>
  <c r="E2306" i="10"/>
  <c r="F2306" i="10"/>
  <c r="G2306" i="10"/>
  <c r="E2307" i="10"/>
  <c r="F2307" i="10"/>
  <c r="G2307" i="10"/>
  <c r="E2308" i="10"/>
  <c r="F2308" i="10"/>
  <c r="G2308" i="10"/>
  <c r="E2309" i="10"/>
  <c r="F2309" i="10"/>
  <c r="G2309" i="10"/>
  <c r="E2310" i="10"/>
  <c r="F2310" i="10"/>
  <c r="G2310" i="10"/>
  <c r="E2311" i="10"/>
  <c r="F2311" i="10"/>
  <c r="G2311" i="10"/>
  <c r="E2312" i="10"/>
  <c r="F2312" i="10"/>
  <c r="G2312" i="10"/>
  <c r="E2313" i="10"/>
  <c r="F2313" i="10"/>
  <c r="G2313" i="10"/>
  <c r="E2314" i="10"/>
  <c r="F2314" i="10"/>
  <c r="G2314" i="10"/>
  <c r="E2315" i="10"/>
  <c r="F2315" i="10"/>
  <c r="G2315" i="10"/>
  <c r="E2316" i="10"/>
  <c r="F2316" i="10"/>
  <c r="G2316" i="10"/>
  <c r="E2317" i="10"/>
  <c r="F2317" i="10"/>
  <c r="G2317" i="10"/>
  <c r="E2318" i="10"/>
  <c r="F2318" i="10"/>
  <c r="G2318" i="10"/>
  <c r="E2319" i="10"/>
  <c r="F2319" i="10"/>
  <c r="G2319" i="10"/>
  <c r="E2320" i="10"/>
  <c r="F2320" i="10"/>
  <c r="G2320" i="10"/>
  <c r="E2321" i="10"/>
  <c r="F2321" i="10"/>
  <c r="G2321" i="10"/>
  <c r="E2322" i="10"/>
  <c r="F2322" i="10"/>
  <c r="G2322" i="10"/>
  <c r="E2323" i="10"/>
  <c r="F2323" i="10"/>
  <c r="G2323" i="10"/>
  <c r="E2324" i="10"/>
  <c r="F2324" i="10"/>
  <c r="G2324" i="10"/>
  <c r="E2325" i="10"/>
  <c r="F2325" i="10"/>
  <c r="G2325" i="10"/>
  <c r="E2326" i="10"/>
  <c r="F2326" i="10"/>
  <c r="G2326" i="10"/>
  <c r="E2327" i="10"/>
  <c r="F2327" i="10"/>
  <c r="G2327" i="10"/>
  <c r="E2328" i="10"/>
  <c r="F2328" i="10"/>
  <c r="G2328" i="10"/>
  <c r="E2329" i="10"/>
  <c r="F2329" i="10"/>
  <c r="G2329" i="10"/>
  <c r="E2330" i="10"/>
  <c r="F2330" i="10"/>
  <c r="G2330" i="10"/>
  <c r="E2331" i="10"/>
  <c r="F2331" i="10"/>
  <c r="G2331" i="10"/>
  <c r="E2332" i="10"/>
  <c r="F2332" i="10"/>
  <c r="G2332" i="10"/>
  <c r="E2333" i="10"/>
  <c r="F2333" i="10"/>
  <c r="G2333" i="10"/>
  <c r="E2334" i="10"/>
  <c r="F2334" i="10"/>
  <c r="G2334" i="10"/>
  <c r="E2335" i="10"/>
  <c r="F2335" i="10"/>
  <c r="G2335" i="10"/>
  <c r="E2336" i="10"/>
  <c r="F2336" i="10"/>
  <c r="G2336" i="10"/>
  <c r="E2337" i="10"/>
  <c r="F2337" i="10"/>
  <c r="G2337" i="10"/>
  <c r="E2338" i="10"/>
  <c r="F2338" i="10"/>
  <c r="G2338" i="10"/>
  <c r="E2339" i="10"/>
  <c r="F2339" i="10"/>
  <c r="G2339" i="10"/>
  <c r="E2340" i="10"/>
  <c r="F2340" i="10"/>
  <c r="G2340" i="10"/>
  <c r="E2341" i="10"/>
  <c r="F2341" i="10"/>
  <c r="G2341" i="10"/>
  <c r="E2342" i="10"/>
  <c r="F2342" i="10"/>
  <c r="G2342" i="10"/>
  <c r="E2343" i="10"/>
  <c r="F2343" i="10"/>
  <c r="G2343" i="10"/>
  <c r="E2344" i="10"/>
  <c r="F2344" i="10"/>
  <c r="G2344" i="10"/>
  <c r="E2345" i="10"/>
  <c r="F2345" i="10"/>
  <c r="G2345" i="10"/>
  <c r="E2346" i="10"/>
  <c r="F2346" i="10"/>
  <c r="G2346" i="10"/>
  <c r="E2347" i="10"/>
  <c r="F2347" i="10"/>
  <c r="G2347" i="10"/>
  <c r="E2348" i="10"/>
  <c r="F2348" i="10"/>
  <c r="G2348" i="10"/>
  <c r="E2349" i="10"/>
  <c r="F2349" i="10"/>
  <c r="G2349" i="10"/>
  <c r="E2350" i="10"/>
  <c r="F2350" i="10"/>
  <c r="G2350" i="10"/>
  <c r="E2351" i="10"/>
  <c r="F2351" i="10"/>
  <c r="G2351" i="10"/>
  <c r="E2352" i="10"/>
  <c r="F2352" i="10"/>
  <c r="G2352" i="10"/>
  <c r="E2353" i="10"/>
  <c r="F2353" i="10"/>
  <c r="G2353" i="10"/>
  <c r="E2354" i="10"/>
  <c r="F2354" i="10"/>
  <c r="G2354" i="10"/>
  <c r="E2355" i="10"/>
  <c r="F2355" i="10"/>
  <c r="G2355" i="10"/>
  <c r="E2356" i="10"/>
  <c r="F2356" i="10"/>
  <c r="G2356" i="10"/>
  <c r="E2357" i="10"/>
  <c r="F2357" i="10"/>
  <c r="G2357" i="10"/>
  <c r="E2358" i="10"/>
  <c r="F2358" i="10"/>
  <c r="G2358" i="10"/>
  <c r="E2359" i="10"/>
  <c r="F2359" i="10"/>
  <c r="G2359" i="10"/>
  <c r="E2360" i="10"/>
  <c r="F2360" i="10"/>
  <c r="G2360" i="10"/>
  <c r="E2361" i="10"/>
  <c r="F2361" i="10"/>
  <c r="G2361" i="10"/>
  <c r="E2362" i="10"/>
  <c r="F2362" i="10"/>
  <c r="G2362" i="10"/>
  <c r="E2363" i="10"/>
  <c r="F2363" i="10"/>
  <c r="G2363" i="10"/>
  <c r="E2364" i="10"/>
  <c r="F2364" i="10"/>
  <c r="G2364" i="10"/>
  <c r="E2365" i="10"/>
  <c r="F2365" i="10"/>
  <c r="G2365" i="10"/>
  <c r="E2366" i="10"/>
  <c r="F2366" i="10"/>
  <c r="G2366" i="10"/>
  <c r="E2367" i="10"/>
  <c r="F2367" i="10"/>
  <c r="G2367" i="10"/>
  <c r="E2368" i="10"/>
  <c r="F2368" i="10"/>
  <c r="G2368" i="10"/>
  <c r="E2369" i="10"/>
  <c r="F2369" i="10"/>
  <c r="G2369" i="10"/>
  <c r="E2370" i="10"/>
  <c r="F2370" i="10"/>
  <c r="G2370" i="10"/>
  <c r="E2371" i="10"/>
  <c r="F2371" i="10"/>
  <c r="G2371" i="10"/>
  <c r="E2372" i="10"/>
  <c r="F2372" i="10"/>
  <c r="G2372" i="10"/>
  <c r="E2373" i="10"/>
  <c r="F2373" i="10"/>
  <c r="G2373" i="10"/>
  <c r="E2374" i="10"/>
  <c r="F2374" i="10"/>
  <c r="G2374" i="10"/>
  <c r="E2375" i="10"/>
  <c r="F2375" i="10"/>
  <c r="G2375" i="10"/>
  <c r="E2376" i="10"/>
  <c r="F2376" i="10"/>
  <c r="G2376" i="10"/>
  <c r="E2377" i="10"/>
  <c r="F2377" i="10"/>
  <c r="G2377" i="10"/>
  <c r="E2378" i="10"/>
  <c r="F2378" i="10"/>
  <c r="G2378" i="10"/>
  <c r="E2379" i="10"/>
  <c r="F2379" i="10"/>
  <c r="G2379" i="10"/>
  <c r="E2380" i="10"/>
  <c r="F2380" i="10"/>
  <c r="G2380" i="10"/>
  <c r="E2381" i="10"/>
  <c r="F2381" i="10"/>
  <c r="G2381" i="10"/>
  <c r="E2382" i="10"/>
  <c r="F2382" i="10"/>
  <c r="G2382" i="10"/>
  <c r="E2383" i="10"/>
  <c r="F2383" i="10"/>
  <c r="G2383" i="10"/>
  <c r="E2384" i="10"/>
  <c r="F2384" i="10"/>
  <c r="G2384" i="10"/>
  <c r="E2385" i="10"/>
  <c r="F2385" i="10"/>
  <c r="G2385" i="10"/>
  <c r="E2386" i="10"/>
  <c r="F2386" i="10"/>
  <c r="G2386" i="10"/>
  <c r="E2387" i="10"/>
  <c r="F2387" i="10"/>
  <c r="G2387" i="10"/>
  <c r="E2388" i="10"/>
  <c r="F2388" i="10"/>
  <c r="G2388" i="10"/>
  <c r="E2389" i="10"/>
  <c r="F2389" i="10"/>
  <c r="G2389" i="10"/>
  <c r="E2390" i="10"/>
  <c r="F2390" i="10"/>
  <c r="G2390" i="10"/>
  <c r="E2391" i="10"/>
  <c r="F2391" i="10"/>
  <c r="G2391" i="10"/>
  <c r="E2392" i="10"/>
  <c r="F2392" i="10"/>
  <c r="G2392" i="10"/>
  <c r="E2393" i="10"/>
  <c r="F2393" i="10"/>
  <c r="G2393" i="10"/>
  <c r="E2394" i="10"/>
  <c r="F2394" i="10"/>
  <c r="G2394" i="10"/>
  <c r="E2395" i="10"/>
  <c r="F2395" i="10"/>
  <c r="G2395" i="10"/>
  <c r="E2396" i="10"/>
  <c r="F2396" i="10"/>
  <c r="G2396" i="10"/>
  <c r="E2397" i="10"/>
  <c r="F2397" i="10"/>
  <c r="G2397" i="10"/>
  <c r="E2398" i="10"/>
  <c r="F2398" i="10"/>
  <c r="G2398" i="10"/>
  <c r="E2399" i="10"/>
  <c r="F2399" i="10"/>
  <c r="G2399" i="10"/>
  <c r="E2400" i="10"/>
  <c r="F2400" i="10"/>
  <c r="G2400" i="10"/>
  <c r="E2401" i="10"/>
  <c r="F2401" i="10"/>
  <c r="G2401" i="10"/>
  <c r="E2402" i="10"/>
  <c r="F2402" i="10"/>
  <c r="G2402" i="10"/>
  <c r="E2403" i="10"/>
  <c r="F2403" i="10"/>
  <c r="G2403" i="10"/>
  <c r="E2404" i="10"/>
  <c r="F2404" i="10"/>
  <c r="G2404" i="10"/>
  <c r="E2405" i="10"/>
  <c r="F2405" i="10"/>
  <c r="G2405" i="10"/>
  <c r="E2406" i="10"/>
  <c r="F2406" i="10"/>
  <c r="G2406" i="10"/>
  <c r="E2407" i="10"/>
  <c r="F2407" i="10"/>
  <c r="G2407" i="10"/>
  <c r="E2408" i="10"/>
  <c r="F2408" i="10"/>
  <c r="G2408" i="10"/>
  <c r="E2409" i="10"/>
  <c r="F2409" i="10"/>
  <c r="G2409" i="10"/>
  <c r="E2410" i="10"/>
  <c r="F2410" i="10"/>
  <c r="G2410" i="10"/>
  <c r="E2411" i="10"/>
  <c r="F2411" i="10"/>
  <c r="G2411" i="10"/>
  <c r="E2412" i="10"/>
  <c r="F2412" i="10"/>
  <c r="G2412" i="10"/>
  <c r="E2413" i="10"/>
  <c r="F2413" i="10"/>
  <c r="G2413" i="10"/>
  <c r="E2414" i="10"/>
  <c r="F2414" i="10"/>
  <c r="G2414" i="10"/>
  <c r="E2415" i="10"/>
  <c r="F2415" i="10"/>
  <c r="G2415" i="10"/>
  <c r="E2416" i="10"/>
  <c r="F2416" i="10"/>
  <c r="G2416" i="10"/>
  <c r="E2417" i="10"/>
  <c r="F2417" i="10"/>
  <c r="G2417" i="10"/>
  <c r="E2418" i="10"/>
  <c r="F2418" i="10"/>
  <c r="G2418" i="10"/>
  <c r="E2419" i="10"/>
  <c r="F2419" i="10"/>
  <c r="G2419" i="10"/>
  <c r="E2420" i="10"/>
  <c r="F2420" i="10"/>
  <c r="G2420" i="10"/>
  <c r="E2421" i="10"/>
  <c r="F2421" i="10"/>
  <c r="G2421" i="10"/>
  <c r="E2422" i="10"/>
  <c r="F2422" i="10"/>
  <c r="G2422" i="10"/>
  <c r="E2423" i="10"/>
  <c r="F2423" i="10"/>
  <c r="G2423" i="10"/>
  <c r="E2424" i="10"/>
  <c r="F2424" i="10"/>
  <c r="G2424" i="10"/>
  <c r="E2425" i="10"/>
  <c r="F2425" i="10"/>
  <c r="G2425" i="10"/>
  <c r="E2426" i="10"/>
  <c r="F2426" i="10"/>
  <c r="G2426" i="10"/>
  <c r="E2427" i="10"/>
  <c r="F2427" i="10"/>
  <c r="G2427" i="10"/>
  <c r="E2428" i="10"/>
  <c r="F2428" i="10"/>
  <c r="G2428" i="10"/>
  <c r="E2429" i="10"/>
  <c r="F2429" i="10"/>
  <c r="G2429" i="10"/>
  <c r="E2430" i="10"/>
  <c r="F2430" i="10"/>
  <c r="G2430" i="10"/>
  <c r="E2431" i="10"/>
  <c r="F2431" i="10"/>
  <c r="G2431" i="10"/>
  <c r="E2432" i="10"/>
  <c r="F2432" i="10"/>
  <c r="G2432" i="10"/>
  <c r="E2433" i="10"/>
  <c r="F2433" i="10"/>
  <c r="G2433" i="10"/>
  <c r="E2434" i="10"/>
  <c r="F2434" i="10"/>
  <c r="G2434" i="10"/>
  <c r="E2435" i="10"/>
  <c r="F2435" i="10"/>
  <c r="G2435" i="10"/>
  <c r="E2436" i="10"/>
  <c r="F2436" i="10"/>
  <c r="G2436" i="10"/>
  <c r="E2437" i="10"/>
  <c r="F2437" i="10"/>
  <c r="G2437" i="10"/>
  <c r="E2438" i="10"/>
  <c r="F2438" i="10"/>
  <c r="G2438" i="10"/>
  <c r="E2439" i="10"/>
  <c r="F2439" i="10"/>
  <c r="G2439" i="10"/>
  <c r="E2440" i="10"/>
  <c r="F2440" i="10"/>
  <c r="G2440" i="10"/>
  <c r="E2441" i="10"/>
  <c r="F2441" i="10"/>
  <c r="G2441" i="10"/>
  <c r="E2442" i="10"/>
  <c r="F2442" i="10"/>
  <c r="G2442" i="10"/>
  <c r="E2443" i="10"/>
  <c r="F2443" i="10"/>
  <c r="G2443" i="10"/>
  <c r="E2444" i="10"/>
  <c r="F2444" i="10"/>
  <c r="G2444" i="10"/>
  <c r="E2445" i="10"/>
  <c r="F2445" i="10"/>
  <c r="G2445" i="10"/>
  <c r="E2446" i="10"/>
  <c r="F2446" i="10"/>
  <c r="G2446" i="10"/>
  <c r="E2447" i="10"/>
  <c r="F2447" i="10"/>
  <c r="G2447" i="10"/>
  <c r="E2448" i="10"/>
  <c r="F2448" i="10"/>
  <c r="G2448" i="10"/>
  <c r="E2449" i="10"/>
  <c r="F2449" i="10"/>
  <c r="G2449" i="10"/>
  <c r="E2450" i="10"/>
  <c r="F2450" i="10"/>
  <c r="G2450" i="10"/>
  <c r="E2451" i="10"/>
  <c r="F2451" i="10"/>
  <c r="G2451" i="10"/>
  <c r="E2452" i="10"/>
  <c r="F2452" i="10"/>
  <c r="G2452" i="10"/>
  <c r="E2453" i="10"/>
  <c r="F2453" i="10"/>
  <c r="G2453" i="10"/>
  <c r="E2454" i="10"/>
  <c r="F2454" i="10"/>
  <c r="G2454" i="10"/>
  <c r="E2455" i="10"/>
  <c r="F2455" i="10"/>
  <c r="G2455" i="10"/>
  <c r="E2456" i="10"/>
  <c r="F2456" i="10"/>
  <c r="G2456" i="10"/>
  <c r="E2457" i="10"/>
  <c r="F2457" i="10"/>
  <c r="G2457" i="10"/>
  <c r="E2458" i="10"/>
  <c r="F2458" i="10"/>
  <c r="G2458" i="10"/>
  <c r="E2459" i="10"/>
  <c r="F2459" i="10"/>
  <c r="G2459" i="10"/>
  <c r="E2460" i="10"/>
  <c r="F2460" i="10"/>
  <c r="G2460" i="10"/>
  <c r="E2461" i="10"/>
  <c r="F2461" i="10"/>
  <c r="G2461" i="10"/>
  <c r="E2462" i="10"/>
  <c r="F2462" i="10"/>
  <c r="G2462" i="10"/>
  <c r="E2463" i="10"/>
  <c r="F2463" i="10"/>
  <c r="G2463" i="10"/>
  <c r="E2464" i="10"/>
  <c r="F2464" i="10"/>
  <c r="G2464" i="10"/>
  <c r="E2465" i="10"/>
  <c r="F2465" i="10"/>
  <c r="G2465" i="10"/>
  <c r="E2466" i="10"/>
  <c r="F2466" i="10"/>
  <c r="G2466" i="10"/>
  <c r="E2467" i="10"/>
  <c r="F2467" i="10"/>
  <c r="G2467" i="10"/>
  <c r="E2468" i="10"/>
  <c r="F2468" i="10"/>
  <c r="G2468" i="10"/>
  <c r="E2469" i="10"/>
  <c r="F2469" i="10"/>
  <c r="G2469" i="10"/>
  <c r="E2470" i="10"/>
  <c r="F2470" i="10"/>
  <c r="G2470" i="10"/>
  <c r="E2471" i="10"/>
  <c r="F2471" i="10"/>
  <c r="G2471" i="10"/>
  <c r="E2472" i="10"/>
  <c r="F2472" i="10"/>
  <c r="G2472" i="10"/>
  <c r="E2473" i="10"/>
  <c r="F2473" i="10"/>
  <c r="G2473" i="10"/>
  <c r="E2474" i="10"/>
  <c r="F2474" i="10"/>
  <c r="G2474" i="10"/>
  <c r="E2475" i="10"/>
  <c r="F2475" i="10"/>
  <c r="G2475" i="10"/>
  <c r="E2476" i="10"/>
  <c r="F2476" i="10"/>
  <c r="G2476" i="10"/>
  <c r="E2477" i="10"/>
  <c r="F2477" i="10"/>
  <c r="G2477" i="10"/>
  <c r="E2478" i="10"/>
  <c r="F2478" i="10"/>
  <c r="G2478" i="10"/>
  <c r="E2479" i="10"/>
  <c r="F2479" i="10"/>
  <c r="G2479" i="10"/>
  <c r="E2480" i="10"/>
  <c r="F2480" i="10"/>
  <c r="G2480" i="10"/>
  <c r="E2481" i="10"/>
  <c r="F2481" i="10"/>
  <c r="G2481" i="10"/>
  <c r="E2482" i="10"/>
  <c r="F2482" i="10"/>
  <c r="G2482" i="10"/>
  <c r="E2483" i="10"/>
  <c r="F2483" i="10"/>
  <c r="G2483" i="10"/>
  <c r="E2484" i="10"/>
  <c r="F2484" i="10"/>
  <c r="G2484" i="10"/>
  <c r="E2485" i="10"/>
  <c r="F2485" i="10"/>
  <c r="G2485" i="10"/>
  <c r="E2486" i="10"/>
  <c r="F2486" i="10"/>
  <c r="G2486" i="10"/>
  <c r="E2487" i="10"/>
  <c r="F2487" i="10"/>
  <c r="G2487" i="10"/>
  <c r="E2488" i="10"/>
  <c r="F2488" i="10"/>
  <c r="G2488" i="10"/>
  <c r="E2489" i="10"/>
  <c r="F2489" i="10"/>
  <c r="G2489" i="10"/>
  <c r="E2490" i="10"/>
  <c r="F2490" i="10"/>
  <c r="G2490" i="10"/>
  <c r="E2491" i="10"/>
  <c r="F2491" i="10"/>
  <c r="G2491" i="10"/>
  <c r="E2492" i="10"/>
  <c r="F2492" i="10"/>
  <c r="G2492" i="10"/>
  <c r="E2493" i="10"/>
  <c r="F2493" i="10"/>
  <c r="G2493" i="10"/>
  <c r="E2494" i="10"/>
  <c r="F2494" i="10"/>
  <c r="G2494" i="10"/>
  <c r="E2495" i="10"/>
  <c r="F2495" i="10"/>
  <c r="G2495" i="10"/>
  <c r="E2496" i="10"/>
  <c r="F2496" i="10"/>
  <c r="G2496" i="10"/>
  <c r="E2497" i="10"/>
  <c r="F2497" i="10"/>
  <c r="G2497" i="10"/>
  <c r="E2498" i="10"/>
  <c r="F2498" i="10"/>
  <c r="G2498" i="10"/>
  <c r="E2499" i="10"/>
  <c r="F2499" i="10"/>
  <c r="G2499" i="10"/>
  <c r="E2500" i="10"/>
  <c r="F2500" i="10"/>
  <c r="G2500" i="10"/>
  <c r="E2501" i="10"/>
  <c r="F2501" i="10"/>
  <c r="G2501" i="10"/>
  <c r="E2502" i="10"/>
  <c r="F2502" i="10"/>
  <c r="G2502" i="10"/>
  <c r="E2503" i="10"/>
  <c r="F2503" i="10"/>
  <c r="G2503" i="10"/>
  <c r="E2504" i="10"/>
  <c r="F2504" i="10"/>
  <c r="G2504" i="10"/>
  <c r="E2505" i="10"/>
  <c r="F2505" i="10"/>
  <c r="G2505" i="10"/>
  <c r="E2506" i="10"/>
  <c r="F2506" i="10"/>
  <c r="G2506" i="10"/>
  <c r="E2507" i="10"/>
  <c r="F2507" i="10"/>
  <c r="G2507" i="10"/>
  <c r="E2508" i="10"/>
  <c r="F2508" i="10"/>
  <c r="G2508" i="10"/>
  <c r="E2509" i="10"/>
  <c r="F2509" i="10"/>
  <c r="G2509" i="10"/>
  <c r="E2510" i="10"/>
  <c r="F2510" i="10"/>
  <c r="G2510" i="10"/>
  <c r="E2511" i="10"/>
  <c r="F2511" i="10"/>
  <c r="G2511" i="10"/>
  <c r="E2512" i="10"/>
  <c r="F2512" i="10"/>
  <c r="G2512" i="10"/>
  <c r="E2513" i="10"/>
  <c r="F2513" i="10"/>
  <c r="G2513" i="10"/>
  <c r="E2514" i="10"/>
  <c r="F2514" i="10"/>
  <c r="G2514" i="10"/>
  <c r="E2515" i="10"/>
  <c r="F2515" i="10"/>
  <c r="G2515" i="10"/>
  <c r="E2516" i="10"/>
  <c r="F2516" i="10"/>
  <c r="G2516" i="10"/>
  <c r="E2517" i="10"/>
  <c r="F2517" i="10"/>
  <c r="G2517" i="10"/>
  <c r="E2518" i="10"/>
  <c r="F2518" i="10"/>
  <c r="G2518" i="10"/>
  <c r="E2519" i="10"/>
  <c r="F2519" i="10"/>
  <c r="G2519" i="10"/>
  <c r="E2520" i="10"/>
  <c r="F2520" i="10"/>
  <c r="G2520" i="10"/>
  <c r="E2521" i="10"/>
  <c r="F2521" i="10"/>
  <c r="G2521" i="10"/>
  <c r="E2522" i="10"/>
  <c r="F2522" i="10"/>
  <c r="G2522" i="10"/>
  <c r="E2523" i="10"/>
  <c r="F2523" i="10"/>
  <c r="G2523" i="10"/>
  <c r="E2524" i="10"/>
  <c r="F2524" i="10"/>
  <c r="G2524" i="10"/>
  <c r="E2525" i="10"/>
  <c r="F2525" i="10"/>
  <c r="G2525" i="10"/>
  <c r="E2526" i="10"/>
  <c r="F2526" i="10"/>
  <c r="G2526" i="10"/>
  <c r="E2527" i="10"/>
  <c r="F2527" i="10"/>
  <c r="G2527" i="10"/>
  <c r="E2528" i="10"/>
  <c r="F2528" i="10"/>
  <c r="G2528" i="10"/>
  <c r="E2529" i="10"/>
  <c r="F2529" i="10"/>
  <c r="G2529" i="10"/>
  <c r="E2530" i="10"/>
  <c r="F2530" i="10"/>
  <c r="G2530" i="10"/>
  <c r="E2531" i="10"/>
  <c r="F2531" i="10"/>
  <c r="G2531" i="10"/>
  <c r="E2532" i="10"/>
  <c r="F2532" i="10"/>
  <c r="G2532" i="10"/>
  <c r="E2533" i="10"/>
  <c r="F2533" i="10"/>
  <c r="G2533" i="10"/>
  <c r="E2534" i="10"/>
  <c r="F2534" i="10"/>
  <c r="G2534" i="10"/>
  <c r="E2535" i="10"/>
  <c r="F2535" i="10"/>
  <c r="G2535" i="10"/>
  <c r="E2536" i="10"/>
  <c r="F2536" i="10"/>
  <c r="G2536" i="10"/>
  <c r="E2537" i="10"/>
  <c r="F2537" i="10"/>
  <c r="G2537" i="10"/>
  <c r="E2538" i="10"/>
  <c r="F2538" i="10"/>
  <c r="G2538" i="10"/>
  <c r="E2539" i="10"/>
  <c r="F2539" i="10"/>
  <c r="G2539" i="10"/>
  <c r="E2540" i="10"/>
  <c r="F2540" i="10"/>
  <c r="G2540" i="10"/>
  <c r="E2541" i="10"/>
  <c r="F2541" i="10"/>
  <c r="G2541" i="10"/>
  <c r="E2542" i="10"/>
  <c r="F2542" i="10"/>
  <c r="G2542" i="10"/>
  <c r="E2543" i="10"/>
  <c r="F2543" i="10"/>
  <c r="G2543" i="10"/>
  <c r="E2544" i="10"/>
  <c r="F2544" i="10"/>
  <c r="G2544" i="10"/>
  <c r="E2545" i="10"/>
  <c r="F2545" i="10"/>
  <c r="G2545" i="10"/>
  <c r="E2546" i="10"/>
  <c r="F2546" i="10"/>
  <c r="G2546" i="10"/>
  <c r="E2547" i="10"/>
  <c r="F2547" i="10"/>
  <c r="G2547" i="10"/>
  <c r="E2548" i="10"/>
  <c r="F2548" i="10"/>
  <c r="G2548" i="10"/>
  <c r="E2549" i="10"/>
  <c r="F2549" i="10"/>
  <c r="G2549" i="10"/>
  <c r="E2550" i="10"/>
  <c r="F2550" i="10"/>
  <c r="G2550" i="10"/>
  <c r="E2551" i="10"/>
  <c r="F2551" i="10"/>
  <c r="G2551" i="10"/>
  <c r="E2552" i="10"/>
  <c r="F2552" i="10"/>
  <c r="G2552" i="10"/>
  <c r="E2553" i="10"/>
  <c r="F2553" i="10"/>
  <c r="G2553" i="10"/>
  <c r="E2554" i="10"/>
  <c r="F2554" i="10"/>
  <c r="G2554" i="10"/>
  <c r="E2555" i="10"/>
  <c r="F2555" i="10"/>
  <c r="G2555" i="10"/>
  <c r="E2556" i="10"/>
  <c r="F2556" i="10"/>
  <c r="G2556" i="10"/>
  <c r="E2557" i="10"/>
  <c r="F2557" i="10"/>
  <c r="G2557" i="10"/>
  <c r="E2558" i="10"/>
  <c r="F2558" i="10"/>
  <c r="G2558" i="10"/>
  <c r="E2559" i="10"/>
  <c r="F2559" i="10"/>
  <c r="G2559" i="10"/>
  <c r="E2560" i="10"/>
  <c r="F2560" i="10"/>
  <c r="G2560" i="10"/>
  <c r="E2561" i="10"/>
  <c r="F2561" i="10"/>
  <c r="G2561" i="10"/>
  <c r="E2562" i="10"/>
  <c r="F2562" i="10"/>
  <c r="G2562" i="10"/>
  <c r="E2563" i="10"/>
  <c r="F2563" i="10"/>
  <c r="G2563" i="10"/>
  <c r="E2564" i="10"/>
  <c r="F2564" i="10"/>
  <c r="G2564" i="10"/>
  <c r="E2565" i="10"/>
  <c r="F2565" i="10"/>
  <c r="G2565" i="10"/>
  <c r="E2566" i="10"/>
  <c r="F2566" i="10"/>
  <c r="G2566" i="10"/>
  <c r="E2567" i="10"/>
  <c r="F2567" i="10"/>
  <c r="G2567" i="10"/>
  <c r="E2568" i="10"/>
  <c r="F2568" i="10"/>
  <c r="G2568" i="10"/>
  <c r="E2569" i="10"/>
  <c r="F2569" i="10"/>
  <c r="G2569" i="10"/>
  <c r="E2570" i="10"/>
  <c r="F2570" i="10"/>
  <c r="G2570" i="10"/>
  <c r="E2571" i="10"/>
  <c r="F2571" i="10"/>
  <c r="G2571" i="10"/>
  <c r="E2572" i="10"/>
  <c r="F2572" i="10"/>
  <c r="G2572" i="10"/>
  <c r="E2573" i="10"/>
  <c r="F2573" i="10"/>
  <c r="G2573" i="10"/>
  <c r="E2574" i="10"/>
  <c r="F2574" i="10"/>
  <c r="G2574" i="10"/>
  <c r="E2575" i="10"/>
  <c r="F2575" i="10"/>
  <c r="G2575" i="10"/>
  <c r="E2576" i="10"/>
  <c r="F2576" i="10"/>
  <c r="G2576" i="10"/>
  <c r="E2577" i="10"/>
  <c r="F2577" i="10"/>
  <c r="G2577" i="10"/>
  <c r="E2578" i="10"/>
  <c r="F2578" i="10"/>
  <c r="G2578" i="10"/>
  <c r="E2579" i="10"/>
  <c r="F2579" i="10"/>
  <c r="G2579" i="10"/>
  <c r="E2580" i="10"/>
  <c r="F2580" i="10"/>
  <c r="G2580" i="10"/>
  <c r="E2581" i="10"/>
  <c r="F2581" i="10"/>
  <c r="G2581" i="10"/>
  <c r="E2582" i="10"/>
  <c r="F2582" i="10"/>
  <c r="G2582" i="10"/>
  <c r="E2583" i="10"/>
  <c r="F2583" i="10"/>
  <c r="G2583" i="10"/>
  <c r="E2584" i="10"/>
  <c r="F2584" i="10"/>
  <c r="G2584" i="10"/>
  <c r="E2585" i="10"/>
  <c r="F2585" i="10"/>
  <c r="G2585" i="10"/>
  <c r="E2586" i="10"/>
  <c r="F2586" i="10"/>
  <c r="G2586" i="10"/>
  <c r="E2587" i="10"/>
  <c r="F2587" i="10"/>
  <c r="G2587" i="10"/>
  <c r="E2588" i="10"/>
  <c r="F2588" i="10"/>
  <c r="G2588" i="10"/>
  <c r="E2589" i="10"/>
  <c r="F2589" i="10"/>
  <c r="G2589" i="10"/>
  <c r="E2590" i="10"/>
  <c r="F2590" i="10"/>
  <c r="G2590" i="10"/>
  <c r="E2591" i="10"/>
  <c r="F2591" i="10"/>
  <c r="G2591" i="10"/>
  <c r="E2592" i="10"/>
  <c r="F2592" i="10"/>
  <c r="G2592" i="10"/>
  <c r="E2593" i="10"/>
  <c r="F2593" i="10"/>
  <c r="G2593" i="10"/>
  <c r="E2594" i="10"/>
  <c r="F2594" i="10"/>
  <c r="G2594" i="10"/>
  <c r="E2595" i="10"/>
  <c r="F2595" i="10"/>
  <c r="G2595" i="10"/>
  <c r="E2596" i="10"/>
  <c r="F2596" i="10"/>
  <c r="G2596" i="10"/>
  <c r="E2597" i="10"/>
  <c r="F2597" i="10"/>
  <c r="G2597" i="10"/>
  <c r="E2598" i="10"/>
  <c r="F2598" i="10"/>
  <c r="G2598" i="10"/>
  <c r="E2599" i="10"/>
  <c r="F2599" i="10"/>
  <c r="G2599" i="10"/>
  <c r="E2600" i="10"/>
  <c r="F2600" i="10"/>
  <c r="G2600" i="10"/>
  <c r="E2601" i="10"/>
  <c r="F2601" i="10"/>
  <c r="G2601" i="10"/>
  <c r="E2602" i="10"/>
  <c r="F2602" i="10"/>
  <c r="G2602" i="10"/>
  <c r="E2603" i="10"/>
  <c r="F2603" i="10"/>
  <c r="G2603" i="10"/>
  <c r="E2604" i="10"/>
  <c r="F2604" i="10"/>
  <c r="G2604" i="10"/>
  <c r="G1271" i="11"/>
  <c r="G1270" i="11"/>
  <c r="G1269" i="11"/>
  <c r="G1268" i="11"/>
  <c r="G1267" i="11"/>
  <c r="G1266" i="11"/>
  <c r="G1265" i="11"/>
  <c r="G1264" i="11"/>
  <c r="G1263" i="11"/>
  <c r="G1262" i="11"/>
  <c r="G1261" i="11"/>
  <c r="G1260" i="11"/>
  <c r="G1259" i="11"/>
  <c r="G1258" i="11"/>
  <c r="G1257" i="11"/>
  <c r="G1256" i="11"/>
  <c r="G1255" i="11"/>
  <c r="G1254" i="11"/>
  <c r="G1253" i="11"/>
  <c r="G1252" i="11"/>
  <c r="G1251" i="11"/>
  <c r="G1250" i="11"/>
  <c r="G1249" i="11"/>
  <c r="G1248" i="11"/>
  <c r="G1247" i="11"/>
  <c r="G1246" i="11"/>
  <c r="G1245" i="11"/>
  <c r="G1244" i="11"/>
  <c r="G1243" i="11"/>
  <c r="G1242" i="11"/>
  <c r="G1241" i="11"/>
  <c r="G1240" i="11"/>
  <c r="G1239" i="11"/>
  <c r="G1238" i="11"/>
  <c r="G1237" i="11"/>
  <c r="G1236" i="11"/>
  <c r="G1235" i="11"/>
  <c r="G1234" i="11"/>
  <c r="G1233" i="11"/>
  <c r="G1232" i="11"/>
  <c r="G1231" i="11"/>
  <c r="G1230" i="11"/>
  <c r="G1229" i="11"/>
  <c r="G1228" i="11"/>
  <c r="G1227" i="11"/>
  <c r="G1226" i="11"/>
  <c r="G1225" i="11"/>
  <c r="G1224" i="11"/>
  <c r="G1223" i="11"/>
  <c r="G1222" i="11"/>
  <c r="G1221" i="11"/>
  <c r="G1220" i="11"/>
  <c r="G1219" i="11"/>
  <c r="G1218" i="11"/>
  <c r="G1217" i="11"/>
  <c r="G1216" i="11"/>
  <c r="G1215" i="11"/>
  <c r="G1214" i="11"/>
  <c r="G1213" i="11"/>
  <c r="G1212" i="11"/>
  <c r="G1211" i="11"/>
  <c r="G1210" i="11"/>
  <c r="G1209" i="11"/>
  <c r="G1208" i="11"/>
  <c r="G1207" i="11"/>
  <c r="G1206" i="11"/>
  <c r="G1205" i="11"/>
  <c r="G1204" i="11"/>
  <c r="G1203" i="11"/>
  <c r="G1202" i="11"/>
  <c r="G1201" i="11"/>
  <c r="G1200" i="11"/>
  <c r="G1199" i="11"/>
  <c r="G1198" i="11"/>
  <c r="G1197" i="11"/>
  <c r="G1196" i="11"/>
  <c r="G1195" i="11"/>
  <c r="G1194" i="11"/>
  <c r="G1193" i="11"/>
  <c r="G1192" i="11"/>
  <c r="G1191" i="11"/>
  <c r="G1190" i="11"/>
  <c r="G1189" i="11"/>
  <c r="G1188" i="11"/>
  <c r="G1187" i="11"/>
  <c r="G1186" i="11"/>
  <c r="G1185" i="11"/>
  <c r="G1184" i="11"/>
  <c r="G1183" i="11"/>
  <c r="G1182" i="11"/>
  <c r="G1181" i="11"/>
  <c r="G1180" i="11"/>
  <c r="G1179" i="11"/>
  <c r="G1178" i="11"/>
  <c r="G1177" i="11"/>
  <c r="G1176" i="11"/>
  <c r="G1175" i="11"/>
  <c r="G1174" i="11"/>
  <c r="G1173" i="11"/>
  <c r="G1172" i="11"/>
  <c r="G1171" i="11"/>
  <c r="G1170" i="11"/>
  <c r="G1169" i="11"/>
  <c r="G1168" i="11"/>
  <c r="G1167" i="11"/>
  <c r="G1166" i="11"/>
  <c r="G1165" i="11"/>
  <c r="G1164" i="11"/>
  <c r="G1163" i="11"/>
  <c r="G1162" i="11"/>
  <c r="G1161" i="11"/>
  <c r="G1160" i="11"/>
  <c r="G1159" i="11"/>
  <c r="G1158" i="11"/>
  <c r="G1157" i="11"/>
  <c r="G1156" i="11"/>
  <c r="G1155" i="11"/>
  <c r="G1154" i="11"/>
  <c r="G1153" i="11"/>
  <c r="G1152" i="11"/>
  <c r="G1151" i="11"/>
  <c r="G1150" i="11"/>
  <c r="G1149" i="11"/>
  <c r="G1148" i="11"/>
  <c r="G1147" i="11"/>
  <c r="G1146" i="11"/>
  <c r="G1145" i="11"/>
  <c r="G1144" i="11"/>
  <c r="G1143" i="11"/>
  <c r="G1142" i="11"/>
  <c r="G1141" i="11"/>
  <c r="G1140" i="11"/>
  <c r="G1139" i="11"/>
  <c r="G1138" i="11"/>
  <c r="G1137" i="11"/>
  <c r="G1136" i="11"/>
  <c r="G1135" i="11"/>
  <c r="G1134" i="11"/>
  <c r="G1133" i="11"/>
  <c r="G1132" i="11"/>
  <c r="G1131" i="11"/>
  <c r="G1130" i="11"/>
  <c r="G1129" i="11"/>
  <c r="G1128" i="11"/>
  <c r="G1127" i="11"/>
  <c r="G1126" i="11"/>
  <c r="G1125" i="11"/>
  <c r="G1124" i="11"/>
  <c r="G1123" i="11"/>
  <c r="G1122" i="11"/>
  <c r="G1121" i="11"/>
  <c r="G1120" i="11"/>
  <c r="G1119" i="11"/>
  <c r="G1118" i="11"/>
  <c r="G1117" i="11"/>
  <c r="G1116" i="11"/>
  <c r="G1115" i="11"/>
  <c r="G1114" i="11"/>
  <c r="G1113" i="11"/>
  <c r="G1112" i="11"/>
  <c r="G1111" i="11"/>
  <c r="G1110" i="11"/>
  <c r="G1109" i="11"/>
  <c r="G1108" i="11"/>
  <c r="G1107" i="11"/>
  <c r="G1106" i="11"/>
  <c r="G1105" i="11"/>
  <c r="G1104" i="11"/>
  <c r="G1103" i="11"/>
  <c r="G1102" i="11"/>
  <c r="G1101" i="11"/>
  <c r="G1100" i="11"/>
  <c r="G1099" i="11"/>
  <c r="G1098" i="11"/>
  <c r="G1097" i="11"/>
  <c r="G1096" i="11"/>
  <c r="G1095" i="11"/>
  <c r="G1094" i="11"/>
  <c r="G1093" i="11"/>
  <c r="G1092" i="11"/>
  <c r="G1091" i="11"/>
  <c r="G1090" i="11"/>
  <c r="G1089" i="11"/>
  <c r="G1088" i="11"/>
  <c r="G1087" i="11"/>
  <c r="G1086" i="11"/>
  <c r="G1085" i="11"/>
  <c r="G1084" i="11"/>
  <c r="G1083" i="11"/>
  <c r="G1082" i="11"/>
  <c r="G1081" i="11"/>
  <c r="G1080" i="11"/>
  <c r="G1079" i="11"/>
  <c r="G1078" i="11"/>
  <c r="G1077" i="11"/>
  <c r="G1076" i="11"/>
  <c r="G1075" i="11"/>
  <c r="G1074" i="11"/>
  <c r="G1073" i="11"/>
  <c r="G1072" i="11"/>
  <c r="G1071" i="11"/>
  <c r="G1070" i="11"/>
  <c r="G1069" i="11"/>
  <c r="G1068" i="11"/>
  <c r="G1067" i="11"/>
  <c r="G1066" i="11"/>
  <c r="G1065" i="11"/>
  <c r="G1064" i="11"/>
  <c r="G1063" i="11"/>
  <c r="G1062" i="11"/>
  <c r="G1061" i="11"/>
  <c r="G1060" i="11"/>
  <c r="G1059" i="11"/>
  <c r="G1058" i="11"/>
  <c r="G1057" i="11"/>
  <c r="G1056" i="11"/>
  <c r="G1055" i="11"/>
  <c r="G1054" i="11"/>
  <c r="G1053" i="11"/>
  <c r="G1052" i="11"/>
  <c r="G1051" i="11"/>
  <c r="G1050" i="11"/>
  <c r="G1049" i="11"/>
  <c r="G1048" i="11"/>
  <c r="G1047" i="11"/>
  <c r="G1046" i="11"/>
  <c r="G1045" i="11"/>
  <c r="G1044" i="11"/>
  <c r="G1043" i="11"/>
  <c r="G1042" i="11"/>
  <c r="G1041" i="11"/>
  <c r="G1040" i="11"/>
  <c r="G1039" i="11"/>
  <c r="G1038" i="11"/>
  <c r="G1037" i="11"/>
  <c r="G1036" i="11"/>
  <c r="G1035" i="11"/>
  <c r="G1034" i="11"/>
  <c r="G1033" i="11"/>
  <c r="G1032" i="11"/>
  <c r="G1031" i="11"/>
  <c r="G1030" i="11"/>
  <c r="G1029" i="11"/>
  <c r="G1028" i="11"/>
  <c r="G1027" i="11"/>
  <c r="G1026" i="11"/>
  <c r="G1025" i="11"/>
  <c r="G1024" i="11"/>
  <c r="G1023" i="11"/>
  <c r="G1022" i="11"/>
  <c r="G1021" i="11"/>
  <c r="G1020" i="11"/>
  <c r="G1019" i="11"/>
  <c r="G1018" i="11"/>
  <c r="G1017" i="11"/>
  <c r="G1016" i="11"/>
  <c r="G1015" i="11"/>
  <c r="G1014" i="11"/>
  <c r="G1013" i="11"/>
  <c r="G1012" i="11"/>
  <c r="G1011" i="11"/>
  <c r="G1010" i="11"/>
  <c r="G1009" i="11"/>
  <c r="G1008" i="11"/>
  <c r="G1007" i="11"/>
  <c r="G1006" i="11"/>
  <c r="G1005" i="11"/>
  <c r="G1004" i="11"/>
  <c r="G1003" i="11"/>
  <c r="G1002" i="11"/>
  <c r="G1001" i="11"/>
  <c r="G1000" i="11"/>
  <c r="G999" i="11"/>
  <c r="G998" i="11"/>
  <c r="G997" i="11"/>
  <c r="G996" i="11"/>
  <c r="G995" i="11"/>
  <c r="G994" i="11"/>
  <c r="G993" i="11"/>
  <c r="G992" i="11"/>
  <c r="G991" i="11"/>
  <c r="G990" i="11"/>
  <c r="G989" i="11"/>
  <c r="G988" i="11"/>
  <c r="G987" i="11"/>
  <c r="G986" i="11"/>
  <c r="G985" i="11"/>
  <c r="G984" i="11"/>
  <c r="G983" i="11"/>
  <c r="G982" i="11"/>
  <c r="G981" i="11"/>
  <c r="G980" i="11"/>
  <c r="G979" i="11"/>
  <c r="G978" i="11"/>
  <c r="G977" i="11"/>
  <c r="G976" i="11"/>
  <c r="G975" i="11"/>
  <c r="G974" i="11"/>
  <c r="G973" i="11"/>
  <c r="G972" i="11"/>
  <c r="G971" i="11"/>
  <c r="G970" i="11"/>
  <c r="G969" i="11"/>
  <c r="G968" i="11"/>
  <c r="G967" i="11"/>
  <c r="G966" i="11"/>
  <c r="G965" i="11"/>
  <c r="G964" i="11"/>
  <c r="G963" i="11"/>
  <c r="G962" i="11"/>
  <c r="G961" i="11"/>
  <c r="G960" i="11"/>
  <c r="G959" i="11"/>
  <c r="G958" i="11"/>
  <c r="G957" i="11"/>
  <c r="G956" i="11"/>
  <c r="G955" i="11"/>
  <c r="G954" i="11"/>
  <c r="G953" i="11"/>
  <c r="G952" i="11"/>
  <c r="G951" i="11"/>
  <c r="G950" i="11"/>
  <c r="G949" i="11"/>
  <c r="G948" i="11"/>
  <c r="G947" i="11"/>
  <c r="G946" i="11"/>
  <c r="G945" i="11"/>
  <c r="G944" i="11"/>
  <c r="G943" i="11"/>
  <c r="G942" i="11"/>
  <c r="G941" i="11"/>
  <c r="G940" i="11"/>
  <c r="G939" i="11"/>
  <c r="G938" i="11"/>
  <c r="G937" i="11"/>
  <c r="G936" i="11"/>
  <c r="G935" i="11"/>
  <c r="G934" i="11"/>
  <c r="G933" i="11"/>
  <c r="G932" i="11"/>
  <c r="G931" i="11"/>
  <c r="G930" i="11"/>
  <c r="G929" i="11"/>
  <c r="G928" i="11"/>
  <c r="G927" i="11"/>
  <c r="G926" i="11"/>
  <c r="G925" i="11"/>
  <c r="G924" i="11"/>
  <c r="G923" i="11"/>
  <c r="G922" i="11"/>
  <c r="G921" i="11"/>
  <c r="G920" i="11"/>
  <c r="G919" i="11"/>
  <c r="G918" i="11"/>
  <c r="G917" i="11"/>
  <c r="G916" i="11"/>
  <c r="G915" i="11"/>
  <c r="G914" i="11"/>
  <c r="G913" i="11"/>
  <c r="G912" i="11"/>
  <c r="G911" i="11"/>
  <c r="G910" i="11"/>
  <c r="G909" i="11"/>
  <c r="G908" i="11"/>
  <c r="G907" i="11"/>
  <c r="G906" i="11"/>
  <c r="G905" i="11"/>
  <c r="G904" i="11"/>
  <c r="G903" i="11"/>
  <c r="G902" i="11"/>
  <c r="G901" i="11"/>
  <c r="G900" i="11"/>
  <c r="G899" i="11"/>
  <c r="G898" i="11"/>
  <c r="G897" i="11"/>
  <c r="G896" i="11"/>
  <c r="G895" i="11"/>
  <c r="G894" i="11"/>
  <c r="G893" i="11"/>
  <c r="G892" i="11"/>
  <c r="G891" i="11"/>
  <c r="G890" i="11"/>
  <c r="G889" i="11"/>
  <c r="G888" i="11"/>
  <c r="G887" i="11"/>
  <c r="G886" i="11"/>
  <c r="G885" i="11"/>
  <c r="G884" i="11"/>
  <c r="G883" i="11"/>
  <c r="G882" i="11"/>
  <c r="G881" i="11"/>
  <c r="G880" i="11"/>
  <c r="G879" i="11"/>
  <c r="G878" i="11"/>
  <c r="G877" i="11"/>
  <c r="G876" i="11"/>
  <c r="G875" i="11"/>
  <c r="G874" i="11"/>
  <c r="G873" i="11"/>
  <c r="G872" i="11"/>
  <c r="G871" i="11"/>
  <c r="G870" i="11"/>
  <c r="G869" i="11"/>
  <c r="G868" i="11"/>
  <c r="G867" i="11"/>
  <c r="G866" i="11"/>
  <c r="G865" i="11"/>
  <c r="G864" i="11"/>
  <c r="G863" i="11"/>
  <c r="G862" i="11"/>
  <c r="G861" i="11"/>
  <c r="G860" i="11"/>
  <c r="G859" i="11"/>
  <c r="G858" i="11"/>
  <c r="G857" i="11"/>
  <c r="G856" i="11"/>
  <c r="G855" i="11"/>
  <c r="G854" i="11"/>
  <c r="G853" i="11"/>
  <c r="G852" i="11"/>
  <c r="G851" i="11"/>
  <c r="G850" i="11"/>
  <c r="G849" i="11"/>
  <c r="G848" i="11"/>
  <c r="G847" i="11"/>
  <c r="G846" i="11"/>
  <c r="G845" i="11"/>
  <c r="G844" i="11"/>
  <c r="G843" i="11"/>
  <c r="G842" i="11"/>
  <c r="G841" i="11"/>
  <c r="G840" i="11"/>
  <c r="G839" i="11"/>
  <c r="G838" i="11"/>
  <c r="G837" i="11"/>
  <c r="G836" i="11"/>
  <c r="G835" i="11"/>
  <c r="G834" i="11"/>
  <c r="G833" i="11"/>
  <c r="G832" i="11"/>
  <c r="G831" i="11"/>
  <c r="G830" i="11"/>
  <c r="G829" i="11"/>
  <c r="G828" i="11"/>
  <c r="G827" i="11"/>
  <c r="G826" i="11"/>
  <c r="G825" i="11"/>
  <c r="G824" i="11"/>
  <c r="G823" i="11"/>
  <c r="G822" i="11"/>
  <c r="G821" i="11"/>
  <c r="G820" i="11"/>
  <c r="G819" i="11"/>
  <c r="G818" i="11"/>
  <c r="G817" i="11"/>
  <c r="G816" i="11"/>
  <c r="G815" i="11"/>
  <c r="G814" i="11"/>
  <c r="G813" i="11"/>
  <c r="G812" i="11"/>
  <c r="G811" i="11"/>
  <c r="G810" i="11"/>
  <c r="G809" i="11"/>
  <c r="G808" i="11"/>
  <c r="G807" i="11"/>
  <c r="G806" i="11"/>
  <c r="G805" i="11"/>
  <c r="G804" i="11"/>
  <c r="G803" i="11"/>
  <c r="G802" i="11"/>
  <c r="G801" i="11"/>
  <c r="G800" i="11"/>
  <c r="G799" i="11"/>
  <c r="G798" i="11"/>
  <c r="G797" i="11"/>
  <c r="G796" i="11"/>
  <c r="G795" i="11"/>
  <c r="G794" i="11"/>
  <c r="G793" i="11"/>
  <c r="G792" i="11"/>
  <c r="G791" i="11"/>
  <c r="G790" i="11"/>
  <c r="G789" i="11"/>
  <c r="G788" i="11"/>
  <c r="G787" i="11"/>
  <c r="G786" i="11"/>
  <c r="G785" i="11"/>
  <c r="G784" i="11"/>
  <c r="G783" i="11"/>
  <c r="G782" i="11"/>
  <c r="G781" i="11"/>
  <c r="G780" i="11"/>
  <c r="G779" i="11"/>
  <c r="G778" i="11"/>
  <c r="G777" i="11"/>
  <c r="G776" i="11"/>
  <c r="G775" i="11"/>
  <c r="G774" i="11"/>
  <c r="G773" i="11"/>
  <c r="G772" i="11"/>
  <c r="G771" i="11"/>
  <c r="G770" i="11"/>
  <c r="G769" i="11"/>
  <c r="G768" i="11"/>
  <c r="G767" i="11"/>
  <c r="G766" i="11"/>
  <c r="G765" i="11"/>
  <c r="G764" i="11"/>
  <c r="G763" i="11"/>
  <c r="G762" i="11"/>
  <c r="G761" i="11"/>
  <c r="G760" i="11"/>
  <c r="G759" i="11"/>
  <c r="G758" i="11"/>
  <c r="G757" i="11"/>
  <c r="G756" i="11"/>
  <c r="G755" i="11"/>
  <c r="G754" i="11"/>
  <c r="G753" i="11"/>
  <c r="G752" i="11"/>
  <c r="G751" i="11"/>
  <c r="G750" i="11"/>
  <c r="G749" i="11"/>
  <c r="G748" i="11"/>
  <c r="G747" i="11"/>
  <c r="G746" i="11"/>
  <c r="G745" i="11"/>
  <c r="G744" i="11"/>
  <c r="G743" i="11"/>
  <c r="G742" i="11"/>
  <c r="G741" i="11"/>
  <c r="G740" i="11"/>
  <c r="G739" i="11"/>
  <c r="G738" i="11"/>
  <c r="G737" i="11"/>
  <c r="G736" i="11"/>
  <c r="G735" i="11"/>
  <c r="G734" i="11"/>
  <c r="G733" i="11"/>
  <c r="G732" i="11"/>
  <c r="G731" i="11"/>
  <c r="G730" i="11"/>
  <c r="G729" i="11"/>
  <c r="G728" i="11"/>
  <c r="G727" i="11"/>
  <c r="G726" i="11"/>
  <c r="G725" i="11"/>
  <c r="G724" i="11"/>
  <c r="G723" i="11"/>
  <c r="G722" i="11"/>
  <c r="G721" i="11"/>
  <c r="G720" i="11"/>
  <c r="G719" i="11"/>
  <c r="G718" i="11"/>
  <c r="G717" i="11"/>
  <c r="G716" i="11"/>
  <c r="G715" i="11"/>
  <c r="G714" i="11"/>
  <c r="G713" i="11"/>
  <c r="G712" i="11"/>
  <c r="G711" i="11"/>
  <c r="G710" i="11"/>
  <c r="G709" i="11"/>
  <c r="G708" i="11"/>
  <c r="G707" i="11"/>
  <c r="G706" i="11"/>
  <c r="G705" i="11"/>
  <c r="G704" i="11"/>
  <c r="G703" i="11"/>
  <c r="G702" i="11"/>
  <c r="G701" i="11"/>
  <c r="G700" i="11"/>
  <c r="G699" i="11"/>
  <c r="G698" i="11"/>
  <c r="G697" i="11"/>
  <c r="G696" i="11"/>
  <c r="G695" i="11"/>
  <c r="G694" i="11"/>
  <c r="G693" i="11"/>
  <c r="G692" i="11"/>
  <c r="G691" i="11"/>
  <c r="G690" i="11"/>
  <c r="G689" i="11"/>
  <c r="G688" i="11"/>
  <c r="G687" i="11"/>
  <c r="G686" i="11"/>
  <c r="G685" i="11"/>
  <c r="G684" i="11"/>
  <c r="G683" i="11"/>
  <c r="G682" i="11"/>
  <c r="G681" i="11"/>
  <c r="G680" i="11"/>
  <c r="G679" i="11"/>
  <c r="G678" i="11"/>
  <c r="G677" i="11"/>
  <c r="G676" i="11"/>
  <c r="G675" i="11"/>
  <c r="G674" i="11"/>
  <c r="G673" i="11"/>
  <c r="G672" i="11"/>
  <c r="G671" i="11"/>
  <c r="G670" i="11"/>
  <c r="G669" i="11"/>
  <c r="G668" i="11"/>
  <c r="G667" i="11"/>
  <c r="G666" i="11"/>
  <c r="G665" i="11"/>
  <c r="G664" i="11"/>
  <c r="G663" i="11"/>
  <c r="G662" i="11"/>
  <c r="G661" i="11"/>
  <c r="G660" i="11"/>
  <c r="G659" i="11"/>
  <c r="G658" i="11"/>
  <c r="G657" i="11"/>
  <c r="G656" i="11"/>
  <c r="G655" i="11"/>
  <c r="G654" i="11"/>
  <c r="G653" i="11"/>
  <c r="G652" i="11"/>
  <c r="G651" i="11"/>
  <c r="G650" i="11"/>
  <c r="G649" i="11"/>
  <c r="G648" i="11"/>
  <c r="G647" i="11"/>
  <c r="G646" i="11"/>
  <c r="G645" i="11"/>
  <c r="G644" i="11"/>
  <c r="G643" i="11"/>
  <c r="G642" i="11"/>
  <c r="G641" i="11"/>
  <c r="G640" i="11"/>
  <c r="G639" i="11"/>
  <c r="G638" i="11"/>
  <c r="G637" i="11"/>
  <c r="G636" i="11"/>
  <c r="G635" i="11"/>
  <c r="G634" i="11"/>
  <c r="G633" i="11"/>
  <c r="G632" i="11"/>
  <c r="G631" i="11"/>
  <c r="G630" i="11"/>
  <c r="G629" i="11"/>
  <c r="G628" i="11"/>
  <c r="G627" i="11"/>
  <c r="G626" i="11"/>
  <c r="G625" i="11"/>
  <c r="G624" i="11"/>
  <c r="G623" i="11"/>
  <c r="G622" i="11"/>
  <c r="G621" i="11"/>
  <c r="G620" i="11"/>
  <c r="G619" i="11"/>
  <c r="G618" i="11"/>
  <c r="G617" i="11"/>
  <c r="G616" i="11"/>
  <c r="G615" i="11"/>
  <c r="G614" i="11"/>
  <c r="G613" i="11"/>
  <c r="G612" i="11"/>
  <c r="G611" i="11"/>
  <c r="G610" i="11"/>
  <c r="G609" i="11"/>
  <c r="G608" i="11"/>
  <c r="G607" i="11"/>
  <c r="G606" i="11"/>
  <c r="G605" i="11"/>
  <c r="G604" i="11"/>
  <c r="G603" i="11"/>
  <c r="G602" i="11"/>
  <c r="G601" i="11"/>
  <c r="G600" i="11"/>
  <c r="G599" i="11"/>
  <c r="G598" i="11"/>
  <c r="G597" i="11"/>
  <c r="G596" i="11"/>
  <c r="G595" i="11"/>
  <c r="G594" i="11"/>
  <c r="G593" i="11"/>
  <c r="G592" i="11"/>
  <c r="G591" i="11"/>
  <c r="G590" i="11"/>
  <c r="G589" i="11"/>
  <c r="G588" i="11"/>
  <c r="G587" i="11"/>
  <c r="G586" i="11"/>
  <c r="G585" i="11"/>
  <c r="G584" i="11"/>
  <c r="G583" i="11"/>
  <c r="G582" i="11"/>
  <c r="G581" i="11"/>
  <c r="G580" i="11"/>
  <c r="G579" i="11"/>
  <c r="G578" i="11"/>
  <c r="G577" i="11"/>
  <c r="G576" i="11"/>
  <c r="G575" i="11"/>
  <c r="G574" i="11"/>
  <c r="G573" i="11"/>
  <c r="G572" i="11"/>
  <c r="G571" i="11"/>
  <c r="G570" i="11"/>
  <c r="G569" i="11"/>
  <c r="G568" i="11"/>
  <c r="G567" i="11"/>
  <c r="G566" i="11"/>
  <c r="G565" i="11"/>
  <c r="G564" i="11"/>
  <c r="G563" i="11"/>
  <c r="G562" i="11"/>
  <c r="G561" i="11"/>
  <c r="G560" i="11"/>
  <c r="G559" i="11"/>
  <c r="G558" i="11"/>
  <c r="G557" i="11"/>
  <c r="G556" i="11"/>
  <c r="G555" i="11"/>
  <c r="G554" i="11"/>
  <c r="G553" i="11"/>
  <c r="G552" i="11"/>
  <c r="G551" i="11"/>
  <c r="G550" i="11"/>
  <c r="G549" i="11"/>
  <c r="G548" i="11"/>
  <c r="G547" i="11"/>
  <c r="G546" i="11"/>
  <c r="G545" i="11"/>
  <c r="G544" i="11"/>
  <c r="G543" i="11"/>
  <c r="G542" i="11"/>
  <c r="G541" i="11"/>
  <c r="G540" i="11"/>
  <c r="G539" i="11"/>
  <c r="G538" i="11"/>
  <c r="G537" i="11"/>
  <c r="G536" i="11"/>
  <c r="G535" i="11"/>
  <c r="G534" i="11"/>
  <c r="G533" i="11"/>
  <c r="G532" i="11"/>
  <c r="G531" i="11"/>
  <c r="G530" i="11"/>
  <c r="G529" i="11"/>
  <c r="G528" i="11"/>
  <c r="G527" i="11"/>
  <c r="G526" i="11"/>
  <c r="G525" i="11"/>
  <c r="G524" i="11"/>
  <c r="G523" i="11"/>
  <c r="G522" i="11"/>
  <c r="G521" i="11"/>
  <c r="G520" i="11"/>
  <c r="G519" i="11"/>
  <c r="G518" i="11"/>
  <c r="G517" i="11"/>
  <c r="G516" i="11"/>
  <c r="G515" i="11"/>
  <c r="G514" i="11"/>
  <c r="G513" i="11"/>
  <c r="G512" i="11"/>
  <c r="G511" i="11"/>
  <c r="G510" i="11"/>
  <c r="G509" i="11"/>
  <c r="G508" i="11"/>
  <c r="G507" i="11"/>
  <c r="G506" i="11"/>
  <c r="G505" i="11"/>
  <c r="G504" i="11"/>
  <c r="G503" i="11"/>
  <c r="G502" i="11"/>
  <c r="G501" i="1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4" i="11"/>
  <c r="G443" i="11"/>
  <c r="G442" i="11"/>
  <c r="G441" i="11"/>
  <c r="G440" i="11"/>
  <c r="G439" i="11"/>
  <c r="G438" i="11"/>
  <c r="G437" i="11"/>
  <c r="G436" i="11"/>
  <c r="G435" i="11"/>
  <c r="G434" i="11"/>
  <c r="G433" i="11"/>
  <c r="G432" i="11"/>
  <c r="G431" i="11"/>
  <c r="G430" i="11"/>
  <c r="G429" i="11"/>
  <c r="G428" i="11"/>
  <c r="G427" i="11"/>
  <c r="G426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7" i="11"/>
  <c r="G406" i="11"/>
  <c r="G405" i="11"/>
  <c r="G404" i="11"/>
  <c r="G403" i="11"/>
  <c r="G402" i="11"/>
  <c r="G401" i="11"/>
  <c r="G400" i="11"/>
  <c r="G399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F752" i="12"/>
  <c r="F751" i="12"/>
  <c r="F750" i="12"/>
  <c r="F749" i="12"/>
  <c r="F748" i="12"/>
  <c r="F747" i="12"/>
  <c r="F746" i="12"/>
  <c r="F745" i="12"/>
  <c r="F744" i="12"/>
  <c r="F743" i="12"/>
  <c r="F742" i="12"/>
  <c r="F741" i="12"/>
  <c r="F740" i="12"/>
  <c r="F739" i="12"/>
  <c r="F738" i="12"/>
  <c r="F737" i="12"/>
  <c r="F736" i="12"/>
  <c r="F735" i="12"/>
  <c r="F734" i="12"/>
  <c r="F733" i="12"/>
  <c r="F732" i="12"/>
  <c r="F731" i="12"/>
  <c r="F730" i="12"/>
  <c r="F729" i="12"/>
  <c r="F728" i="12"/>
  <c r="F727" i="12"/>
  <c r="F726" i="12"/>
  <c r="F725" i="12"/>
  <c r="F724" i="12"/>
  <c r="F723" i="12"/>
  <c r="F722" i="12"/>
  <c r="F721" i="12"/>
  <c r="F720" i="12"/>
  <c r="F719" i="12"/>
  <c r="F718" i="12"/>
  <c r="F717" i="12"/>
  <c r="F716" i="12"/>
  <c r="F715" i="12"/>
  <c r="F714" i="12"/>
  <c r="F713" i="12"/>
  <c r="F712" i="12"/>
  <c r="F711" i="12"/>
  <c r="F710" i="12"/>
  <c r="F709" i="12"/>
  <c r="F708" i="12"/>
  <c r="F707" i="12"/>
  <c r="F706" i="12"/>
  <c r="F705" i="12"/>
  <c r="F704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F690" i="12"/>
  <c r="F689" i="12"/>
  <c r="F688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F674" i="12"/>
  <c r="F673" i="12"/>
  <c r="F672" i="12"/>
  <c r="F671" i="12"/>
  <c r="F670" i="12"/>
  <c r="F669" i="12"/>
  <c r="F668" i="12"/>
  <c r="F667" i="12"/>
  <c r="F666" i="12"/>
  <c r="F665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F652" i="12"/>
  <c r="F651" i="12"/>
  <c r="F650" i="12"/>
  <c r="F649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613" i="12"/>
  <c r="F612" i="12"/>
  <c r="F611" i="12"/>
  <c r="F610" i="12"/>
  <c r="F609" i="12"/>
  <c r="F608" i="12"/>
  <c r="F607" i="12"/>
  <c r="F606" i="12"/>
  <c r="F605" i="12"/>
  <c r="F604" i="12"/>
  <c r="F603" i="12"/>
  <c r="F602" i="12"/>
  <c r="F601" i="12"/>
  <c r="F600" i="12"/>
  <c r="F599" i="12"/>
  <c r="F598" i="12"/>
  <c r="F597" i="12"/>
  <c r="F596" i="12"/>
  <c r="F595" i="12"/>
  <c r="F594" i="12"/>
  <c r="F593" i="12"/>
  <c r="F592" i="12"/>
  <c r="F591" i="12"/>
  <c r="F590" i="12"/>
  <c r="F589" i="12"/>
  <c r="F588" i="12"/>
  <c r="F587" i="12"/>
  <c r="F586" i="12"/>
  <c r="F585" i="12"/>
  <c r="F584" i="12"/>
  <c r="F583" i="12"/>
  <c r="F582" i="12"/>
  <c r="F581" i="12"/>
  <c r="F580" i="12"/>
  <c r="F579" i="12"/>
  <c r="F578" i="12"/>
  <c r="F577" i="12"/>
  <c r="F576" i="12"/>
  <c r="F575" i="12"/>
  <c r="F574" i="12"/>
  <c r="F573" i="12"/>
  <c r="F572" i="12"/>
  <c r="F571" i="12"/>
  <c r="F570" i="12"/>
  <c r="F569" i="12"/>
  <c r="F568" i="12"/>
  <c r="F567" i="12"/>
  <c r="F566" i="12"/>
  <c r="F565" i="12"/>
  <c r="F564" i="12"/>
  <c r="F563" i="12"/>
  <c r="F562" i="12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1271" i="11"/>
  <c r="F1270" i="11"/>
  <c r="F1269" i="11"/>
  <c r="F1268" i="11"/>
  <c r="F1267" i="11"/>
  <c r="F1266" i="11"/>
  <c r="F1265" i="11"/>
  <c r="F1264" i="11"/>
  <c r="F1263" i="11"/>
  <c r="F1262" i="11"/>
  <c r="F1261" i="11"/>
  <c r="F1260" i="11"/>
  <c r="F1259" i="11"/>
  <c r="F1258" i="11"/>
  <c r="F1257" i="11"/>
  <c r="F1256" i="11"/>
  <c r="F1255" i="11"/>
  <c r="F1254" i="11"/>
  <c r="F1253" i="11"/>
  <c r="F1252" i="11"/>
  <c r="F1251" i="11"/>
  <c r="F1250" i="11"/>
  <c r="F1249" i="11"/>
  <c r="F1248" i="11"/>
  <c r="F1247" i="11"/>
  <c r="F1246" i="11"/>
  <c r="F1245" i="11"/>
  <c r="F1244" i="11"/>
  <c r="F1243" i="11"/>
  <c r="F1242" i="11"/>
  <c r="F1241" i="11"/>
  <c r="F1240" i="11"/>
  <c r="F1239" i="11"/>
  <c r="F1238" i="11"/>
  <c r="F1237" i="11"/>
  <c r="F1236" i="11"/>
  <c r="F1235" i="11"/>
  <c r="F1234" i="11"/>
  <c r="F1233" i="11"/>
  <c r="F1232" i="11"/>
  <c r="F1231" i="11"/>
  <c r="F1230" i="11"/>
  <c r="F1229" i="11"/>
  <c r="F1228" i="11"/>
  <c r="F1227" i="11"/>
  <c r="F1226" i="11"/>
  <c r="F1225" i="11"/>
  <c r="F1224" i="11"/>
  <c r="F1223" i="11"/>
  <c r="F1222" i="11"/>
  <c r="F1221" i="11"/>
  <c r="F1220" i="11"/>
  <c r="F1219" i="11"/>
  <c r="F1218" i="11"/>
  <c r="F1217" i="11"/>
  <c r="F1216" i="11"/>
  <c r="F1215" i="11"/>
  <c r="F1214" i="11"/>
  <c r="F1213" i="11"/>
  <c r="F1212" i="11"/>
  <c r="F1211" i="11"/>
  <c r="F1210" i="11"/>
  <c r="F1209" i="11"/>
  <c r="F1208" i="11"/>
  <c r="F1207" i="11"/>
  <c r="F1206" i="11"/>
  <c r="F1205" i="11"/>
  <c r="F1204" i="11"/>
  <c r="F1203" i="11"/>
  <c r="F1202" i="11"/>
  <c r="F1201" i="11"/>
  <c r="F1200" i="11"/>
  <c r="F1199" i="11"/>
  <c r="F1198" i="11"/>
  <c r="F1197" i="11"/>
  <c r="F1196" i="11"/>
  <c r="F1195" i="11"/>
  <c r="F1194" i="11"/>
  <c r="F1193" i="11"/>
  <c r="F1192" i="11"/>
  <c r="F1191" i="11"/>
  <c r="F1190" i="11"/>
  <c r="F1189" i="11"/>
  <c r="F1188" i="11"/>
  <c r="F1187" i="11"/>
  <c r="F1186" i="11"/>
  <c r="F1185" i="11"/>
  <c r="F1184" i="11"/>
  <c r="F1183" i="11"/>
  <c r="F1182" i="11"/>
  <c r="F1181" i="11"/>
  <c r="F1180" i="11"/>
  <c r="F1179" i="11"/>
  <c r="F1178" i="11"/>
  <c r="F1177" i="11"/>
  <c r="F1176" i="11"/>
  <c r="F1175" i="11"/>
  <c r="F1174" i="11"/>
  <c r="F1173" i="11"/>
  <c r="F1172" i="11"/>
  <c r="F1171" i="11"/>
  <c r="F1170" i="11"/>
  <c r="F1169" i="11"/>
  <c r="F1168" i="11"/>
  <c r="F1167" i="11"/>
  <c r="F1166" i="11"/>
  <c r="F1165" i="11"/>
  <c r="F1164" i="11"/>
  <c r="F1163" i="11"/>
  <c r="F1162" i="11"/>
  <c r="F1161" i="11"/>
  <c r="F1160" i="11"/>
  <c r="F1159" i="11"/>
  <c r="F1158" i="11"/>
  <c r="F1157" i="11"/>
  <c r="F1156" i="11"/>
  <c r="F1155" i="11"/>
  <c r="F1154" i="11"/>
  <c r="F1153" i="11"/>
  <c r="F1152" i="11"/>
  <c r="F1151" i="11"/>
  <c r="F1150" i="11"/>
  <c r="F1149" i="11"/>
  <c r="F1148" i="11"/>
  <c r="F1147" i="11"/>
  <c r="F1146" i="11"/>
  <c r="F1145" i="11"/>
  <c r="F1144" i="11"/>
  <c r="F1143" i="11"/>
  <c r="F1142" i="11"/>
  <c r="F1141" i="11"/>
  <c r="F1140" i="11"/>
  <c r="F1139" i="11"/>
  <c r="F1138" i="11"/>
  <c r="F1137" i="11"/>
  <c r="F1136" i="11"/>
  <c r="F1135" i="11"/>
  <c r="F1134" i="11"/>
  <c r="F1133" i="11"/>
  <c r="F1132" i="11"/>
  <c r="F1131" i="11"/>
  <c r="F1130" i="11"/>
  <c r="F1129" i="11"/>
  <c r="F1128" i="11"/>
  <c r="F1127" i="11"/>
  <c r="F1126" i="11"/>
  <c r="F1125" i="11"/>
  <c r="F1124" i="11"/>
  <c r="F1123" i="11"/>
  <c r="F1122" i="11"/>
  <c r="F1121" i="11"/>
  <c r="F1120" i="11"/>
  <c r="F1119" i="11"/>
  <c r="F1118" i="11"/>
  <c r="F1117" i="11"/>
  <c r="F1116" i="11"/>
  <c r="F1115" i="11"/>
  <c r="F1114" i="11"/>
  <c r="F1113" i="11"/>
  <c r="F1112" i="11"/>
  <c r="F1111" i="11"/>
  <c r="F1110" i="11"/>
  <c r="F1109" i="11"/>
  <c r="F1108" i="11"/>
  <c r="F1107" i="11"/>
  <c r="F1106" i="11"/>
  <c r="F1105" i="11"/>
  <c r="F1104" i="11"/>
  <c r="F1103" i="11"/>
  <c r="F1102" i="11"/>
  <c r="F1101" i="11"/>
  <c r="F1100" i="11"/>
  <c r="F1099" i="11"/>
  <c r="F1098" i="11"/>
  <c r="F1097" i="11"/>
  <c r="F1096" i="11"/>
  <c r="F1095" i="11"/>
  <c r="F1094" i="11"/>
  <c r="F1093" i="11"/>
  <c r="F1092" i="11"/>
  <c r="F1091" i="11"/>
  <c r="F1090" i="11"/>
  <c r="F1089" i="11"/>
  <c r="F1088" i="11"/>
  <c r="F1087" i="11"/>
  <c r="F1086" i="11"/>
  <c r="F1085" i="11"/>
  <c r="F1084" i="11"/>
  <c r="F1083" i="11"/>
  <c r="F1082" i="11"/>
  <c r="F1081" i="11"/>
  <c r="F1080" i="11"/>
  <c r="F1079" i="11"/>
  <c r="F1078" i="11"/>
  <c r="F1077" i="11"/>
  <c r="F1076" i="11"/>
  <c r="F1075" i="11"/>
  <c r="F1074" i="11"/>
  <c r="F1073" i="11"/>
  <c r="F1072" i="11"/>
  <c r="F1071" i="11"/>
  <c r="F1070" i="11"/>
  <c r="F1069" i="11"/>
  <c r="F1068" i="11"/>
  <c r="F1067" i="11"/>
  <c r="F1066" i="11"/>
  <c r="F1065" i="11"/>
  <c r="F1064" i="11"/>
  <c r="F1063" i="11"/>
  <c r="F1062" i="11"/>
  <c r="F1061" i="11"/>
  <c r="F1060" i="11"/>
  <c r="F1059" i="11"/>
  <c r="F1058" i="11"/>
  <c r="F1057" i="11"/>
  <c r="F1056" i="11"/>
  <c r="F1055" i="11"/>
  <c r="F1054" i="11"/>
  <c r="F1053" i="11"/>
  <c r="F1052" i="11"/>
  <c r="F1051" i="11"/>
  <c r="F1050" i="11"/>
  <c r="F1049" i="11"/>
  <c r="F1048" i="11"/>
  <c r="F1047" i="11"/>
  <c r="F1046" i="11"/>
  <c r="F1045" i="11"/>
  <c r="F1044" i="11"/>
  <c r="F1043" i="11"/>
  <c r="F1042" i="11"/>
  <c r="F1041" i="11"/>
  <c r="F1040" i="11"/>
  <c r="F1039" i="11"/>
  <c r="F1038" i="11"/>
  <c r="F1037" i="11"/>
  <c r="F1036" i="11"/>
  <c r="F1035" i="11"/>
  <c r="F1034" i="11"/>
  <c r="F1033" i="11"/>
  <c r="F1032" i="11"/>
  <c r="F1031" i="11"/>
  <c r="F1030" i="11"/>
  <c r="F1029" i="11"/>
  <c r="F1028" i="11"/>
  <c r="F1027" i="11"/>
  <c r="F1026" i="11"/>
  <c r="F1025" i="11"/>
  <c r="F1024" i="11"/>
  <c r="F1023" i="11"/>
  <c r="F1022" i="11"/>
  <c r="F1021" i="11"/>
  <c r="F1020" i="11"/>
  <c r="F1019" i="11"/>
  <c r="F1018" i="11"/>
  <c r="F1017" i="11"/>
  <c r="F1016" i="11"/>
  <c r="F1015" i="11"/>
  <c r="F1014" i="11"/>
  <c r="F1013" i="11"/>
  <c r="F1012" i="11"/>
  <c r="F1011" i="11"/>
  <c r="F1010" i="11"/>
  <c r="F1009" i="11"/>
  <c r="F1008" i="11"/>
  <c r="F1007" i="11"/>
  <c r="F1006" i="11"/>
  <c r="F1005" i="11"/>
  <c r="F1004" i="11"/>
  <c r="F1003" i="11"/>
  <c r="F1002" i="11"/>
  <c r="F1001" i="11"/>
  <c r="F1000" i="11"/>
  <c r="F999" i="11"/>
  <c r="F998" i="11"/>
  <c r="F997" i="11"/>
  <c r="F996" i="11"/>
  <c r="F995" i="11"/>
  <c r="F994" i="11"/>
  <c r="F993" i="11"/>
  <c r="F992" i="11"/>
  <c r="F991" i="11"/>
  <c r="F990" i="11"/>
  <c r="F989" i="11"/>
  <c r="F988" i="11"/>
  <c r="F987" i="11"/>
  <c r="F986" i="11"/>
  <c r="F985" i="11"/>
  <c r="F984" i="11"/>
  <c r="F983" i="11"/>
  <c r="F982" i="11"/>
  <c r="F981" i="11"/>
  <c r="F980" i="11"/>
  <c r="F979" i="11"/>
  <c r="F978" i="11"/>
  <c r="F977" i="11"/>
  <c r="F976" i="11"/>
  <c r="F975" i="11"/>
  <c r="F974" i="11"/>
  <c r="F973" i="11"/>
  <c r="F972" i="11"/>
  <c r="F971" i="11"/>
  <c r="F970" i="11"/>
  <c r="F969" i="11"/>
  <c r="F968" i="11"/>
  <c r="F967" i="11"/>
  <c r="F966" i="11"/>
  <c r="F965" i="11"/>
  <c r="F964" i="11"/>
  <c r="F963" i="11"/>
  <c r="F962" i="11"/>
  <c r="F961" i="11"/>
  <c r="F960" i="11"/>
  <c r="F959" i="11"/>
  <c r="F958" i="11"/>
  <c r="F957" i="11"/>
  <c r="F956" i="11"/>
  <c r="F955" i="11"/>
  <c r="F954" i="11"/>
  <c r="F953" i="11"/>
  <c r="F952" i="11"/>
  <c r="F951" i="11"/>
  <c r="F950" i="11"/>
  <c r="F949" i="11"/>
  <c r="F948" i="11"/>
  <c r="F947" i="11"/>
  <c r="F946" i="11"/>
  <c r="F945" i="11"/>
  <c r="F944" i="11"/>
  <c r="F943" i="11"/>
  <c r="F942" i="11"/>
  <c r="F941" i="11"/>
  <c r="F940" i="11"/>
  <c r="F939" i="11"/>
  <c r="F938" i="11"/>
  <c r="F937" i="11"/>
  <c r="F936" i="11"/>
  <c r="F935" i="11"/>
  <c r="F934" i="11"/>
  <c r="F933" i="11"/>
  <c r="F932" i="11"/>
  <c r="F931" i="11"/>
  <c r="F930" i="11"/>
  <c r="F929" i="11"/>
  <c r="F928" i="11"/>
  <c r="F927" i="11"/>
  <c r="F926" i="11"/>
  <c r="F925" i="11"/>
  <c r="F924" i="11"/>
  <c r="F923" i="11"/>
  <c r="F922" i="11"/>
  <c r="F921" i="11"/>
  <c r="F920" i="11"/>
  <c r="F919" i="11"/>
  <c r="F918" i="11"/>
  <c r="F917" i="11"/>
  <c r="F916" i="11"/>
  <c r="F915" i="11"/>
  <c r="F914" i="11"/>
  <c r="F913" i="11"/>
  <c r="F912" i="11"/>
  <c r="F911" i="11"/>
  <c r="F910" i="11"/>
  <c r="F909" i="11"/>
  <c r="F908" i="11"/>
  <c r="F907" i="11"/>
  <c r="F906" i="11"/>
  <c r="F905" i="11"/>
  <c r="F904" i="11"/>
  <c r="F903" i="11"/>
  <c r="F902" i="11"/>
  <c r="F901" i="11"/>
  <c r="F900" i="11"/>
  <c r="F899" i="11"/>
  <c r="F898" i="11"/>
  <c r="F897" i="11"/>
  <c r="F896" i="11"/>
  <c r="F895" i="11"/>
  <c r="F894" i="11"/>
  <c r="F893" i="11"/>
  <c r="F892" i="11"/>
  <c r="F891" i="11"/>
  <c r="F890" i="11"/>
  <c r="F889" i="11"/>
  <c r="F888" i="11"/>
  <c r="F887" i="11"/>
  <c r="F886" i="11"/>
  <c r="F885" i="11"/>
  <c r="F884" i="11"/>
  <c r="F883" i="11"/>
  <c r="F882" i="11"/>
  <c r="F881" i="11"/>
  <c r="F880" i="11"/>
  <c r="F879" i="11"/>
  <c r="F878" i="11"/>
  <c r="F877" i="11"/>
  <c r="F876" i="11"/>
  <c r="F875" i="11"/>
  <c r="F874" i="11"/>
  <c r="F873" i="11"/>
  <c r="F872" i="11"/>
  <c r="F871" i="11"/>
  <c r="F870" i="11"/>
  <c r="F869" i="11"/>
  <c r="F868" i="11"/>
  <c r="F867" i="11"/>
  <c r="F866" i="11"/>
  <c r="F865" i="11"/>
  <c r="F864" i="11"/>
  <c r="F863" i="11"/>
  <c r="F862" i="11"/>
  <c r="F861" i="11"/>
  <c r="F860" i="11"/>
  <c r="F859" i="11"/>
  <c r="F858" i="11"/>
  <c r="F857" i="11"/>
  <c r="F856" i="11"/>
  <c r="F855" i="11"/>
  <c r="F854" i="11"/>
  <c r="F853" i="11"/>
  <c r="F852" i="11"/>
  <c r="F851" i="11"/>
  <c r="F850" i="11"/>
  <c r="F849" i="11"/>
  <c r="F848" i="11"/>
  <c r="F847" i="11"/>
  <c r="F846" i="11"/>
  <c r="F845" i="11"/>
  <c r="F844" i="11"/>
  <c r="F843" i="11"/>
  <c r="F842" i="11"/>
  <c r="F841" i="11"/>
  <c r="F840" i="11"/>
  <c r="F839" i="11"/>
  <c r="F838" i="11"/>
  <c r="F837" i="11"/>
  <c r="F836" i="11"/>
  <c r="F835" i="11"/>
  <c r="F834" i="11"/>
  <c r="F833" i="11"/>
  <c r="F832" i="11"/>
  <c r="F831" i="11"/>
  <c r="F830" i="11"/>
  <c r="F829" i="11"/>
  <c r="F828" i="11"/>
  <c r="F827" i="11"/>
  <c r="F826" i="11"/>
  <c r="F825" i="11"/>
  <c r="F824" i="11"/>
  <c r="F823" i="11"/>
  <c r="F822" i="11"/>
  <c r="F821" i="11"/>
  <c r="F820" i="11"/>
  <c r="F819" i="11"/>
  <c r="F818" i="11"/>
  <c r="F817" i="11"/>
  <c r="F816" i="11"/>
  <c r="F815" i="11"/>
  <c r="F814" i="11"/>
  <c r="F813" i="11"/>
  <c r="F812" i="11"/>
  <c r="F811" i="11"/>
  <c r="F810" i="11"/>
  <c r="F809" i="11"/>
  <c r="F808" i="11"/>
  <c r="F807" i="11"/>
  <c r="F806" i="11"/>
  <c r="F805" i="11"/>
  <c r="F804" i="11"/>
  <c r="F803" i="11"/>
  <c r="F802" i="11"/>
  <c r="F801" i="11"/>
  <c r="F800" i="11"/>
  <c r="F799" i="11"/>
  <c r="F798" i="11"/>
  <c r="F797" i="11"/>
  <c r="F796" i="11"/>
  <c r="F795" i="11"/>
  <c r="F794" i="11"/>
  <c r="F793" i="11"/>
  <c r="F792" i="11"/>
  <c r="F791" i="11"/>
  <c r="F790" i="11"/>
  <c r="F789" i="11"/>
  <c r="F788" i="11"/>
  <c r="F787" i="11"/>
  <c r="F786" i="11"/>
  <c r="F785" i="11"/>
  <c r="F784" i="11"/>
  <c r="F783" i="11"/>
  <c r="F782" i="11"/>
  <c r="F781" i="11"/>
  <c r="F780" i="11"/>
  <c r="F779" i="11"/>
  <c r="F778" i="11"/>
  <c r="F777" i="11"/>
  <c r="F776" i="11"/>
  <c r="F775" i="11"/>
  <c r="F774" i="11"/>
  <c r="F773" i="11"/>
  <c r="F772" i="11"/>
  <c r="F771" i="11"/>
  <c r="F770" i="11"/>
  <c r="F769" i="11"/>
  <c r="F768" i="11"/>
  <c r="F767" i="11"/>
  <c r="F766" i="11"/>
  <c r="F765" i="11"/>
  <c r="F764" i="11"/>
  <c r="F763" i="11"/>
  <c r="F762" i="11"/>
  <c r="F761" i="11"/>
  <c r="F760" i="11"/>
  <c r="F759" i="11"/>
  <c r="F758" i="11"/>
  <c r="F757" i="11"/>
  <c r="F756" i="11"/>
  <c r="F755" i="11"/>
  <c r="F754" i="11"/>
  <c r="F753" i="11"/>
  <c r="F752" i="11"/>
  <c r="F751" i="11"/>
  <c r="F750" i="11"/>
  <c r="F749" i="11"/>
  <c r="F748" i="11"/>
  <c r="F747" i="11"/>
  <c r="F746" i="11"/>
  <c r="F745" i="11"/>
  <c r="F744" i="11"/>
  <c r="F743" i="11"/>
  <c r="F742" i="11"/>
  <c r="F741" i="11"/>
  <c r="F740" i="11"/>
  <c r="F739" i="11"/>
  <c r="F738" i="11"/>
  <c r="F737" i="11"/>
  <c r="F736" i="11"/>
  <c r="F735" i="11"/>
  <c r="F734" i="11"/>
  <c r="F733" i="11"/>
  <c r="F732" i="11"/>
  <c r="F731" i="11"/>
  <c r="F730" i="11"/>
  <c r="F729" i="11"/>
  <c r="F728" i="11"/>
  <c r="F727" i="11"/>
  <c r="F726" i="11"/>
  <c r="F725" i="11"/>
  <c r="F724" i="11"/>
  <c r="F723" i="11"/>
  <c r="F722" i="11"/>
  <c r="F721" i="11"/>
  <c r="F720" i="11"/>
  <c r="F719" i="11"/>
  <c r="F718" i="11"/>
  <c r="F717" i="11"/>
  <c r="F716" i="11"/>
  <c r="F715" i="11"/>
  <c r="F714" i="11"/>
  <c r="F713" i="11"/>
  <c r="F712" i="11"/>
  <c r="F711" i="11"/>
  <c r="F710" i="11"/>
  <c r="F709" i="11"/>
  <c r="F708" i="11"/>
  <c r="F707" i="11"/>
  <c r="F706" i="11"/>
  <c r="F705" i="11"/>
  <c r="F704" i="11"/>
  <c r="F703" i="11"/>
  <c r="F702" i="11"/>
  <c r="F701" i="11"/>
  <c r="F700" i="11"/>
  <c r="F699" i="11"/>
  <c r="F698" i="11"/>
  <c r="F697" i="11"/>
  <c r="F696" i="11"/>
  <c r="F695" i="11"/>
  <c r="F694" i="11"/>
  <c r="F693" i="11"/>
  <c r="F692" i="11"/>
  <c r="F691" i="11"/>
  <c r="F690" i="11"/>
  <c r="F689" i="11"/>
  <c r="F688" i="11"/>
  <c r="F687" i="11"/>
  <c r="F686" i="11"/>
  <c r="F685" i="11"/>
  <c r="F684" i="11"/>
  <c r="F683" i="11"/>
  <c r="F682" i="11"/>
  <c r="F681" i="11"/>
  <c r="F680" i="11"/>
  <c r="F679" i="11"/>
  <c r="F678" i="11"/>
  <c r="F677" i="11"/>
  <c r="F676" i="11"/>
  <c r="F675" i="11"/>
  <c r="F674" i="11"/>
  <c r="F673" i="11"/>
  <c r="F672" i="11"/>
  <c r="F671" i="11"/>
  <c r="F670" i="11"/>
  <c r="F669" i="11"/>
  <c r="F668" i="11"/>
  <c r="F667" i="11"/>
  <c r="F666" i="11"/>
  <c r="F665" i="11"/>
  <c r="F664" i="11"/>
  <c r="F663" i="11"/>
  <c r="F662" i="11"/>
  <c r="F661" i="11"/>
  <c r="F660" i="11"/>
  <c r="F659" i="11"/>
  <c r="F658" i="11"/>
  <c r="F657" i="11"/>
  <c r="F656" i="11"/>
  <c r="F655" i="11"/>
  <c r="F654" i="11"/>
  <c r="F653" i="11"/>
  <c r="F652" i="11"/>
  <c r="F651" i="11"/>
  <c r="F650" i="11"/>
  <c r="F649" i="11"/>
  <c r="F648" i="11"/>
  <c r="F647" i="11"/>
  <c r="F646" i="11"/>
  <c r="F645" i="11"/>
  <c r="F644" i="11"/>
  <c r="F643" i="11"/>
  <c r="F642" i="11"/>
  <c r="F641" i="11"/>
  <c r="F640" i="11"/>
  <c r="F639" i="11"/>
  <c r="F638" i="11"/>
  <c r="F637" i="11"/>
  <c r="F636" i="11"/>
  <c r="F635" i="11"/>
  <c r="F634" i="11"/>
  <c r="F633" i="11"/>
  <c r="F632" i="11"/>
  <c r="F631" i="11"/>
  <c r="F630" i="11"/>
  <c r="F629" i="11"/>
  <c r="F628" i="11"/>
  <c r="F627" i="11"/>
  <c r="F626" i="11"/>
  <c r="F625" i="11"/>
  <c r="F624" i="11"/>
  <c r="F623" i="11"/>
  <c r="F622" i="11"/>
  <c r="F621" i="11"/>
  <c r="F620" i="11"/>
  <c r="F619" i="11"/>
  <c r="F618" i="11"/>
  <c r="F617" i="11"/>
  <c r="F616" i="11"/>
  <c r="F615" i="11"/>
  <c r="F614" i="11"/>
  <c r="F613" i="11"/>
  <c r="F612" i="11"/>
  <c r="F611" i="11"/>
  <c r="F610" i="11"/>
  <c r="F609" i="11"/>
  <c r="F608" i="11"/>
  <c r="F607" i="11"/>
  <c r="F606" i="11"/>
  <c r="F605" i="11"/>
  <c r="F604" i="11"/>
  <c r="F603" i="11"/>
  <c r="F602" i="11"/>
  <c r="F601" i="11"/>
  <c r="F600" i="11"/>
  <c r="F599" i="11"/>
  <c r="F598" i="11"/>
  <c r="F597" i="11"/>
  <c r="F596" i="11"/>
  <c r="F595" i="11"/>
  <c r="F594" i="11"/>
  <c r="F593" i="11"/>
  <c r="F592" i="11"/>
  <c r="F591" i="11"/>
  <c r="F590" i="11"/>
  <c r="F589" i="11"/>
  <c r="F588" i="11"/>
  <c r="F587" i="11"/>
  <c r="F586" i="11"/>
  <c r="F585" i="11"/>
  <c r="F584" i="11"/>
  <c r="F583" i="11"/>
  <c r="F582" i="11"/>
  <c r="F581" i="11"/>
  <c r="F580" i="11"/>
  <c r="F579" i="11"/>
  <c r="F578" i="11"/>
  <c r="F577" i="11"/>
  <c r="F576" i="11"/>
  <c r="F575" i="11"/>
  <c r="F574" i="11"/>
  <c r="F573" i="11"/>
  <c r="F572" i="11"/>
  <c r="F571" i="11"/>
  <c r="F570" i="11"/>
  <c r="F569" i="11"/>
  <c r="F568" i="11"/>
  <c r="F567" i="11"/>
  <c r="F566" i="11"/>
  <c r="F565" i="11"/>
  <c r="F564" i="11"/>
  <c r="F563" i="11"/>
  <c r="F562" i="11"/>
  <c r="F561" i="11"/>
  <c r="F560" i="11"/>
  <c r="F559" i="11"/>
  <c r="F558" i="11"/>
  <c r="F557" i="11"/>
  <c r="F556" i="11"/>
  <c r="F555" i="11"/>
  <c r="F554" i="11"/>
  <c r="F553" i="11"/>
  <c r="F552" i="11"/>
  <c r="F551" i="11"/>
  <c r="F550" i="11"/>
  <c r="F549" i="11"/>
  <c r="F548" i="11"/>
  <c r="F547" i="11"/>
  <c r="F546" i="11"/>
  <c r="F545" i="11"/>
  <c r="F544" i="11"/>
  <c r="F543" i="11"/>
  <c r="F542" i="11"/>
  <c r="F541" i="11"/>
  <c r="F540" i="11"/>
  <c r="F539" i="11"/>
  <c r="F538" i="11"/>
  <c r="F537" i="11"/>
  <c r="F536" i="11"/>
  <c r="F535" i="11"/>
  <c r="F534" i="11"/>
  <c r="F533" i="11"/>
  <c r="F532" i="11"/>
  <c r="F531" i="11"/>
  <c r="F530" i="11"/>
  <c r="F529" i="11"/>
  <c r="F528" i="11"/>
  <c r="F527" i="11"/>
  <c r="F526" i="11"/>
  <c r="F525" i="11"/>
  <c r="F524" i="11"/>
  <c r="F523" i="11"/>
  <c r="F522" i="11"/>
  <c r="F521" i="11"/>
  <c r="F520" i="11"/>
  <c r="F519" i="11"/>
  <c r="F518" i="11"/>
  <c r="F517" i="11"/>
  <c r="F516" i="11"/>
  <c r="F515" i="11"/>
  <c r="F514" i="11"/>
  <c r="F513" i="11"/>
  <c r="F512" i="11"/>
  <c r="F511" i="11"/>
  <c r="F510" i="11"/>
  <c r="F509" i="11"/>
  <c r="F508" i="11"/>
  <c r="F507" i="11"/>
  <c r="F506" i="11"/>
  <c r="F505" i="11"/>
  <c r="F504" i="11"/>
  <c r="F503" i="11"/>
  <c r="F502" i="11"/>
  <c r="F501" i="11"/>
  <c r="F500" i="11"/>
  <c r="F499" i="11"/>
  <c r="F498" i="11"/>
  <c r="F497" i="11"/>
  <c r="F496" i="11"/>
  <c r="F495" i="11"/>
  <c r="F494" i="11"/>
  <c r="F493" i="11"/>
  <c r="F492" i="11"/>
  <c r="F491" i="11"/>
  <c r="F490" i="11"/>
  <c r="F489" i="11"/>
  <c r="F488" i="11"/>
  <c r="F487" i="11"/>
  <c r="F486" i="11"/>
  <c r="F485" i="11"/>
  <c r="F484" i="11"/>
  <c r="F483" i="11"/>
  <c r="F482" i="11"/>
  <c r="F481" i="11"/>
  <c r="F480" i="11"/>
  <c r="F479" i="11"/>
  <c r="F478" i="11"/>
  <c r="F477" i="11"/>
  <c r="F476" i="11"/>
  <c r="F475" i="11"/>
  <c r="F474" i="11"/>
  <c r="F473" i="11"/>
  <c r="F472" i="11"/>
  <c r="F471" i="11"/>
  <c r="F470" i="11"/>
  <c r="F469" i="11"/>
  <c r="F468" i="11"/>
  <c r="F467" i="11"/>
  <c r="F466" i="11"/>
  <c r="F465" i="11"/>
  <c r="F464" i="11"/>
  <c r="F463" i="11"/>
  <c r="F462" i="11"/>
  <c r="F461" i="11"/>
  <c r="F460" i="11"/>
  <c r="F459" i="11"/>
  <c r="F458" i="11"/>
  <c r="F457" i="11"/>
  <c r="F456" i="11"/>
  <c r="F455" i="11"/>
  <c r="F454" i="11"/>
  <c r="F453" i="11"/>
  <c r="F452" i="11"/>
  <c r="F451" i="11"/>
  <c r="F450" i="11"/>
  <c r="F449" i="11"/>
  <c r="F448" i="11"/>
  <c r="F447" i="11"/>
  <c r="F446" i="11"/>
  <c r="F445" i="11"/>
  <c r="F444" i="11"/>
  <c r="F443" i="11"/>
  <c r="F442" i="11"/>
  <c r="F441" i="11"/>
  <c r="F440" i="11"/>
  <c r="F439" i="11"/>
  <c r="F438" i="11"/>
  <c r="F437" i="11"/>
  <c r="F436" i="11"/>
  <c r="F435" i="11"/>
  <c r="F434" i="11"/>
  <c r="F433" i="11"/>
  <c r="F432" i="11"/>
  <c r="F431" i="11"/>
  <c r="F430" i="11"/>
  <c r="F429" i="11"/>
  <c r="F428" i="11"/>
  <c r="F427" i="11"/>
  <c r="F426" i="11"/>
  <c r="F425" i="11"/>
  <c r="F424" i="11"/>
  <c r="F423" i="11"/>
  <c r="F422" i="11"/>
  <c r="F421" i="11"/>
  <c r="F420" i="11"/>
  <c r="F419" i="11"/>
  <c r="F418" i="11"/>
  <c r="F417" i="11"/>
  <c r="F416" i="11"/>
  <c r="F415" i="11"/>
  <c r="F414" i="11"/>
  <c r="F413" i="11"/>
  <c r="F412" i="11"/>
  <c r="F411" i="11"/>
  <c r="F410" i="11"/>
  <c r="F409" i="11"/>
  <c r="F408" i="11"/>
  <c r="F407" i="11"/>
  <c r="F406" i="11"/>
  <c r="F405" i="11"/>
  <c r="F404" i="11"/>
  <c r="F403" i="11"/>
  <c r="F402" i="11"/>
  <c r="F401" i="11"/>
  <c r="F400" i="11"/>
  <c r="F399" i="11"/>
  <c r="F398" i="11"/>
  <c r="F397" i="11"/>
  <c r="F396" i="11"/>
  <c r="F395" i="11"/>
  <c r="F394" i="11"/>
  <c r="F393" i="11"/>
  <c r="F392" i="11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A2" i="12"/>
  <c r="A2" i="11"/>
  <c r="A2" i="10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A1" i="12"/>
  <c r="E752" i="11"/>
  <c r="E751" i="11"/>
  <c r="E750" i="11"/>
  <c r="E749" i="11"/>
  <c r="E748" i="11"/>
  <c r="E747" i="11"/>
  <c r="E746" i="11"/>
  <c r="E745" i="11"/>
  <c r="E744" i="11"/>
  <c r="E743" i="11"/>
  <c r="E742" i="11"/>
  <c r="E741" i="11"/>
  <c r="E740" i="11"/>
  <c r="E739" i="11"/>
  <c r="E738" i="11"/>
  <c r="E737" i="11"/>
  <c r="E736" i="11"/>
  <c r="E735" i="11"/>
  <c r="E734" i="11"/>
  <c r="E733" i="11"/>
  <c r="E732" i="11"/>
  <c r="E731" i="11"/>
  <c r="E730" i="11"/>
  <c r="E729" i="11"/>
  <c r="E728" i="11"/>
  <c r="E727" i="11"/>
  <c r="E726" i="11"/>
  <c r="E725" i="11"/>
  <c r="E724" i="11"/>
  <c r="E723" i="11"/>
  <c r="E722" i="11"/>
  <c r="E721" i="11"/>
  <c r="E720" i="11"/>
  <c r="E719" i="11"/>
  <c r="E718" i="11"/>
  <c r="E717" i="11"/>
  <c r="E716" i="11"/>
  <c r="E715" i="11"/>
  <c r="E714" i="11"/>
  <c r="E713" i="11"/>
  <c r="E712" i="11"/>
  <c r="E711" i="11"/>
  <c r="E710" i="11"/>
  <c r="E709" i="11"/>
  <c r="E708" i="11"/>
  <c r="E707" i="11"/>
  <c r="E706" i="11"/>
  <c r="E705" i="11"/>
  <c r="E704" i="11"/>
  <c r="E703" i="11"/>
  <c r="E702" i="11"/>
  <c r="E701" i="11"/>
  <c r="E700" i="11"/>
  <c r="E699" i="11"/>
  <c r="E698" i="11"/>
  <c r="E697" i="11"/>
  <c r="E696" i="11"/>
  <c r="E695" i="11"/>
  <c r="E694" i="11"/>
  <c r="E693" i="11"/>
  <c r="E692" i="11"/>
  <c r="E691" i="11"/>
  <c r="E690" i="11"/>
  <c r="E689" i="11"/>
  <c r="E688" i="11"/>
  <c r="E687" i="11"/>
  <c r="E686" i="11"/>
  <c r="E685" i="11"/>
  <c r="E684" i="11"/>
  <c r="E683" i="11"/>
  <c r="E682" i="11"/>
  <c r="E681" i="11"/>
  <c r="E680" i="11"/>
  <c r="E679" i="11"/>
  <c r="E678" i="11"/>
  <c r="E677" i="11"/>
  <c r="E676" i="11"/>
  <c r="E675" i="11"/>
  <c r="E674" i="11"/>
  <c r="E673" i="11"/>
  <c r="E672" i="11"/>
  <c r="E671" i="11"/>
  <c r="E670" i="11"/>
  <c r="E669" i="11"/>
  <c r="E668" i="11"/>
  <c r="E667" i="11"/>
  <c r="E666" i="11"/>
  <c r="E665" i="11"/>
  <c r="E664" i="11"/>
  <c r="E663" i="11"/>
  <c r="E662" i="11"/>
  <c r="E661" i="11"/>
  <c r="E660" i="11"/>
  <c r="E659" i="11"/>
  <c r="E658" i="11"/>
  <c r="E657" i="11"/>
  <c r="E656" i="11"/>
  <c r="E655" i="11"/>
  <c r="E654" i="11"/>
  <c r="E653" i="11"/>
  <c r="E652" i="11"/>
  <c r="E651" i="11"/>
  <c r="E650" i="11"/>
  <c r="E649" i="11"/>
  <c r="E648" i="11"/>
  <c r="E647" i="11"/>
  <c r="E646" i="11"/>
  <c r="E645" i="11"/>
  <c r="E644" i="11"/>
  <c r="E643" i="11"/>
  <c r="E642" i="11"/>
  <c r="E641" i="11"/>
  <c r="E640" i="11"/>
  <c r="E639" i="11"/>
  <c r="E638" i="11"/>
  <c r="E637" i="11"/>
  <c r="E636" i="11"/>
  <c r="E635" i="11"/>
  <c r="E634" i="11"/>
  <c r="E633" i="11"/>
  <c r="E632" i="11"/>
  <c r="E631" i="11"/>
  <c r="E630" i="11"/>
  <c r="E629" i="11"/>
  <c r="E628" i="11"/>
  <c r="E627" i="11"/>
  <c r="E626" i="11"/>
  <c r="E625" i="11"/>
  <c r="E624" i="11"/>
  <c r="E623" i="11"/>
  <c r="E622" i="11"/>
  <c r="E621" i="11"/>
  <c r="E620" i="11"/>
  <c r="E619" i="11"/>
  <c r="E618" i="11"/>
  <c r="E617" i="11"/>
  <c r="E616" i="11"/>
  <c r="E615" i="11"/>
  <c r="E614" i="11"/>
  <c r="E613" i="11"/>
  <c r="E612" i="11"/>
  <c r="E611" i="11"/>
  <c r="E610" i="11"/>
  <c r="E609" i="11"/>
  <c r="E608" i="11"/>
  <c r="E607" i="11"/>
  <c r="E606" i="11"/>
  <c r="E605" i="11"/>
  <c r="E604" i="11"/>
  <c r="E603" i="11"/>
  <c r="E602" i="11"/>
  <c r="E601" i="11"/>
  <c r="E600" i="11"/>
  <c r="E599" i="11"/>
  <c r="E598" i="11"/>
  <c r="E597" i="11"/>
  <c r="E596" i="11"/>
  <c r="E595" i="11"/>
  <c r="E594" i="11"/>
  <c r="E593" i="11"/>
  <c r="E592" i="11"/>
  <c r="E591" i="11"/>
  <c r="E590" i="11"/>
  <c r="E589" i="11"/>
  <c r="E588" i="11"/>
  <c r="E587" i="11"/>
  <c r="E586" i="11"/>
  <c r="E585" i="11"/>
  <c r="E584" i="11"/>
  <c r="E583" i="11"/>
  <c r="E582" i="11"/>
  <c r="E581" i="11"/>
  <c r="E580" i="11"/>
  <c r="E579" i="11"/>
  <c r="E578" i="11"/>
  <c r="E577" i="11"/>
  <c r="E576" i="11"/>
  <c r="E575" i="11"/>
  <c r="E574" i="11"/>
  <c r="E573" i="11"/>
  <c r="E572" i="11"/>
  <c r="E571" i="11"/>
  <c r="E570" i="11"/>
  <c r="E569" i="11"/>
  <c r="E568" i="11"/>
  <c r="E567" i="11"/>
  <c r="E566" i="11"/>
  <c r="E565" i="11"/>
  <c r="E564" i="11"/>
  <c r="E563" i="11"/>
  <c r="E562" i="11"/>
  <c r="E561" i="11"/>
  <c r="E560" i="11"/>
  <c r="E559" i="11"/>
  <c r="E558" i="11"/>
  <c r="E557" i="11"/>
  <c r="E556" i="11"/>
  <c r="E555" i="11"/>
  <c r="E554" i="11"/>
  <c r="E553" i="11"/>
  <c r="E552" i="11"/>
  <c r="E551" i="11"/>
  <c r="E550" i="11"/>
  <c r="E549" i="11"/>
  <c r="E548" i="11"/>
  <c r="E547" i="11"/>
  <c r="E546" i="11"/>
  <c r="E545" i="11"/>
  <c r="E544" i="11"/>
  <c r="E543" i="11"/>
  <c r="E542" i="11"/>
  <c r="E541" i="11"/>
  <c r="E540" i="11"/>
  <c r="E539" i="11"/>
  <c r="E538" i="11"/>
  <c r="E537" i="11"/>
  <c r="E536" i="11"/>
  <c r="E535" i="11"/>
  <c r="E534" i="11"/>
  <c r="E533" i="11"/>
  <c r="E532" i="11"/>
  <c r="E531" i="11"/>
  <c r="E530" i="11"/>
  <c r="E529" i="11"/>
  <c r="E528" i="11"/>
  <c r="E527" i="11"/>
  <c r="E526" i="11"/>
  <c r="E525" i="11"/>
  <c r="E524" i="11"/>
  <c r="E523" i="11"/>
  <c r="E522" i="11"/>
  <c r="E521" i="11"/>
  <c r="E520" i="11"/>
  <c r="E519" i="11"/>
  <c r="E518" i="11"/>
  <c r="E517" i="11"/>
  <c r="E516" i="11"/>
  <c r="E515" i="11"/>
  <c r="E514" i="11"/>
  <c r="E513" i="11"/>
  <c r="E512" i="11"/>
  <c r="E511" i="11"/>
  <c r="E510" i="11"/>
  <c r="E509" i="11"/>
  <c r="E508" i="11"/>
  <c r="E507" i="11"/>
  <c r="E506" i="11"/>
  <c r="E505" i="11"/>
  <c r="E504" i="11"/>
  <c r="E503" i="11"/>
  <c r="E502" i="11"/>
  <c r="E501" i="11"/>
  <c r="E500" i="11"/>
  <c r="E499" i="11"/>
  <c r="E498" i="11"/>
  <c r="E497" i="11"/>
  <c r="E496" i="11"/>
  <c r="E495" i="11"/>
  <c r="E494" i="11"/>
  <c r="E493" i="11"/>
  <c r="E492" i="11"/>
  <c r="E491" i="11"/>
  <c r="E490" i="11"/>
  <c r="E489" i="11"/>
  <c r="E488" i="11"/>
  <c r="E487" i="11"/>
  <c r="E486" i="11"/>
  <c r="E485" i="11"/>
  <c r="E484" i="11"/>
  <c r="E483" i="11"/>
  <c r="E482" i="11"/>
  <c r="E481" i="11"/>
  <c r="E480" i="11"/>
  <c r="E479" i="11"/>
  <c r="E478" i="11"/>
  <c r="E477" i="11"/>
  <c r="E476" i="11"/>
  <c r="E475" i="11"/>
  <c r="E474" i="11"/>
  <c r="E473" i="11"/>
  <c r="E472" i="11"/>
  <c r="E471" i="11"/>
  <c r="E470" i="11"/>
  <c r="E469" i="11"/>
  <c r="E468" i="11"/>
  <c r="E467" i="11"/>
  <c r="E466" i="11"/>
  <c r="E465" i="11"/>
  <c r="E464" i="11"/>
  <c r="E463" i="11"/>
  <c r="E462" i="11"/>
  <c r="E461" i="11"/>
  <c r="E460" i="11"/>
  <c r="E459" i="11"/>
  <c r="E458" i="11"/>
  <c r="E457" i="11"/>
  <c r="E456" i="11"/>
  <c r="E455" i="11"/>
  <c r="E454" i="11"/>
  <c r="E453" i="11"/>
  <c r="E452" i="11"/>
  <c r="E451" i="11"/>
  <c r="E450" i="11"/>
  <c r="E449" i="11"/>
  <c r="E448" i="11"/>
  <c r="E447" i="11"/>
  <c r="E446" i="11"/>
  <c r="E445" i="11"/>
  <c r="E444" i="11"/>
  <c r="E443" i="11"/>
  <c r="E442" i="11"/>
  <c r="E441" i="11"/>
  <c r="E440" i="11"/>
  <c r="E439" i="11"/>
  <c r="E438" i="11"/>
  <c r="E437" i="11"/>
  <c r="E436" i="11"/>
  <c r="E435" i="11"/>
  <c r="E434" i="11"/>
  <c r="E433" i="11"/>
  <c r="E432" i="11"/>
  <c r="E431" i="11"/>
  <c r="E430" i="11"/>
  <c r="E429" i="11"/>
  <c r="E428" i="11"/>
  <c r="E427" i="11"/>
  <c r="E426" i="11"/>
  <c r="E425" i="11"/>
  <c r="E424" i="11"/>
  <c r="E423" i="11"/>
  <c r="E422" i="11"/>
  <c r="E421" i="11"/>
  <c r="E420" i="11"/>
  <c r="E419" i="11"/>
  <c r="E418" i="11"/>
  <c r="E417" i="11"/>
  <c r="E416" i="11"/>
  <c r="E415" i="11"/>
  <c r="E414" i="11"/>
  <c r="E413" i="11"/>
  <c r="E412" i="11"/>
  <c r="E411" i="11"/>
  <c r="E410" i="11"/>
  <c r="E409" i="11"/>
  <c r="E408" i="11"/>
  <c r="E407" i="11"/>
  <c r="E406" i="11"/>
  <c r="E405" i="11"/>
  <c r="E404" i="11"/>
  <c r="E403" i="11"/>
  <c r="E402" i="11"/>
  <c r="E401" i="11"/>
  <c r="E400" i="11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A1" i="11"/>
  <c r="F752" i="10"/>
  <c r="E752" i="10"/>
  <c r="F751" i="10"/>
  <c r="E751" i="10"/>
  <c r="F750" i="10"/>
  <c r="E750" i="10"/>
  <c r="F749" i="10"/>
  <c r="E749" i="10"/>
  <c r="F748" i="10"/>
  <c r="E748" i="10"/>
  <c r="F747" i="10"/>
  <c r="E747" i="10"/>
  <c r="F746" i="10"/>
  <c r="E746" i="10"/>
  <c r="F745" i="10"/>
  <c r="E745" i="10"/>
  <c r="F744" i="10"/>
  <c r="E744" i="10"/>
  <c r="F743" i="10"/>
  <c r="E743" i="10"/>
  <c r="F742" i="10"/>
  <c r="E742" i="10"/>
  <c r="F741" i="10"/>
  <c r="E741" i="10"/>
  <c r="F740" i="10"/>
  <c r="E740" i="10"/>
  <c r="F739" i="10"/>
  <c r="E739" i="10"/>
  <c r="F738" i="10"/>
  <c r="E738" i="10"/>
  <c r="F737" i="10"/>
  <c r="E737" i="10"/>
  <c r="F736" i="10"/>
  <c r="E736" i="10"/>
  <c r="F735" i="10"/>
  <c r="E735" i="10"/>
  <c r="F734" i="10"/>
  <c r="E734" i="10"/>
  <c r="F733" i="10"/>
  <c r="E733" i="10"/>
  <c r="F732" i="10"/>
  <c r="E732" i="10"/>
  <c r="F731" i="10"/>
  <c r="E731" i="10"/>
  <c r="F730" i="10"/>
  <c r="E730" i="10"/>
  <c r="F729" i="10"/>
  <c r="E729" i="10"/>
  <c r="F728" i="10"/>
  <c r="E728" i="10"/>
  <c r="F727" i="10"/>
  <c r="E727" i="10"/>
  <c r="F726" i="10"/>
  <c r="E726" i="10"/>
  <c r="F725" i="10"/>
  <c r="E725" i="10"/>
  <c r="F724" i="10"/>
  <c r="E724" i="10"/>
  <c r="F723" i="10"/>
  <c r="E723" i="10"/>
  <c r="F722" i="10"/>
  <c r="E722" i="10"/>
  <c r="F721" i="10"/>
  <c r="E721" i="10"/>
  <c r="F720" i="10"/>
  <c r="E720" i="10"/>
  <c r="F719" i="10"/>
  <c r="E719" i="10"/>
  <c r="F718" i="10"/>
  <c r="E718" i="10"/>
  <c r="F717" i="10"/>
  <c r="E717" i="10"/>
  <c r="F716" i="10"/>
  <c r="E716" i="10"/>
  <c r="F715" i="10"/>
  <c r="E715" i="10"/>
  <c r="F714" i="10"/>
  <c r="E714" i="10"/>
  <c r="F713" i="10"/>
  <c r="E713" i="10"/>
  <c r="F712" i="10"/>
  <c r="E712" i="10"/>
  <c r="F711" i="10"/>
  <c r="E711" i="10"/>
  <c r="F710" i="10"/>
  <c r="E710" i="10"/>
  <c r="F709" i="10"/>
  <c r="E709" i="10"/>
  <c r="F708" i="10"/>
  <c r="E708" i="10"/>
  <c r="F707" i="10"/>
  <c r="E707" i="10"/>
  <c r="F706" i="10"/>
  <c r="E706" i="10"/>
  <c r="F705" i="10"/>
  <c r="E705" i="10"/>
  <c r="F704" i="10"/>
  <c r="E704" i="10"/>
  <c r="F703" i="10"/>
  <c r="E703" i="10"/>
  <c r="F702" i="10"/>
  <c r="E702" i="10"/>
  <c r="F701" i="10"/>
  <c r="E701" i="10"/>
  <c r="F700" i="10"/>
  <c r="E700" i="10"/>
  <c r="F699" i="10"/>
  <c r="E699" i="10"/>
  <c r="F698" i="10"/>
  <c r="E698" i="10"/>
  <c r="F697" i="10"/>
  <c r="E697" i="10"/>
  <c r="F696" i="10"/>
  <c r="E696" i="10"/>
  <c r="F695" i="10"/>
  <c r="E695" i="10"/>
  <c r="F694" i="10"/>
  <c r="E694" i="10"/>
  <c r="F693" i="10"/>
  <c r="E693" i="10"/>
  <c r="F692" i="10"/>
  <c r="E692" i="10"/>
  <c r="F691" i="10"/>
  <c r="E691" i="10"/>
  <c r="F690" i="10"/>
  <c r="E690" i="10"/>
  <c r="F689" i="10"/>
  <c r="E689" i="10"/>
  <c r="F688" i="10"/>
  <c r="E688" i="10"/>
  <c r="F687" i="10"/>
  <c r="E687" i="10"/>
  <c r="F686" i="10"/>
  <c r="E686" i="10"/>
  <c r="F685" i="10"/>
  <c r="E685" i="10"/>
  <c r="F684" i="10"/>
  <c r="E684" i="10"/>
  <c r="F683" i="10"/>
  <c r="E683" i="10"/>
  <c r="F682" i="10"/>
  <c r="E682" i="10"/>
  <c r="F681" i="10"/>
  <c r="E681" i="10"/>
  <c r="F680" i="10"/>
  <c r="E680" i="10"/>
  <c r="F679" i="10"/>
  <c r="E679" i="10"/>
  <c r="F678" i="10"/>
  <c r="E678" i="10"/>
  <c r="F677" i="10"/>
  <c r="E677" i="10"/>
  <c r="F676" i="10"/>
  <c r="E676" i="10"/>
  <c r="F675" i="10"/>
  <c r="E675" i="10"/>
  <c r="F674" i="10"/>
  <c r="E674" i="10"/>
  <c r="F673" i="10"/>
  <c r="E673" i="10"/>
  <c r="F672" i="10"/>
  <c r="E672" i="10"/>
  <c r="F671" i="10"/>
  <c r="E671" i="10"/>
  <c r="F670" i="10"/>
  <c r="E670" i="10"/>
  <c r="F669" i="10"/>
  <c r="E669" i="10"/>
  <c r="F668" i="10"/>
  <c r="E668" i="10"/>
  <c r="F667" i="10"/>
  <c r="E667" i="10"/>
  <c r="F666" i="10"/>
  <c r="E666" i="10"/>
  <c r="F665" i="10"/>
  <c r="E665" i="10"/>
  <c r="F664" i="10"/>
  <c r="E664" i="10"/>
  <c r="F663" i="10"/>
  <c r="E663" i="10"/>
  <c r="F662" i="10"/>
  <c r="E662" i="10"/>
  <c r="F661" i="10"/>
  <c r="E661" i="10"/>
  <c r="F660" i="10"/>
  <c r="E660" i="10"/>
  <c r="F659" i="10"/>
  <c r="E659" i="10"/>
  <c r="F658" i="10"/>
  <c r="E658" i="10"/>
  <c r="F657" i="10"/>
  <c r="E657" i="10"/>
  <c r="F656" i="10"/>
  <c r="E656" i="10"/>
  <c r="F655" i="10"/>
  <c r="E655" i="10"/>
  <c r="F654" i="10"/>
  <c r="E654" i="10"/>
  <c r="F653" i="10"/>
  <c r="E653" i="10"/>
  <c r="F652" i="10"/>
  <c r="E652" i="10"/>
  <c r="F651" i="10"/>
  <c r="E651" i="10"/>
  <c r="F650" i="10"/>
  <c r="E650" i="10"/>
  <c r="F649" i="10"/>
  <c r="E649" i="10"/>
  <c r="F648" i="10"/>
  <c r="E648" i="10"/>
  <c r="F647" i="10"/>
  <c r="E647" i="10"/>
  <c r="F646" i="10"/>
  <c r="E646" i="10"/>
  <c r="F645" i="10"/>
  <c r="E645" i="10"/>
  <c r="F644" i="10"/>
  <c r="E644" i="10"/>
  <c r="F643" i="10"/>
  <c r="E643" i="10"/>
  <c r="F642" i="10"/>
  <c r="E642" i="10"/>
  <c r="F641" i="10"/>
  <c r="E641" i="10"/>
  <c r="F640" i="10"/>
  <c r="E640" i="10"/>
  <c r="F639" i="10"/>
  <c r="E639" i="10"/>
  <c r="F638" i="10"/>
  <c r="E638" i="10"/>
  <c r="F637" i="10"/>
  <c r="E637" i="10"/>
  <c r="F636" i="10"/>
  <c r="E636" i="10"/>
  <c r="F635" i="10"/>
  <c r="E635" i="10"/>
  <c r="F634" i="10"/>
  <c r="E634" i="10"/>
  <c r="F633" i="10"/>
  <c r="E633" i="10"/>
  <c r="F632" i="10"/>
  <c r="E632" i="10"/>
  <c r="F631" i="10"/>
  <c r="E631" i="10"/>
  <c r="F630" i="10"/>
  <c r="E630" i="10"/>
  <c r="F629" i="10"/>
  <c r="E629" i="10"/>
  <c r="F628" i="10"/>
  <c r="E628" i="10"/>
  <c r="F627" i="10"/>
  <c r="E627" i="10"/>
  <c r="F626" i="10"/>
  <c r="E626" i="10"/>
  <c r="F625" i="10"/>
  <c r="E625" i="10"/>
  <c r="F624" i="10"/>
  <c r="E624" i="10"/>
  <c r="F623" i="10"/>
  <c r="E623" i="10"/>
  <c r="F622" i="10"/>
  <c r="E622" i="10"/>
  <c r="F621" i="10"/>
  <c r="E621" i="10"/>
  <c r="F620" i="10"/>
  <c r="E620" i="10"/>
  <c r="F619" i="10"/>
  <c r="E619" i="10"/>
  <c r="F618" i="10"/>
  <c r="E618" i="10"/>
  <c r="F617" i="10"/>
  <c r="E617" i="10"/>
  <c r="F616" i="10"/>
  <c r="E616" i="10"/>
  <c r="F615" i="10"/>
  <c r="E615" i="10"/>
  <c r="F614" i="10"/>
  <c r="E614" i="10"/>
  <c r="F613" i="10"/>
  <c r="E613" i="10"/>
  <c r="F612" i="10"/>
  <c r="E612" i="10"/>
  <c r="F611" i="10"/>
  <c r="E611" i="10"/>
  <c r="F610" i="10"/>
  <c r="E610" i="10"/>
  <c r="F609" i="10"/>
  <c r="E609" i="10"/>
  <c r="F608" i="10"/>
  <c r="E608" i="10"/>
  <c r="F607" i="10"/>
  <c r="E607" i="10"/>
  <c r="F606" i="10"/>
  <c r="E606" i="10"/>
  <c r="F605" i="10"/>
  <c r="E605" i="10"/>
  <c r="F604" i="10"/>
  <c r="E604" i="10"/>
  <c r="F603" i="10"/>
  <c r="E603" i="10"/>
  <c r="F602" i="10"/>
  <c r="E602" i="10"/>
  <c r="F601" i="10"/>
  <c r="E601" i="10"/>
  <c r="F600" i="10"/>
  <c r="E600" i="10"/>
  <c r="F599" i="10"/>
  <c r="E599" i="10"/>
  <c r="F598" i="10"/>
  <c r="E598" i="10"/>
  <c r="F597" i="10"/>
  <c r="E597" i="10"/>
  <c r="F596" i="10"/>
  <c r="E596" i="10"/>
  <c r="F595" i="10"/>
  <c r="E595" i="10"/>
  <c r="F594" i="10"/>
  <c r="E594" i="10"/>
  <c r="F593" i="10"/>
  <c r="E593" i="10"/>
  <c r="F592" i="10"/>
  <c r="E592" i="10"/>
  <c r="F591" i="10"/>
  <c r="E591" i="10"/>
  <c r="F590" i="10"/>
  <c r="E590" i="10"/>
  <c r="F589" i="10"/>
  <c r="E589" i="10"/>
  <c r="F588" i="10"/>
  <c r="E588" i="10"/>
  <c r="F587" i="10"/>
  <c r="E587" i="10"/>
  <c r="F586" i="10"/>
  <c r="E586" i="10"/>
  <c r="F585" i="10"/>
  <c r="E585" i="10"/>
  <c r="F584" i="10"/>
  <c r="E584" i="10"/>
  <c r="F583" i="10"/>
  <c r="E583" i="10"/>
  <c r="F582" i="10"/>
  <c r="E582" i="10"/>
  <c r="F581" i="10"/>
  <c r="E581" i="10"/>
  <c r="F580" i="10"/>
  <c r="E580" i="10"/>
  <c r="F579" i="10"/>
  <c r="E579" i="10"/>
  <c r="F578" i="10"/>
  <c r="E578" i="10"/>
  <c r="F577" i="10"/>
  <c r="E577" i="10"/>
  <c r="F576" i="10"/>
  <c r="E576" i="10"/>
  <c r="F575" i="10"/>
  <c r="E575" i="10"/>
  <c r="F574" i="10"/>
  <c r="E574" i="10"/>
  <c r="F573" i="10"/>
  <c r="E573" i="10"/>
  <c r="F572" i="10"/>
  <c r="E572" i="10"/>
  <c r="F571" i="10"/>
  <c r="E571" i="10"/>
  <c r="F570" i="10"/>
  <c r="E570" i="10"/>
  <c r="F569" i="10"/>
  <c r="E569" i="10"/>
  <c r="F568" i="10"/>
  <c r="E568" i="10"/>
  <c r="F567" i="10"/>
  <c r="E567" i="10"/>
  <c r="F566" i="10"/>
  <c r="E566" i="10"/>
  <c r="F565" i="10"/>
  <c r="E565" i="10"/>
  <c r="F564" i="10"/>
  <c r="E564" i="10"/>
  <c r="F563" i="10"/>
  <c r="E563" i="10"/>
  <c r="F562" i="10"/>
  <c r="E562" i="10"/>
  <c r="F561" i="10"/>
  <c r="E561" i="10"/>
  <c r="F560" i="10"/>
  <c r="E560" i="10"/>
  <c r="F559" i="10"/>
  <c r="E559" i="10"/>
  <c r="F558" i="10"/>
  <c r="E558" i="10"/>
  <c r="F557" i="10"/>
  <c r="E557" i="10"/>
  <c r="F556" i="10"/>
  <c r="E556" i="10"/>
  <c r="F555" i="10"/>
  <c r="E555" i="10"/>
  <c r="F554" i="10"/>
  <c r="E554" i="10"/>
  <c r="F553" i="10"/>
  <c r="E553" i="10"/>
  <c r="F552" i="10"/>
  <c r="E552" i="10"/>
  <c r="F551" i="10"/>
  <c r="E551" i="10"/>
  <c r="F550" i="10"/>
  <c r="E550" i="10"/>
  <c r="F549" i="10"/>
  <c r="E549" i="10"/>
  <c r="F548" i="10"/>
  <c r="E548" i="10"/>
  <c r="F547" i="10"/>
  <c r="E547" i="10"/>
  <c r="F546" i="10"/>
  <c r="E546" i="10"/>
  <c r="F545" i="10"/>
  <c r="E545" i="10"/>
  <c r="F544" i="10"/>
  <c r="E544" i="10"/>
  <c r="F543" i="10"/>
  <c r="E543" i="10"/>
  <c r="F542" i="10"/>
  <c r="E542" i="10"/>
  <c r="F541" i="10"/>
  <c r="E541" i="10"/>
  <c r="F540" i="10"/>
  <c r="E540" i="10"/>
  <c r="F539" i="10"/>
  <c r="E539" i="10"/>
  <c r="F538" i="10"/>
  <c r="E538" i="10"/>
  <c r="F537" i="10"/>
  <c r="E537" i="10"/>
  <c r="F536" i="10"/>
  <c r="E536" i="10"/>
  <c r="F535" i="10"/>
  <c r="E535" i="10"/>
  <c r="F534" i="10"/>
  <c r="E534" i="10"/>
  <c r="F533" i="10"/>
  <c r="E533" i="10"/>
  <c r="F532" i="10"/>
  <c r="E532" i="10"/>
  <c r="F531" i="10"/>
  <c r="E531" i="10"/>
  <c r="F530" i="10"/>
  <c r="E530" i="10"/>
  <c r="F529" i="10"/>
  <c r="E529" i="10"/>
  <c r="F528" i="10"/>
  <c r="E528" i="10"/>
  <c r="F527" i="10"/>
  <c r="E527" i="10"/>
  <c r="F526" i="10"/>
  <c r="E526" i="10"/>
  <c r="F525" i="10"/>
  <c r="E525" i="10"/>
  <c r="F524" i="10"/>
  <c r="E524" i="10"/>
  <c r="F523" i="10"/>
  <c r="E523" i="10"/>
  <c r="F522" i="10"/>
  <c r="E522" i="10"/>
  <c r="F521" i="10"/>
  <c r="E521" i="10"/>
  <c r="F520" i="10"/>
  <c r="E520" i="10"/>
  <c r="F519" i="10"/>
  <c r="E519" i="10"/>
  <c r="F518" i="10"/>
  <c r="E518" i="10"/>
  <c r="F517" i="10"/>
  <c r="E517" i="10"/>
  <c r="F516" i="10"/>
  <c r="E516" i="10"/>
  <c r="F515" i="10"/>
  <c r="E515" i="10"/>
  <c r="F514" i="10"/>
  <c r="E514" i="10"/>
  <c r="F513" i="10"/>
  <c r="E513" i="10"/>
  <c r="F512" i="10"/>
  <c r="E512" i="10"/>
  <c r="F511" i="10"/>
  <c r="E511" i="10"/>
  <c r="F510" i="10"/>
  <c r="E510" i="10"/>
  <c r="F509" i="10"/>
  <c r="E509" i="10"/>
  <c r="F508" i="10"/>
  <c r="E508" i="10"/>
  <c r="F507" i="10"/>
  <c r="E507" i="10"/>
  <c r="F506" i="10"/>
  <c r="E506" i="10"/>
  <c r="F505" i="10"/>
  <c r="E505" i="10"/>
  <c r="F504" i="10"/>
  <c r="E504" i="10"/>
  <c r="F503" i="10"/>
  <c r="E503" i="10"/>
  <c r="F502" i="10"/>
  <c r="E502" i="10"/>
  <c r="F501" i="10"/>
  <c r="E501" i="10"/>
  <c r="F500" i="10"/>
  <c r="E500" i="10"/>
  <c r="F499" i="10"/>
  <c r="E499" i="10"/>
  <c r="F498" i="10"/>
  <c r="E498" i="10"/>
  <c r="F497" i="10"/>
  <c r="E497" i="10"/>
  <c r="F496" i="10"/>
  <c r="E496" i="10"/>
  <c r="F495" i="10"/>
  <c r="E495" i="10"/>
  <c r="F494" i="10"/>
  <c r="E494" i="10"/>
  <c r="F493" i="10"/>
  <c r="E493" i="10"/>
  <c r="F492" i="10"/>
  <c r="E492" i="10"/>
  <c r="F491" i="10"/>
  <c r="E491" i="10"/>
  <c r="F490" i="10"/>
  <c r="E490" i="10"/>
  <c r="F489" i="10"/>
  <c r="E489" i="10"/>
  <c r="F488" i="10"/>
  <c r="E488" i="10"/>
  <c r="F487" i="10"/>
  <c r="E487" i="10"/>
  <c r="F486" i="10"/>
  <c r="E486" i="10"/>
  <c r="F485" i="10"/>
  <c r="E485" i="10"/>
  <c r="F484" i="10"/>
  <c r="E484" i="10"/>
  <c r="F483" i="10"/>
  <c r="E483" i="10"/>
  <c r="F482" i="10"/>
  <c r="E482" i="10"/>
  <c r="F481" i="10"/>
  <c r="E481" i="10"/>
  <c r="F480" i="10"/>
  <c r="E480" i="10"/>
  <c r="F479" i="10"/>
  <c r="E479" i="10"/>
  <c r="F478" i="10"/>
  <c r="E478" i="10"/>
  <c r="F477" i="10"/>
  <c r="E477" i="10"/>
  <c r="F476" i="10"/>
  <c r="E476" i="10"/>
  <c r="F475" i="10"/>
  <c r="E475" i="10"/>
  <c r="F474" i="10"/>
  <c r="E474" i="10"/>
  <c r="F473" i="10"/>
  <c r="E473" i="10"/>
  <c r="F472" i="10"/>
  <c r="E472" i="10"/>
  <c r="F471" i="10"/>
  <c r="E471" i="10"/>
  <c r="F470" i="10"/>
  <c r="E470" i="10"/>
  <c r="F469" i="10"/>
  <c r="E469" i="10"/>
  <c r="F468" i="10"/>
  <c r="E468" i="10"/>
  <c r="F467" i="10"/>
  <c r="E467" i="10"/>
  <c r="F466" i="10"/>
  <c r="E466" i="10"/>
  <c r="F465" i="10"/>
  <c r="E465" i="10"/>
  <c r="F464" i="10"/>
  <c r="E464" i="10"/>
  <c r="F463" i="10"/>
  <c r="E463" i="10"/>
  <c r="F462" i="10"/>
  <c r="E462" i="10"/>
  <c r="F461" i="10"/>
  <c r="E461" i="10"/>
  <c r="F460" i="10"/>
  <c r="E460" i="10"/>
  <c r="F459" i="10"/>
  <c r="E459" i="10"/>
  <c r="F458" i="10"/>
  <c r="E458" i="10"/>
  <c r="F457" i="10"/>
  <c r="E457" i="10"/>
  <c r="F456" i="10"/>
  <c r="E456" i="10"/>
  <c r="F455" i="10"/>
  <c r="E455" i="10"/>
  <c r="F454" i="10"/>
  <c r="E454" i="10"/>
  <c r="F453" i="10"/>
  <c r="E453" i="10"/>
  <c r="F452" i="10"/>
  <c r="E452" i="10"/>
  <c r="F451" i="10"/>
  <c r="E451" i="10"/>
  <c r="F450" i="10"/>
  <c r="E450" i="10"/>
  <c r="F449" i="10"/>
  <c r="E449" i="10"/>
  <c r="F448" i="10"/>
  <c r="E448" i="10"/>
  <c r="F447" i="10"/>
  <c r="E447" i="10"/>
  <c r="F446" i="10"/>
  <c r="E446" i="10"/>
  <c r="F445" i="10"/>
  <c r="E445" i="10"/>
  <c r="F444" i="10"/>
  <c r="E444" i="10"/>
  <c r="F443" i="10"/>
  <c r="E443" i="10"/>
  <c r="F442" i="10"/>
  <c r="E442" i="10"/>
  <c r="F441" i="10"/>
  <c r="E441" i="10"/>
  <c r="F440" i="10"/>
  <c r="E440" i="10"/>
  <c r="F439" i="10"/>
  <c r="E439" i="10"/>
  <c r="F438" i="10"/>
  <c r="E438" i="10"/>
  <c r="F437" i="10"/>
  <c r="E437" i="10"/>
  <c r="F436" i="10"/>
  <c r="E436" i="10"/>
  <c r="F435" i="10"/>
  <c r="E435" i="10"/>
  <c r="F434" i="10"/>
  <c r="E434" i="10"/>
  <c r="F433" i="10"/>
  <c r="E433" i="10"/>
  <c r="F432" i="10"/>
  <c r="E432" i="10"/>
  <c r="F431" i="10"/>
  <c r="E431" i="10"/>
  <c r="F430" i="10"/>
  <c r="E430" i="10"/>
  <c r="F429" i="10"/>
  <c r="E429" i="10"/>
  <c r="F428" i="10"/>
  <c r="E428" i="10"/>
  <c r="F427" i="10"/>
  <c r="E427" i="10"/>
  <c r="F426" i="10"/>
  <c r="E426" i="10"/>
  <c r="F425" i="10"/>
  <c r="E425" i="10"/>
  <c r="F424" i="10"/>
  <c r="E424" i="10"/>
  <c r="F423" i="10"/>
  <c r="E423" i="10"/>
  <c r="F422" i="10"/>
  <c r="E422" i="10"/>
  <c r="F421" i="10"/>
  <c r="E421" i="10"/>
  <c r="F420" i="10"/>
  <c r="E420" i="10"/>
  <c r="F419" i="10"/>
  <c r="E419" i="10"/>
  <c r="F418" i="10"/>
  <c r="E418" i="10"/>
  <c r="F417" i="10"/>
  <c r="E417" i="10"/>
  <c r="F416" i="10"/>
  <c r="E416" i="10"/>
  <c r="F415" i="10"/>
  <c r="E415" i="10"/>
  <c r="F414" i="10"/>
  <c r="E414" i="10"/>
  <c r="F413" i="10"/>
  <c r="E413" i="10"/>
  <c r="F412" i="10"/>
  <c r="E412" i="10"/>
  <c r="F411" i="10"/>
  <c r="E411" i="10"/>
  <c r="F410" i="10"/>
  <c r="E410" i="10"/>
  <c r="F409" i="10"/>
  <c r="E409" i="10"/>
  <c r="F408" i="10"/>
  <c r="E408" i="10"/>
  <c r="F407" i="10"/>
  <c r="E407" i="10"/>
  <c r="F406" i="10"/>
  <c r="E406" i="10"/>
  <c r="F405" i="10"/>
  <c r="E405" i="10"/>
  <c r="F404" i="10"/>
  <c r="E404" i="10"/>
  <c r="F403" i="10"/>
  <c r="E403" i="10"/>
  <c r="F402" i="10"/>
  <c r="E402" i="10"/>
  <c r="F401" i="10"/>
  <c r="E401" i="10"/>
  <c r="F400" i="10"/>
  <c r="E400" i="10"/>
  <c r="F399" i="10"/>
  <c r="E399" i="10"/>
  <c r="F398" i="10"/>
  <c r="E398" i="10"/>
  <c r="F397" i="10"/>
  <c r="E397" i="10"/>
  <c r="F396" i="10"/>
  <c r="E396" i="10"/>
  <c r="F395" i="10"/>
  <c r="E395" i="10"/>
  <c r="F394" i="10"/>
  <c r="E394" i="10"/>
  <c r="F393" i="10"/>
  <c r="E393" i="10"/>
  <c r="F392" i="10"/>
  <c r="E392" i="10"/>
  <c r="F391" i="10"/>
  <c r="E391" i="10"/>
  <c r="F390" i="10"/>
  <c r="E390" i="10"/>
  <c r="F389" i="10"/>
  <c r="E389" i="10"/>
  <c r="F388" i="10"/>
  <c r="E388" i="10"/>
  <c r="F387" i="10"/>
  <c r="E387" i="10"/>
  <c r="F386" i="10"/>
  <c r="E386" i="10"/>
  <c r="F385" i="10"/>
  <c r="E385" i="10"/>
  <c r="F384" i="10"/>
  <c r="E384" i="10"/>
  <c r="F383" i="10"/>
  <c r="E383" i="10"/>
  <c r="F382" i="10"/>
  <c r="E382" i="10"/>
  <c r="F381" i="10"/>
  <c r="E381" i="10"/>
  <c r="F380" i="10"/>
  <c r="E380" i="10"/>
  <c r="F379" i="10"/>
  <c r="E379" i="10"/>
  <c r="F378" i="10"/>
  <c r="E378" i="10"/>
  <c r="F377" i="10"/>
  <c r="E377" i="10"/>
  <c r="F376" i="10"/>
  <c r="E376" i="10"/>
  <c r="F375" i="10"/>
  <c r="E375" i="10"/>
  <c r="F374" i="10"/>
  <c r="E374" i="10"/>
  <c r="F373" i="10"/>
  <c r="E373" i="10"/>
  <c r="F372" i="10"/>
  <c r="E372" i="10"/>
  <c r="F371" i="10"/>
  <c r="E371" i="10"/>
  <c r="F370" i="10"/>
  <c r="E370" i="10"/>
  <c r="F369" i="10"/>
  <c r="E369" i="10"/>
  <c r="F368" i="10"/>
  <c r="E368" i="10"/>
  <c r="F367" i="10"/>
  <c r="E367" i="10"/>
  <c r="F366" i="10"/>
  <c r="E366" i="10"/>
  <c r="F365" i="10"/>
  <c r="E365" i="10"/>
  <c r="F364" i="10"/>
  <c r="E364" i="10"/>
  <c r="F363" i="10"/>
  <c r="E363" i="10"/>
  <c r="F362" i="10"/>
  <c r="E362" i="10"/>
  <c r="F361" i="10"/>
  <c r="E361" i="10"/>
  <c r="F360" i="10"/>
  <c r="E360" i="10"/>
  <c r="F359" i="10"/>
  <c r="E359" i="10"/>
  <c r="F358" i="10"/>
  <c r="E358" i="10"/>
  <c r="F357" i="10"/>
  <c r="E357" i="10"/>
  <c r="F356" i="10"/>
  <c r="E356" i="10"/>
  <c r="F355" i="10"/>
  <c r="E355" i="10"/>
  <c r="F354" i="10"/>
  <c r="E354" i="10"/>
  <c r="F353" i="10"/>
  <c r="E353" i="10"/>
  <c r="F352" i="10"/>
  <c r="E352" i="10"/>
  <c r="F351" i="10"/>
  <c r="E351" i="10"/>
  <c r="F350" i="10"/>
  <c r="E350" i="10"/>
  <c r="F349" i="10"/>
  <c r="E349" i="10"/>
  <c r="F348" i="10"/>
  <c r="E348" i="10"/>
  <c r="F347" i="10"/>
  <c r="E347" i="10"/>
  <c r="F346" i="10"/>
  <c r="E346" i="10"/>
  <c r="F345" i="10"/>
  <c r="E345" i="10"/>
  <c r="F344" i="10"/>
  <c r="E344" i="10"/>
  <c r="F343" i="10"/>
  <c r="E343" i="10"/>
  <c r="F342" i="10"/>
  <c r="E342" i="10"/>
  <c r="F341" i="10"/>
  <c r="E341" i="10"/>
  <c r="F340" i="10"/>
  <c r="E340" i="10"/>
  <c r="F339" i="10"/>
  <c r="E339" i="10"/>
  <c r="F338" i="10"/>
  <c r="E338" i="10"/>
  <c r="F337" i="10"/>
  <c r="E337" i="10"/>
  <c r="F336" i="10"/>
  <c r="E336" i="10"/>
  <c r="F335" i="10"/>
  <c r="E335" i="10"/>
  <c r="F334" i="10"/>
  <c r="E334" i="10"/>
  <c r="F333" i="10"/>
  <c r="E333" i="10"/>
  <c r="F332" i="10"/>
  <c r="E332" i="10"/>
  <c r="F331" i="10"/>
  <c r="E331" i="10"/>
  <c r="F330" i="10"/>
  <c r="E330" i="10"/>
  <c r="F329" i="10"/>
  <c r="E329" i="10"/>
  <c r="F328" i="10"/>
  <c r="E328" i="10"/>
  <c r="F327" i="10"/>
  <c r="E327" i="10"/>
  <c r="F326" i="10"/>
  <c r="E326" i="10"/>
  <c r="F325" i="10"/>
  <c r="E325" i="10"/>
  <c r="F324" i="10"/>
  <c r="E324" i="10"/>
  <c r="F323" i="10"/>
  <c r="E323" i="10"/>
  <c r="F322" i="10"/>
  <c r="E322" i="10"/>
  <c r="F321" i="10"/>
  <c r="E321" i="10"/>
  <c r="F320" i="10"/>
  <c r="E320" i="10"/>
  <c r="F319" i="10"/>
  <c r="E319" i="10"/>
  <c r="F318" i="10"/>
  <c r="E318" i="10"/>
  <c r="F317" i="10"/>
  <c r="E317" i="10"/>
  <c r="F316" i="10"/>
  <c r="E316" i="10"/>
  <c r="F315" i="10"/>
  <c r="E315" i="10"/>
  <c r="F314" i="10"/>
  <c r="E314" i="10"/>
  <c r="F313" i="10"/>
  <c r="E313" i="10"/>
  <c r="F312" i="10"/>
  <c r="E312" i="10"/>
  <c r="F311" i="10"/>
  <c r="E311" i="10"/>
  <c r="F310" i="10"/>
  <c r="E310" i="10"/>
  <c r="F309" i="10"/>
  <c r="E309" i="10"/>
  <c r="F308" i="10"/>
  <c r="E308" i="10"/>
  <c r="F307" i="10"/>
  <c r="E307" i="10"/>
  <c r="F306" i="10"/>
  <c r="E306" i="10"/>
  <c r="F305" i="10"/>
  <c r="E305" i="10"/>
  <c r="F304" i="10"/>
  <c r="E304" i="10"/>
  <c r="F303" i="10"/>
  <c r="E303" i="10"/>
  <c r="F302" i="10"/>
  <c r="E302" i="10"/>
  <c r="F301" i="10"/>
  <c r="E301" i="10"/>
  <c r="F300" i="10"/>
  <c r="E300" i="10"/>
  <c r="F299" i="10"/>
  <c r="E299" i="10"/>
  <c r="F298" i="10"/>
  <c r="E298" i="10"/>
  <c r="F297" i="10"/>
  <c r="E297" i="10"/>
  <c r="F296" i="10"/>
  <c r="E296" i="10"/>
  <c r="F295" i="10"/>
  <c r="E295" i="10"/>
  <c r="F294" i="10"/>
  <c r="E294" i="10"/>
  <c r="F293" i="10"/>
  <c r="E293" i="10"/>
  <c r="F292" i="10"/>
  <c r="E292" i="10"/>
  <c r="F291" i="10"/>
  <c r="E291" i="10"/>
  <c r="F290" i="10"/>
  <c r="E290" i="10"/>
  <c r="F289" i="10"/>
  <c r="E289" i="10"/>
  <c r="F288" i="10"/>
  <c r="E288" i="10"/>
  <c r="F287" i="10"/>
  <c r="E287" i="10"/>
  <c r="F286" i="10"/>
  <c r="E286" i="10"/>
  <c r="F285" i="10"/>
  <c r="E285" i="10"/>
  <c r="F284" i="10"/>
  <c r="E284" i="10"/>
  <c r="F283" i="10"/>
  <c r="E283" i="10"/>
  <c r="F282" i="10"/>
  <c r="E282" i="10"/>
  <c r="F281" i="10"/>
  <c r="E281" i="10"/>
  <c r="F280" i="10"/>
  <c r="E280" i="10"/>
  <c r="F279" i="10"/>
  <c r="E279" i="10"/>
  <c r="F278" i="10"/>
  <c r="E278" i="10"/>
  <c r="F277" i="10"/>
  <c r="E277" i="10"/>
  <c r="F276" i="10"/>
  <c r="E276" i="10"/>
  <c r="F275" i="10"/>
  <c r="E275" i="10"/>
  <c r="F274" i="10"/>
  <c r="E274" i="10"/>
  <c r="F273" i="10"/>
  <c r="E273" i="10"/>
  <c r="F272" i="10"/>
  <c r="E272" i="10"/>
  <c r="F271" i="10"/>
  <c r="E271" i="10"/>
  <c r="F270" i="10"/>
  <c r="E270" i="10"/>
  <c r="F269" i="10"/>
  <c r="E269" i="10"/>
  <c r="F268" i="10"/>
  <c r="E268" i="10"/>
  <c r="F267" i="10"/>
  <c r="E267" i="10"/>
  <c r="F266" i="10"/>
  <c r="E266" i="10"/>
  <c r="F265" i="10"/>
  <c r="E265" i="10"/>
  <c r="F264" i="10"/>
  <c r="E264" i="10"/>
  <c r="F263" i="10"/>
  <c r="E263" i="10"/>
  <c r="F262" i="10"/>
  <c r="E262" i="10"/>
  <c r="F261" i="10"/>
  <c r="E261" i="10"/>
  <c r="F260" i="10"/>
  <c r="E260" i="10"/>
  <c r="F259" i="10"/>
  <c r="E259" i="10"/>
  <c r="F258" i="10"/>
  <c r="E258" i="10"/>
  <c r="F257" i="10"/>
  <c r="E257" i="10"/>
  <c r="F256" i="10"/>
  <c r="E256" i="10"/>
  <c r="F255" i="10"/>
  <c r="E255" i="10"/>
  <c r="F254" i="10"/>
  <c r="E254" i="10"/>
  <c r="F253" i="10"/>
  <c r="E253" i="10"/>
  <c r="F252" i="10"/>
  <c r="E252" i="10"/>
  <c r="F251" i="10"/>
  <c r="E251" i="10"/>
  <c r="F250" i="10"/>
  <c r="E250" i="10"/>
  <c r="F249" i="10"/>
  <c r="E249" i="10"/>
  <c r="F248" i="10"/>
  <c r="E248" i="10"/>
  <c r="F247" i="10"/>
  <c r="E247" i="10"/>
  <c r="F246" i="10"/>
  <c r="E246" i="10"/>
  <c r="F245" i="10"/>
  <c r="E245" i="10"/>
  <c r="F244" i="10"/>
  <c r="E244" i="10"/>
  <c r="F243" i="10"/>
  <c r="E243" i="10"/>
  <c r="F242" i="10"/>
  <c r="E242" i="10"/>
  <c r="F241" i="10"/>
  <c r="E241" i="10"/>
  <c r="F240" i="10"/>
  <c r="E240" i="10"/>
  <c r="F239" i="10"/>
  <c r="E239" i="10"/>
  <c r="F238" i="10"/>
  <c r="E238" i="10"/>
  <c r="F237" i="10"/>
  <c r="E237" i="10"/>
  <c r="F236" i="10"/>
  <c r="E236" i="10"/>
  <c r="F235" i="10"/>
  <c r="E235" i="10"/>
  <c r="F234" i="10"/>
  <c r="E234" i="10"/>
  <c r="F233" i="10"/>
  <c r="E233" i="10"/>
  <c r="F232" i="10"/>
  <c r="E232" i="10"/>
  <c r="F231" i="10"/>
  <c r="E231" i="10"/>
  <c r="F230" i="10"/>
  <c r="E230" i="10"/>
  <c r="F229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F218" i="10"/>
  <c r="E218" i="10"/>
  <c r="F217" i="10"/>
  <c r="E217" i="10"/>
  <c r="F216" i="10"/>
  <c r="E216" i="10"/>
  <c r="F215" i="10"/>
  <c r="E215" i="10"/>
  <c r="F214" i="10"/>
  <c r="E214" i="10"/>
  <c r="F213" i="10"/>
  <c r="E213" i="10"/>
  <c r="F212" i="10"/>
  <c r="E212" i="10"/>
  <c r="F211" i="10"/>
  <c r="E211" i="10"/>
  <c r="F210" i="10"/>
  <c r="E210" i="10"/>
  <c r="F209" i="10"/>
  <c r="E209" i="10"/>
  <c r="F208" i="10"/>
  <c r="E208" i="10"/>
  <c r="F207" i="10"/>
  <c r="E207" i="10"/>
  <c r="F206" i="10"/>
  <c r="E206" i="10"/>
  <c r="F205" i="10"/>
  <c r="E205" i="10"/>
  <c r="F204" i="10"/>
  <c r="E204" i="10"/>
  <c r="F203" i="10"/>
  <c r="E203" i="10"/>
  <c r="F202" i="10"/>
  <c r="E202" i="10"/>
  <c r="F201" i="10"/>
  <c r="E201" i="10"/>
  <c r="F200" i="10"/>
  <c r="E200" i="10"/>
  <c r="F199" i="10"/>
  <c r="E199" i="10"/>
  <c r="F198" i="10"/>
  <c r="E198" i="10"/>
  <c r="F197" i="10"/>
  <c r="E197" i="10"/>
  <c r="F196" i="10"/>
  <c r="E196" i="10"/>
  <c r="F195" i="10"/>
  <c r="E195" i="10"/>
  <c r="F194" i="10"/>
  <c r="E194" i="10"/>
  <c r="F193" i="10"/>
  <c r="E193" i="10"/>
  <c r="F192" i="10"/>
  <c r="E192" i="10"/>
  <c r="F191" i="10"/>
  <c r="E191" i="10"/>
  <c r="F190" i="10"/>
  <c r="E190" i="10"/>
  <c r="F189" i="10"/>
  <c r="E189" i="10"/>
  <c r="F188" i="10"/>
  <c r="E188" i="10"/>
  <c r="F187" i="10"/>
  <c r="E187" i="10"/>
  <c r="F186" i="10"/>
  <c r="E186" i="10"/>
  <c r="F185" i="10"/>
  <c r="E185" i="10"/>
  <c r="F184" i="10"/>
  <c r="E184" i="10"/>
  <c r="F183" i="10"/>
  <c r="E183" i="10"/>
  <c r="F182" i="10"/>
  <c r="E182" i="10"/>
  <c r="F181" i="10"/>
  <c r="E181" i="10"/>
  <c r="F180" i="10"/>
  <c r="E180" i="10"/>
  <c r="F179" i="10"/>
  <c r="E179" i="10"/>
  <c r="F178" i="10"/>
  <c r="E178" i="10"/>
  <c r="F177" i="10"/>
  <c r="E177" i="10"/>
  <c r="F176" i="10"/>
  <c r="E176" i="10"/>
  <c r="F175" i="10"/>
  <c r="E175" i="10"/>
  <c r="F174" i="10"/>
  <c r="E174" i="10"/>
  <c r="F173" i="10"/>
  <c r="E173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F162" i="10"/>
  <c r="E162" i="10"/>
  <c r="F161" i="10"/>
  <c r="E161" i="10"/>
  <c r="F160" i="10"/>
  <c r="E160" i="10"/>
  <c r="F159" i="10"/>
  <c r="E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F143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F130" i="10"/>
  <c r="E130" i="10"/>
  <c r="F129" i="10"/>
  <c r="E129" i="10"/>
  <c r="F128" i="10"/>
  <c r="E128" i="10"/>
  <c r="F127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F5" i="10"/>
  <c r="A1" i="10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G1" i="12" l="1"/>
  <c r="G1" i="10"/>
  <c r="G1" i="11"/>
  <c r="D14" i="5"/>
  <c r="G14" i="5" s="1"/>
  <c r="D13" i="5"/>
  <c r="G13" i="5" s="1"/>
  <c r="A2" i="3"/>
  <c r="A1" i="3"/>
  <c r="G747" i="10" l="1"/>
  <c r="G739" i="10"/>
  <c r="G731" i="10"/>
  <c r="G723" i="10"/>
  <c r="G715" i="10"/>
  <c r="G707" i="10"/>
  <c r="G699" i="10"/>
  <c r="G691" i="10"/>
  <c r="G683" i="10"/>
  <c r="G675" i="10"/>
  <c r="G667" i="10"/>
  <c r="G659" i="10"/>
  <c r="G651" i="10"/>
  <c r="G643" i="10"/>
  <c r="G635" i="10"/>
  <c r="G627" i="10"/>
  <c r="G752" i="10"/>
  <c r="G744" i="10"/>
  <c r="G736" i="10"/>
  <c r="G728" i="10"/>
  <c r="G720" i="10"/>
  <c r="G712" i="10"/>
  <c r="G704" i="10"/>
  <c r="G696" i="10"/>
  <c r="G688" i="10"/>
  <c r="G680" i="10"/>
  <c r="G672" i="10"/>
  <c r="G664" i="10"/>
  <c r="G656" i="10"/>
  <c r="G648" i="10"/>
  <c r="G640" i="10"/>
  <c r="G632" i="10"/>
  <c r="G624" i="10"/>
  <c r="G616" i="10"/>
  <c r="G608" i="10"/>
  <c r="G600" i="10"/>
  <c r="G592" i="10"/>
  <c r="G749" i="10"/>
  <c r="G741" i="10"/>
  <c r="G733" i="10"/>
  <c r="G725" i="10"/>
  <c r="G717" i="10"/>
  <c r="G709" i="10"/>
  <c r="G701" i="10"/>
  <c r="G693" i="10"/>
  <c r="G685" i="10"/>
  <c r="G677" i="10"/>
  <c r="G669" i="10"/>
  <c r="G661" i="10"/>
  <c r="G653" i="10"/>
  <c r="G645" i="10"/>
  <c r="G637" i="10"/>
  <c r="G629" i="10"/>
  <c r="G621" i="10"/>
  <c r="G613" i="10"/>
  <c r="G605" i="10"/>
  <c r="G597" i="10"/>
  <c r="G589" i="10"/>
  <c r="G746" i="10"/>
  <c r="G738" i="10"/>
  <c r="G730" i="10"/>
  <c r="G722" i="10"/>
  <c r="G714" i="10"/>
  <c r="G706" i="10"/>
  <c r="G698" i="10"/>
  <c r="G690" i="10"/>
  <c r="G682" i="10"/>
  <c r="G674" i="10"/>
  <c r="G666" i="10"/>
  <c r="G658" i="10"/>
  <c r="G650" i="10"/>
  <c r="G642" i="10"/>
  <c r="G634" i="10"/>
  <c r="G626" i="10"/>
  <c r="G618" i="10"/>
  <c r="G610" i="10"/>
  <c r="G602" i="10"/>
  <c r="G594" i="10"/>
  <c r="G586" i="10"/>
  <c r="G751" i="10"/>
  <c r="G743" i="10"/>
  <c r="G735" i="10"/>
  <c r="G727" i="10"/>
  <c r="G719" i="10"/>
  <c r="G711" i="10"/>
  <c r="G703" i="10"/>
  <c r="G695" i="10"/>
  <c r="G687" i="10"/>
  <c r="G679" i="10"/>
  <c r="G671" i="10"/>
  <c r="G663" i="10"/>
  <c r="G655" i="10"/>
  <c r="G647" i="10"/>
  <c r="G639" i="10"/>
  <c r="G631" i="10"/>
  <c r="G623" i="10"/>
  <c r="G615" i="10"/>
  <c r="G607" i="10"/>
  <c r="G599" i="10"/>
  <c r="G591" i="10"/>
  <c r="G583" i="10"/>
  <c r="G575" i="10"/>
  <c r="G748" i="10"/>
  <c r="G740" i="10"/>
  <c r="G732" i="10"/>
  <c r="G724" i="10"/>
  <c r="G716" i="10"/>
  <c r="G708" i="10"/>
  <c r="G700" i="10"/>
  <c r="G692" i="10"/>
  <c r="G684" i="10"/>
  <c r="G676" i="10"/>
  <c r="G668" i="10"/>
  <c r="G660" i="10"/>
  <c r="G745" i="10"/>
  <c r="G737" i="10"/>
  <c r="G729" i="10"/>
  <c r="G721" i="10"/>
  <c r="G713" i="10"/>
  <c r="G705" i="10"/>
  <c r="G697" i="10"/>
  <c r="G689" i="10"/>
  <c r="G681" i="10"/>
  <c r="G673" i="10"/>
  <c r="G665" i="10"/>
  <c r="G657" i="10"/>
  <c r="G649" i="10"/>
  <c r="G641" i="10"/>
  <c r="G633" i="10"/>
  <c r="G625" i="10"/>
  <c r="G617" i="10"/>
  <c r="G609" i="10"/>
  <c r="G601" i="10"/>
  <c r="G593" i="10"/>
  <c r="G585" i="10"/>
  <c r="G577" i="10"/>
  <c r="G569" i="10"/>
  <c r="G561" i="10"/>
  <c r="G553" i="10"/>
  <c r="G545" i="10"/>
  <c r="G537" i="10"/>
  <c r="G529" i="10"/>
  <c r="G521" i="10"/>
  <c r="G513" i="10"/>
  <c r="G505" i="10"/>
  <c r="G497" i="10"/>
  <c r="G718" i="10"/>
  <c r="G654" i="10"/>
  <c r="G622" i="10"/>
  <c r="G619" i="10"/>
  <c r="G612" i="10"/>
  <c r="G582" i="10"/>
  <c r="G565" i="10"/>
  <c r="G554" i="10"/>
  <c r="G551" i="10"/>
  <c r="G540" i="10"/>
  <c r="G526" i="10"/>
  <c r="G515" i="10"/>
  <c r="G512" i="10"/>
  <c r="G501" i="10"/>
  <c r="G490" i="10"/>
  <c r="G482" i="10"/>
  <c r="G474" i="10"/>
  <c r="G466" i="10"/>
  <c r="G458" i="10"/>
  <c r="G450" i="10"/>
  <c r="G442" i="10"/>
  <c r="G434" i="10"/>
  <c r="G426" i="10"/>
  <c r="G418" i="10"/>
  <c r="G410" i="10"/>
  <c r="G402" i="10"/>
  <c r="G394" i="10"/>
  <c r="G386" i="10"/>
  <c r="G378" i="10"/>
  <c r="G370" i="10"/>
  <c r="G362" i="10"/>
  <c r="G354" i="10"/>
  <c r="G346" i="10"/>
  <c r="G338" i="10"/>
  <c r="G330" i="10"/>
  <c r="G322" i="10"/>
  <c r="G314" i="10"/>
  <c r="G306" i="10"/>
  <c r="G298" i="10"/>
  <c r="G290" i="10"/>
  <c r="G282" i="10"/>
  <c r="G274" i="10"/>
  <c r="G266" i="10"/>
  <c r="G258" i="10"/>
  <c r="G250" i="10"/>
  <c r="G242" i="10"/>
  <c r="G234" i="10"/>
  <c r="G226" i="10"/>
  <c r="G218" i="10"/>
  <c r="G210" i="10"/>
  <c r="G202" i="10"/>
  <c r="G194" i="10"/>
  <c r="G186" i="10"/>
  <c r="G178" i="10"/>
  <c r="G170" i="10"/>
  <c r="G162" i="10"/>
  <c r="G154" i="10"/>
  <c r="G146" i="10"/>
  <c r="G138" i="10"/>
  <c r="G130" i="10"/>
  <c r="G122" i="10"/>
  <c r="G114" i="10"/>
  <c r="G106" i="10"/>
  <c r="G98" i="10"/>
  <c r="G90" i="10"/>
  <c r="G82" i="10"/>
  <c r="G74" i="10"/>
  <c r="G66" i="10"/>
  <c r="G58" i="10"/>
  <c r="G50" i="10"/>
  <c r="G42" i="10"/>
  <c r="G34" i="10"/>
  <c r="G26" i="10"/>
  <c r="G18" i="10"/>
  <c r="G710" i="10"/>
  <c r="G636" i="10"/>
  <c r="G598" i="10"/>
  <c r="G595" i="10"/>
  <c r="G588" i="10"/>
  <c r="G579" i="10"/>
  <c r="G576" i="10"/>
  <c r="G573" i="10"/>
  <c r="G562" i="10"/>
  <c r="G559" i="10"/>
  <c r="G548" i="10"/>
  <c r="G534" i="10"/>
  <c r="G523" i="10"/>
  <c r="G520" i="10"/>
  <c r="G509" i="10"/>
  <c r="G498" i="10"/>
  <c r="G495" i="10"/>
  <c r="G487" i="10"/>
  <c r="G479" i="10"/>
  <c r="G471" i="10"/>
  <c r="G463" i="10"/>
  <c r="G455" i="10"/>
  <c r="G447" i="10"/>
  <c r="G439" i="10"/>
  <c r="G431" i="10"/>
  <c r="G423" i="10"/>
  <c r="G415" i="10"/>
  <c r="G407" i="10"/>
  <c r="G399" i="10"/>
  <c r="G391" i="10"/>
  <c r="G383" i="10"/>
  <c r="G375" i="10"/>
  <c r="G367" i="10"/>
  <c r="G359" i="10"/>
  <c r="G351" i="10"/>
  <c r="G343" i="10"/>
  <c r="G335" i="10"/>
  <c r="G327" i="10"/>
  <c r="G319" i="10"/>
  <c r="G311" i="10"/>
  <c r="G303" i="10"/>
  <c r="G295" i="10"/>
  <c r="G287" i="10"/>
  <c r="G279" i="10"/>
  <c r="G271" i="10"/>
  <c r="G263" i="10"/>
  <c r="G255" i="10"/>
  <c r="G247" i="10"/>
  <c r="G239" i="10"/>
  <c r="G231" i="10"/>
  <c r="G223" i="10"/>
  <c r="G215" i="10"/>
  <c r="G207" i="10"/>
  <c r="G199" i="10"/>
  <c r="G191" i="10"/>
  <c r="G183" i="10"/>
  <c r="G175" i="10"/>
  <c r="G167" i="10"/>
  <c r="G159" i="10"/>
  <c r="G151" i="10"/>
  <c r="G143" i="10"/>
  <c r="G135" i="10"/>
  <c r="G127" i="10"/>
  <c r="G119" i="10"/>
  <c r="G111" i="10"/>
  <c r="G103" i="10"/>
  <c r="G95" i="10"/>
  <c r="G87" i="10"/>
  <c r="G79" i="10"/>
  <c r="G71" i="10"/>
  <c r="G63" i="10"/>
  <c r="G55" i="10"/>
  <c r="G47" i="10"/>
  <c r="G39" i="10"/>
  <c r="G31" i="10"/>
  <c r="G23" i="10"/>
  <c r="G15" i="10"/>
  <c r="G702" i="10"/>
  <c r="G646" i="10"/>
  <c r="G570" i="10"/>
  <c r="G567" i="10"/>
  <c r="G556" i="10"/>
  <c r="G542" i="10"/>
  <c r="G531" i="10"/>
  <c r="G528" i="10"/>
  <c r="G517" i="10"/>
  <c r="G506" i="10"/>
  <c r="G503" i="10"/>
  <c r="G492" i="10"/>
  <c r="G484" i="10"/>
  <c r="G476" i="10"/>
  <c r="G468" i="10"/>
  <c r="G460" i="10"/>
  <c r="G452" i="10"/>
  <c r="G444" i="10"/>
  <c r="G436" i="10"/>
  <c r="G428" i="10"/>
  <c r="G420" i="10"/>
  <c r="G412" i="10"/>
  <c r="G404" i="10"/>
  <c r="G396" i="10"/>
  <c r="G388" i="10"/>
  <c r="G380" i="10"/>
  <c r="G372" i="10"/>
  <c r="G364" i="10"/>
  <c r="G356" i="10"/>
  <c r="G348" i="10"/>
  <c r="G340" i="10"/>
  <c r="G332" i="10"/>
  <c r="G324" i="10"/>
  <c r="G316" i="10"/>
  <c r="G308" i="10"/>
  <c r="G300" i="10"/>
  <c r="G292" i="10"/>
  <c r="G284" i="10"/>
  <c r="G276" i="10"/>
  <c r="G268" i="10"/>
  <c r="G260" i="10"/>
  <c r="G252" i="10"/>
  <c r="G244" i="10"/>
  <c r="G236" i="10"/>
  <c r="G228" i="10"/>
  <c r="G220" i="10"/>
  <c r="G212" i="10"/>
  <c r="G204" i="10"/>
  <c r="G196" i="10"/>
  <c r="G188" i="10"/>
  <c r="G180" i="10"/>
  <c r="G172" i="10"/>
  <c r="G164" i="10"/>
  <c r="G156" i="10"/>
  <c r="G148" i="10"/>
  <c r="G140" i="10"/>
  <c r="G132" i="10"/>
  <c r="G124" i="10"/>
  <c r="G116" i="10"/>
  <c r="G108" i="10"/>
  <c r="G100" i="10"/>
  <c r="G92" i="10"/>
  <c r="G84" i="10"/>
  <c r="G76" i="10"/>
  <c r="G68" i="10"/>
  <c r="G60" i="10"/>
  <c r="G694" i="10"/>
  <c r="G628" i="10"/>
  <c r="G614" i="10"/>
  <c r="G611" i="10"/>
  <c r="G604" i="10"/>
  <c r="G584" i="10"/>
  <c r="G581" i="10"/>
  <c r="G564" i="10"/>
  <c r="G550" i="10"/>
  <c r="G539" i="10"/>
  <c r="G536" i="10"/>
  <c r="G525" i="10"/>
  <c r="G514" i="10"/>
  <c r="G511" i="10"/>
  <c r="G500" i="10"/>
  <c r="G489" i="10"/>
  <c r="G481" i="10"/>
  <c r="G473" i="10"/>
  <c r="G465" i="10"/>
  <c r="G457" i="10"/>
  <c r="G449" i="10"/>
  <c r="G441" i="10"/>
  <c r="G433" i="10"/>
  <c r="G425" i="10"/>
  <c r="G417" i="10"/>
  <c r="G409" i="10"/>
  <c r="G401" i="10"/>
  <c r="G393" i="10"/>
  <c r="G385" i="10"/>
  <c r="G377" i="10"/>
  <c r="G369" i="10"/>
  <c r="G361" i="10"/>
  <c r="G353" i="10"/>
  <c r="G345" i="10"/>
  <c r="G337" i="10"/>
  <c r="G329" i="10"/>
  <c r="G321" i="10"/>
  <c r="G313" i="10"/>
  <c r="G305" i="10"/>
  <c r="G297" i="10"/>
  <c r="G289" i="10"/>
  <c r="G281" i="10"/>
  <c r="G273" i="10"/>
  <c r="G265" i="10"/>
  <c r="G257" i="10"/>
  <c r="G249" i="10"/>
  <c r="G241" i="10"/>
  <c r="G233" i="10"/>
  <c r="G225" i="10"/>
  <c r="G217" i="10"/>
  <c r="G209" i="10"/>
  <c r="G201" i="10"/>
  <c r="G193" i="10"/>
  <c r="G185" i="10"/>
  <c r="G177" i="10"/>
  <c r="G169" i="10"/>
  <c r="G161" i="10"/>
  <c r="G153" i="10"/>
  <c r="G145" i="10"/>
  <c r="G137" i="10"/>
  <c r="G129" i="10"/>
  <c r="G121" i="10"/>
  <c r="G113" i="10"/>
  <c r="G105" i="10"/>
  <c r="G97" i="10"/>
  <c r="G89" i="10"/>
  <c r="G81" i="10"/>
  <c r="G73" i="10"/>
  <c r="G65" i="10"/>
  <c r="G57" i="10"/>
  <c r="G750" i="10"/>
  <c r="G686" i="10"/>
  <c r="G638" i="10"/>
  <c r="G590" i="10"/>
  <c r="G587" i="10"/>
  <c r="G578" i="10"/>
  <c r="G572" i="10"/>
  <c r="G558" i="10"/>
  <c r="G547" i="10"/>
  <c r="G544" i="10"/>
  <c r="G533" i="10"/>
  <c r="G522" i="10"/>
  <c r="G519" i="10"/>
  <c r="G508" i="10"/>
  <c r="G494" i="10"/>
  <c r="G486" i="10"/>
  <c r="G478" i="10"/>
  <c r="G470" i="10"/>
  <c r="G462" i="10"/>
  <c r="G454" i="10"/>
  <c r="G446" i="10"/>
  <c r="G438" i="10"/>
  <c r="G430" i="10"/>
  <c r="G422" i="10"/>
  <c r="G414" i="10"/>
  <c r="G406" i="10"/>
  <c r="G398" i="10"/>
  <c r="G390" i="10"/>
  <c r="G382" i="10"/>
  <c r="G374" i="10"/>
  <c r="G366" i="10"/>
  <c r="G358" i="10"/>
  <c r="G350" i="10"/>
  <c r="G342" i="10"/>
  <c r="G334" i="10"/>
  <c r="G326" i="10"/>
  <c r="G318" i="10"/>
  <c r="G310" i="10"/>
  <c r="G302" i="10"/>
  <c r="G294" i="10"/>
  <c r="G286" i="10"/>
  <c r="G278" i="10"/>
  <c r="G270" i="10"/>
  <c r="G262" i="10"/>
  <c r="G254" i="10"/>
  <c r="G246" i="10"/>
  <c r="G238" i="10"/>
  <c r="G230" i="10"/>
  <c r="G222" i="10"/>
  <c r="G214" i="10"/>
  <c r="G206" i="10"/>
  <c r="G198" i="10"/>
  <c r="G190" i="10"/>
  <c r="G182" i="10"/>
  <c r="G174" i="10"/>
  <c r="G166" i="10"/>
  <c r="G158" i="10"/>
  <c r="G150" i="10"/>
  <c r="G142" i="10"/>
  <c r="G134" i="10"/>
  <c r="G126" i="10"/>
  <c r="G118" i="10"/>
  <c r="G110" i="10"/>
  <c r="G102" i="10"/>
  <c r="G94" i="10"/>
  <c r="G86" i="10"/>
  <c r="G78" i="10"/>
  <c r="G70" i="10"/>
  <c r="G62" i="10"/>
  <c r="G54" i="10"/>
  <c r="G46" i="10"/>
  <c r="G38" i="10"/>
  <c r="G30" i="10"/>
  <c r="G22" i="10"/>
  <c r="G14" i="10"/>
  <c r="G6" i="10"/>
  <c r="G742" i="10"/>
  <c r="G678" i="10"/>
  <c r="G652" i="10"/>
  <c r="G620" i="10"/>
  <c r="G566" i="10"/>
  <c r="G555" i="10"/>
  <c r="G552" i="10"/>
  <c r="G541" i="10"/>
  <c r="G530" i="10"/>
  <c r="G527" i="10"/>
  <c r="G516" i="10"/>
  <c r="G502" i="10"/>
  <c r="G491" i="10"/>
  <c r="G483" i="10"/>
  <c r="G475" i="10"/>
  <c r="G467" i="10"/>
  <c r="G459" i="10"/>
  <c r="G451" i="10"/>
  <c r="G443" i="10"/>
  <c r="G435" i="10"/>
  <c r="G427" i="10"/>
  <c r="G419" i="10"/>
  <c r="G411" i="10"/>
  <c r="G403" i="10"/>
  <c r="G395" i="10"/>
  <c r="G387" i="10"/>
  <c r="G379" i="10"/>
  <c r="G371" i="10"/>
  <c r="G363" i="10"/>
  <c r="G355" i="10"/>
  <c r="G347" i="10"/>
  <c r="G339" i="10"/>
  <c r="G331" i="10"/>
  <c r="G323" i="10"/>
  <c r="G315" i="10"/>
  <c r="G307" i="10"/>
  <c r="G299" i="10"/>
  <c r="G291" i="10"/>
  <c r="G283" i="10"/>
  <c r="G275" i="10"/>
  <c r="G267" i="10"/>
  <c r="G259" i="10"/>
  <c r="G251" i="10"/>
  <c r="G243" i="10"/>
  <c r="G235" i="10"/>
  <c r="G227" i="10"/>
  <c r="G219" i="10"/>
  <c r="G211" i="10"/>
  <c r="G203" i="10"/>
  <c r="G195" i="10"/>
  <c r="G187" i="10"/>
  <c r="G179" i="10"/>
  <c r="G171" i="10"/>
  <c r="G163" i="10"/>
  <c r="G155" i="10"/>
  <c r="G147" i="10"/>
  <c r="G139" i="10"/>
  <c r="G131" i="10"/>
  <c r="G123" i="10"/>
  <c r="G115" i="10"/>
  <c r="G107" i="10"/>
  <c r="G99" i="10"/>
  <c r="G91" i="10"/>
  <c r="G83" i="10"/>
  <c r="G75" i="10"/>
  <c r="G67" i="10"/>
  <c r="G59" i="10"/>
  <c r="G51" i="10"/>
  <c r="G43" i="10"/>
  <c r="G35" i="10"/>
  <c r="G27" i="10"/>
  <c r="G19" i="10"/>
  <c r="G11" i="10"/>
  <c r="G726" i="10"/>
  <c r="G662" i="10"/>
  <c r="G644" i="10"/>
  <c r="G571" i="10"/>
  <c r="G568" i="10"/>
  <c r="G557" i="10"/>
  <c r="G546" i="10"/>
  <c r="G543" i="10"/>
  <c r="G532" i="10"/>
  <c r="G518" i="10"/>
  <c r="G507" i="10"/>
  <c r="G504" i="10"/>
  <c r="G493" i="10"/>
  <c r="G485" i="10"/>
  <c r="G477" i="10"/>
  <c r="G469" i="10"/>
  <c r="G461" i="10"/>
  <c r="G453" i="10"/>
  <c r="G445" i="10"/>
  <c r="G437" i="10"/>
  <c r="G429" i="10"/>
  <c r="G421" i="10"/>
  <c r="G413" i="10"/>
  <c r="G405" i="10"/>
  <c r="G397" i="10"/>
  <c r="G389" i="10"/>
  <c r="G381" i="10"/>
  <c r="G373" i="10"/>
  <c r="G365" i="10"/>
  <c r="G357" i="10"/>
  <c r="G349" i="10"/>
  <c r="G341" i="10"/>
  <c r="G333" i="10"/>
  <c r="G325" i="10"/>
  <c r="G317" i="10"/>
  <c r="G309" i="10"/>
  <c r="G301" i="10"/>
  <c r="G293" i="10"/>
  <c r="G285" i="10"/>
  <c r="G277" i="10"/>
  <c r="G269" i="10"/>
  <c r="G261" i="10"/>
  <c r="G253" i="10"/>
  <c r="G245" i="10"/>
  <c r="G237" i="10"/>
  <c r="G229" i="10"/>
  <c r="G221" i="10"/>
  <c r="G213" i="10"/>
  <c r="G205" i="10"/>
  <c r="G197" i="10"/>
  <c r="G189" i="10"/>
  <c r="G181" i="10"/>
  <c r="G173" i="10"/>
  <c r="G165" i="10"/>
  <c r="G157" i="10"/>
  <c r="G149" i="10"/>
  <c r="G141" i="10"/>
  <c r="G133" i="10"/>
  <c r="G125" i="10"/>
  <c r="G117" i="10"/>
  <c r="G109" i="10"/>
  <c r="G101" i="10"/>
  <c r="G93" i="10"/>
  <c r="G85" i="10"/>
  <c r="G77" i="10"/>
  <c r="G69" i="10"/>
  <c r="G61" i="10"/>
  <c r="G53" i="10"/>
  <c r="G45" i="10"/>
  <c r="G37" i="10"/>
  <c r="G29" i="10"/>
  <c r="G21" i="10"/>
  <c r="G13" i="10"/>
  <c r="G5" i="10"/>
  <c r="G549" i="10"/>
  <c r="G496" i="10"/>
  <c r="G432" i="10"/>
  <c r="G368" i="10"/>
  <c r="G304" i="10"/>
  <c r="G240" i="10"/>
  <c r="G176" i="10"/>
  <c r="G112" i="10"/>
  <c r="G52" i="10"/>
  <c r="G32" i="10"/>
  <c r="G25" i="10"/>
  <c r="G560" i="10"/>
  <c r="G499" i="10"/>
  <c r="G488" i="10"/>
  <c r="G424" i="10"/>
  <c r="G360" i="10"/>
  <c r="G296" i="10"/>
  <c r="G232" i="10"/>
  <c r="G168" i="10"/>
  <c r="G104" i="10"/>
  <c r="G28" i="10"/>
  <c r="G563" i="10"/>
  <c r="G510" i="10"/>
  <c r="G480" i="10"/>
  <c r="G416" i="10"/>
  <c r="G352" i="10"/>
  <c r="G288" i="10"/>
  <c r="G224" i="10"/>
  <c r="G160" i="10"/>
  <c r="G96" i="10"/>
  <c r="G48" i="10"/>
  <c r="G41" i="10"/>
  <c r="G8" i="10"/>
  <c r="G574" i="10"/>
  <c r="G472" i="10"/>
  <c r="G408" i="10"/>
  <c r="G344" i="10"/>
  <c r="G280" i="10"/>
  <c r="G216" i="10"/>
  <c r="G152" i="10"/>
  <c r="G88" i="10"/>
  <c r="G44" i="10"/>
  <c r="G24" i="10"/>
  <c r="G17" i="10"/>
  <c r="G734" i="10"/>
  <c r="G464" i="10"/>
  <c r="G400" i="10"/>
  <c r="G336" i="10"/>
  <c r="G272" i="10"/>
  <c r="G208" i="10"/>
  <c r="G144" i="10"/>
  <c r="G80" i="10"/>
  <c r="G20" i="10"/>
  <c r="G10" i="10"/>
  <c r="G670" i="10"/>
  <c r="G596" i="10"/>
  <c r="G524" i="10"/>
  <c r="G456" i="10"/>
  <c r="G392" i="10"/>
  <c r="G328" i="10"/>
  <c r="G264" i="10"/>
  <c r="G200" i="10"/>
  <c r="G136" i="10"/>
  <c r="G72" i="10"/>
  <c r="G40" i="10"/>
  <c r="G33" i="10"/>
  <c r="G7" i="10"/>
  <c r="G630" i="10"/>
  <c r="G603" i="10"/>
  <c r="G580" i="10"/>
  <c r="G535" i="10"/>
  <c r="G448" i="10"/>
  <c r="G384" i="10"/>
  <c r="G320" i="10"/>
  <c r="G256" i="10"/>
  <c r="G192" i="10"/>
  <c r="G128" i="10"/>
  <c r="G64" i="10"/>
  <c r="G36" i="10"/>
  <c r="G16" i="10"/>
  <c r="G606" i="10"/>
  <c r="G538" i="10"/>
  <c r="G440" i="10"/>
  <c r="G376" i="10"/>
  <c r="G312" i="10"/>
  <c r="G248" i="10"/>
  <c r="G184" i="10"/>
  <c r="G120" i="10"/>
  <c r="G56" i="10"/>
  <c r="G49" i="10"/>
  <c r="G12" i="10"/>
  <c r="G9" i="10"/>
  <c r="G13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G166" i="3"/>
  <c r="G174" i="3"/>
  <c r="G182" i="3"/>
  <c r="G190" i="3"/>
  <c r="G198" i="3"/>
  <c r="G206" i="3"/>
  <c r="G214" i="3"/>
  <c r="G222" i="3"/>
  <c r="G230" i="3"/>
  <c r="G238" i="3"/>
  <c r="G246" i="3"/>
  <c r="G254" i="3"/>
  <c r="G262" i="3"/>
  <c r="G270" i="3"/>
  <c r="G278" i="3"/>
  <c r="G286" i="3"/>
  <c r="G294" i="3"/>
  <c r="G302" i="3"/>
  <c r="G310" i="3"/>
  <c r="G318" i="3"/>
  <c r="G326" i="3"/>
  <c r="G334" i="3"/>
  <c r="G342" i="3"/>
  <c r="G350" i="3"/>
  <c r="G358" i="3"/>
  <c r="G366" i="3"/>
  <c r="G374" i="3"/>
  <c r="G14" i="3"/>
  <c r="G11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164" i="3"/>
  <c r="G172" i="3"/>
  <c r="G180" i="3"/>
  <c r="G188" i="3"/>
  <c r="G196" i="3"/>
  <c r="G204" i="3"/>
  <c r="G212" i="3"/>
  <c r="G220" i="3"/>
  <c r="G228" i="3"/>
  <c r="G236" i="3"/>
  <c r="G244" i="3"/>
  <c r="G252" i="3"/>
  <c r="G260" i="3"/>
  <c r="G268" i="3"/>
  <c r="G276" i="3"/>
  <c r="G284" i="3"/>
  <c r="G292" i="3"/>
  <c r="G300" i="3"/>
  <c r="G308" i="3"/>
  <c r="G316" i="3"/>
  <c r="G324" i="3"/>
  <c r="G332" i="3"/>
  <c r="G340" i="3"/>
  <c r="G348" i="3"/>
  <c r="G356" i="3"/>
  <c r="G364" i="3"/>
  <c r="G372" i="3"/>
  <c r="G380" i="3"/>
  <c r="G388" i="3"/>
  <c r="G12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G165" i="3"/>
  <c r="G173" i="3"/>
  <c r="G181" i="3"/>
  <c r="G189" i="3"/>
  <c r="G197" i="3"/>
  <c r="G205" i="3"/>
  <c r="G213" i="3"/>
  <c r="G221" i="3"/>
  <c r="G229" i="3"/>
  <c r="G237" i="3"/>
  <c r="G245" i="3"/>
  <c r="G253" i="3"/>
  <c r="G261" i="3"/>
  <c r="G269" i="3"/>
  <c r="G277" i="3"/>
  <c r="G285" i="3"/>
  <c r="G293" i="3"/>
  <c r="G301" i="3"/>
  <c r="G309" i="3"/>
  <c r="G317" i="3"/>
  <c r="G325" i="3"/>
  <c r="G333" i="3"/>
  <c r="G341" i="3"/>
  <c r="G349" i="3"/>
  <c r="G357" i="3"/>
  <c r="G365" i="3"/>
  <c r="G373" i="3"/>
  <c r="G381" i="3"/>
  <c r="G389" i="3"/>
  <c r="G397" i="3"/>
  <c r="G405" i="3"/>
  <c r="G413" i="3"/>
  <c r="G421" i="3"/>
  <c r="G429" i="3"/>
  <c r="G437" i="3"/>
  <c r="G445" i="3"/>
  <c r="G453" i="3"/>
  <c r="G461" i="3"/>
  <c r="G469" i="3"/>
  <c r="G477" i="3"/>
  <c r="G9" i="3"/>
  <c r="G24" i="3"/>
  <c r="G35" i="3"/>
  <c r="G49" i="3"/>
  <c r="G63" i="3"/>
  <c r="G74" i="3"/>
  <c r="G88" i="3"/>
  <c r="G99" i="3"/>
  <c r="G113" i="3"/>
  <c r="G127" i="3"/>
  <c r="G138" i="3"/>
  <c r="G152" i="3"/>
  <c r="G163" i="3"/>
  <c r="G177" i="3"/>
  <c r="G191" i="3"/>
  <c r="G202" i="3"/>
  <c r="G216" i="3"/>
  <c r="G227" i="3"/>
  <c r="G241" i="3"/>
  <c r="G255" i="3"/>
  <c r="G266" i="3"/>
  <c r="G280" i="3"/>
  <c r="G291" i="3"/>
  <c r="G305" i="3"/>
  <c r="G319" i="3"/>
  <c r="G330" i="3"/>
  <c r="G344" i="3"/>
  <c r="G355" i="3"/>
  <c r="G369" i="3"/>
  <c r="G382" i="3"/>
  <c r="G392" i="3"/>
  <c r="G401" i="3"/>
  <c r="G410" i="3"/>
  <c r="G419" i="3"/>
  <c r="G428" i="3"/>
  <c r="G438" i="3"/>
  <c r="G447" i="3"/>
  <c r="G456" i="3"/>
  <c r="G465" i="3"/>
  <c r="G474" i="3"/>
  <c r="G483" i="3"/>
  <c r="G491" i="3"/>
  <c r="G499" i="3"/>
  <c r="G507" i="3"/>
  <c r="G515" i="3"/>
  <c r="G523" i="3"/>
  <c r="G531" i="3"/>
  <c r="G539" i="3"/>
  <c r="G547" i="3"/>
  <c r="G555" i="3"/>
  <c r="G563" i="3"/>
  <c r="G571" i="3"/>
  <c r="G579" i="3"/>
  <c r="G587" i="3"/>
  <c r="G595" i="3"/>
  <c r="G603" i="3"/>
  <c r="G611" i="3"/>
  <c r="G619" i="3"/>
  <c r="G627" i="3"/>
  <c r="G635" i="3"/>
  <c r="G643" i="3"/>
  <c r="G651" i="3"/>
  <c r="G659" i="3"/>
  <c r="G667" i="3"/>
  <c r="G675" i="3"/>
  <c r="G683" i="3"/>
  <c r="G691" i="3"/>
  <c r="G699" i="3"/>
  <c r="G707" i="3"/>
  <c r="G715" i="3"/>
  <c r="G723" i="3"/>
  <c r="G731" i="3"/>
  <c r="G739" i="3"/>
  <c r="G747" i="3"/>
  <c r="G758" i="3"/>
  <c r="G766" i="3"/>
  <c r="G774" i="3"/>
  <c r="G782" i="3"/>
  <c r="G790" i="3"/>
  <c r="G798" i="3"/>
  <c r="G806" i="3"/>
  <c r="G814" i="3"/>
  <c r="G822" i="3"/>
  <c r="G830" i="3"/>
  <c r="G838" i="3"/>
  <c r="G846" i="3"/>
  <c r="G854" i="3"/>
  <c r="G862" i="3"/>
  <c r="G870" i="3"/>
  <c r="G878" i="3"/>
  <c r="G886" i="3"/>
  <c r="G894" i="3"/>
  <c r="G902" i="3"/>
  <c r="G910" i="3"/>
  <c r="G918" i="3"/>
  <c r="G926" i="3"/>
  <c r="G934" i="3"/>
  <c r="G942" i="3"/>
  <c r="G950" i="3"/>
  <c r="G958" i="3"/>
  <c r="G966" i="3"/>
  <c r="G974" i="3"/>
  <c r="G982" i="3"/>
  <c r="G990" i="3"/>
  <c r="G998" i="3"/>
  <c r="G1006" i="3"/>
  <c r="G1014" i="3"/>
  <c r="G1022" i="3"/>
  <c r="G1030" i="3"/>
  <c r="G1038" i="3"/>
  <c r="G1046" i="3"/>
  <c r="G1054" i="3"/>
  <c r="G1062" i="3"/>
  <c r="G1070" i="3"/>
  <c r="G1078" i="3"/>
  <c r="G1086" i="3"/>
  <c r="G1094" i="3"/>
  <c r="G1102" i="3"/>
  <c r="G1110" i="3"/>
  <c r="G1118" i="3"/>
  <c r="G1126" i="3"/>
  <c r="G1134" i="3"/>
  <c r="G1142" i="3"/>
  <c r="G1150" i="3"/>
  <c r="G1158" i="3"/>
  <c r="G1166" i="3"/>
  <c r="G1174" i="3"/>
  <c r="G1182" i="3"/>
  <c r="G1190" i="3"/>
  <c r="G1198" i="3"/>
  <c r="G1206" i="3"/>
  <c r="G1214" i="3"/>
  <c r="G1222" i="3"/>
  <c r="G1230" i="3"/>
  <c r="G1238" i="3"/>
  <c r="G1246" i="3"/>
  <c r="G1254" i="3"/>
  <c r="G1262" i="3"/>
  <c r="G1270" i="3"/>
  <c r="G1278" i="3"/>
  <c r="G10" i="3"/>
  <c r="G25" i="3"/>
  <c r="G39" i="3"/>
  <c r="G50" i="3"/>
  <c r="G64" i="3"/>
  <c r="G75" i="3"/>
  <c r="G89" i="3"/>
  <c r="G103" i="3"/>
  <c r="G114" i="3"/>
  <c r="G128" i="3"/>
  <c r="G139" i="3"/>
  <c r="G153" i="3"/>
  <c r="G167" i="3"/>
  <c r="G178" i="3"/>
  <c r="G192" i="3"/>
  <c r="G203" i="3"/>
  <c r="G217" i="3"/>
  <c r="G231" i="3"/>
  <c r="G242" i="3"/>
  <c r="G256" i="3"/>
  <c r="G267" i="3"/>
  <c r="G281" i="3"/>
  <c r="G295" i="3"/>
  <c r="G306" i="3"/>
  <c r="G320" i="3"/>
  <c r="G331" i="3"/>
  <c r="G345" i="3"/>
  <c r="G359" i="3"/>
  <c r="G370" i="3"/>
  <c r="G383" i="3"/>
  <c r="G393" i="3"/>
  <c r="G402" i="3"/>
  <c r="G411" i="3"/>
  <c r="G420" i="3"/>
  <c r="G430" i="3"/>
  <c r="G439" i="3"/>
  <c r="G448" i="3"/>
  <c r="G457" i="3"/>
  <c r="G466" i="3"/>
  <c r="G475" i="3"/>
  <c r="G484" i="3"/>
  <c r="G492" i="3"/>
  <c r="G500" i="3"/>
  <c r="G508" i="3"/>
  <c r="G516" i="3"/>
  <c r="G524" i="3"/>
  <c r="G532" i="3"/>
  <c r="G540" i="3"/>
  <c r="G548" i="3"/>
  <c r="G556" i="3"/>
  <c r="G564" i="3"/>
  <c r="G572" i="3"/>
  <c r="G580" i="3"/>
  <c r="G588" i="3"/>
  <c r="G596" i="3"/>
  <c r="G604" i="3"/>
  <c r="G612" i="3"/>
  <c r="G620" i="3"/>
  <c r="G628" i="3"/>
  <c r="G636" i="3"/>
  <c r="G644" i="3"/>
  <c r="G652" i="3"/>
  <c r="G660" i="3"/>
  <c r="G668" i="3"/>
  <c r="G676" i="3"/>
  <c r="G684" i="3"/>
  <c r="G692" i="3"/>
  <c r="G700" i="3"/>
  <c r="G708" i="3"/>
  <c r="G716" i="3"/>
  <c r="G724" i="3"/>
  <c r="G732" i="3"/>
  <c r="G740" i="3"/>
  <c r="G748" i="3"/>
  <c r="G15" i="3"/>
  <c r="G26" i="3"/>
  <c r="G40" i="3"/>
  <c r="G51" i="3"/>
  <c r="G65" i="3"/>
  <c r="G79" i="3"/>
  <c r="G90" i="3"/>
  <c r="G104" i="3"/>
  <c r="G115" i="3"/>
  <c r="G129" i="3"/>
  <c r="G143" i="3"/>
  <c r="G154" i="3"/>
  <c r="G168" i="3"/>
  <c r="G179" i="3"/>
  <c r="G193" i="3"/>
  <c r="G207" i="3"/>
  <c r="G218" i="3"/>
  <c r="G232" i="3"/>
  <c r="G243" i="3"/>
  <c r="G257" i="3"/>
  <c r="G271" i="3"/>
  <c r="G282" i="3"/>
  <c r="G296" i="3"/>
  <c r="G307" i="3"/>
  <c r="G321" i="3"/>
  <c r="G335" i="3"/>
  <c r="G346" i="3"/>
  <c r="G360" i="3"/>
  <c r="G371" i="3"/>
  <c r="G384" i="3"/>
  <c r="G394" i="3"/>
  <c r="G403" i="3"/>
  <c r="G412" i="3"/>
  <c r="G422" i="3"/>
  <c r="G431" i="3"/>
  <c r="G440" i="3"/>
  <c r="G449" i="3"/>
  <c r="G458" i="3"/>
  <c r="G467" i="3"/>
  <c r="G476" i="3"/>
  <c r="G485" i="3"/>
  <c r="G493" i="3"/>
  <c r="G501" i="3"/>
  <c r="G509" i="3"/>
  <c r="G517" i="3"/>
  <c r="G525" i="3"/>
  <c r="G533" i="3"/>
  <c r="G541" i="3"/>
  <c r="G549" i="3"/>
  <c r="G557" i="3"/>
  <c r="G565" i="3"/>
  <c r="G573" i="3"/>
  <c r="G581" i="3"/>
  <c r="G589" i="3"/>
  <c r="G597" i="3"/>
  <c r="G605" i="3"/>
  <c r="G613" i="3"/>
  <c r="G621" i="3"/>
  <c r="G629" i="3"/>
  <c r="G637" i="3"/>
  <c r="G645" i="3"/>
  <c r="G653" i="3"/>
  <c r="G661" i="3"/>
  <c r="G669" i="3"/>
  <c r="G677" i="3"/>
  <c r="G685" i="3"/>
  <c r="G693" i="3"/>
  <c r="G701" i="3"/>
  <c r="G709" i="3"/>
  <c r="G717" i="3"/>
  <c r="G725" i="3"/>
  <c r="G733" i="3"/>
  <c r="G741" i="3"/>
  <c r="G749" i="3"/>
  <c r="G16" i="3"/>
  <c r="G27" i="3"/>
  <c r="G41" i="3"/>
  <c r="G55" i="3"/>
  <c r="G66" i="3"/>
  <c r="G80" i="3"/>
  <c r="G91" i="3"/>
  <c r="G105" i="3"/>
  <c r="G119" i="3"/>
  <c r="G130" i="3"/>
  <c r="G144" i="3"/>
  <c r="G155" i="3"/>
  <c r="G169" i="3"/>
  <c r="G183" i="3"/>
  <c r="G194" i="3"/>
  <c r="G208" i="3"/>
  <c r="G219" i="3"/>
  <c r="G233" i="3"/>
  <c r="G247" i="3"/>
  <c r="G258" i="3"/>
  <c r="G272" i="3"/>
  <c r="G283" i="3"/>
  <c r="G297" i="3"/>
  <c r="G311" i="3"/>
  <c r="G322" i="3"/>
  <c r="G336" i="3"/>
  <c r="G347" i="3"/>
  <c r="G361" i="3"/>
  <c r="G375" i="3"/>
  <c r="G385" i="3"/>
  <c r="G395" i="3"/>
  <c r="G404" i="3"/>
  <c r="G414" i="3"/>
  <c r="G423" i="3"/>
  <c r="G432" i="3"/>
  <c r="G441" i="3"/>
  <c r="G450" i="3"/>
  <c r="G459" i="3"/>
  <c r="G468" i="3"/>
  <c r="G478" i="3"/>
  <c r="G486" i="3"/>
  <c r="G494" i="3"/>
  <c r="G502" i="3"/>
  <c r="G510" i="3"/>
  <c r="G518" i="3"/>
  <c r="G526" i="3"/>
  <c r="G534" i="3"/>
  <c r="G542" i="3"/>
  <c r="G550" i="3"/>
  <c r="G558" i="3"/>
  <c r="G566" i="3"/>
  <c r="G574" i="3"/>
  <c r="G582" i="3"/>
  <c r="G590" i="3"/>
  <c r="G598" i="3"/>
  <c r="G606" i="3"/>
  <c r="G614" i="3"/>
  <c r="G622" i="3"/>
  <c r="G630" i="3"/>
  <c r="G638" i="3"/>
  <c r="G646" i="3"/>
  <c r="G654" i="3"/>
  <c r="G662" i="3"/>
  <c r="G670" i="3"/>
  <c r="G678" i="3"/>
  <c r="G686" i="3"/>
  <c r="G694" i="3"/>
  <c r="G702" i="3"/>
  <c r="G710" i="3"/>
  <c r="G718" i="3"/>
  <c r="G726" i="3"/>
  <c r="G734" i="3"/>
  <c r="G742" i="3"/>
  <c r="G750" i="3"/>
  <c r="G17" i="3"/>
  <c r="G31" i="3"/>
  <c r="G42" i="3"/>
  <c r="G56" i="3"/>
  <c r="G67" i="3"/>
  <c r="G81" i="3"/>
  <c r="G95" i="3"/>
  <c r="G106" i="3"/>
  <c r="G120" i="3"/>
  <c r="G131" i="3"/>
  <c r="G145" i="3"/>
  <c r="G159" i="3"/>
  <c r="G170" i="3"/>
  <c r="G184" i="3"/>
  <c r="G195" i="3"/>
  <c r="G209" i="3"/>
  <c r="G223" i="3"/>
  <c r="G234" i="3"/>
  <c r="G248" i="3"/>
  <c r="G259" i="3"/>
  <c r="G273" i="3"/>
  <c r="G287" i="3"/>
  <c r="G298" i="3"/>
  <c r="G312" i="3"/>
  <c r="G323" i="3"/>
  <c r="G337" i="3"/>
  <c r="G351" i="3"/>
  <c r="G362" i="3"/>
  <c r="G376" i="3"/>
  <c r="G386" i="3"/>
  <c r="G396" i="3"/>
  <c r="G406" i="3"/>
  <c r="G415" i="3"/>
  <c r="G424" i="3"/>
  <c r="G433" i="3"/>
  <c r="G442" i="3"/>
  <c r="G451" i="3"/>
  <c r="G460" i="3"/>
  <c r="G470" i="3"/>
  <c r="G479" i="3"/>
  <c r="G487" i="3"/>
  <c r="G495" i="3"/>
  <c r="G503" i="3"/>
  <c r="G511" i="3"/>
  <c r="G519" i="3"/>
  <c r="G527" i="3"/>
  <c r="G535" i="3"/>
  <c r="G543" i="3"/>
  <c r="G551" i="3"/>
  <c r="G559" i="3"/>
  <c r="G567" i="3"/>
  <c r="G575" i="3"/>
  <c r="G583" i="3"/>
  <c r="G591" i="3"/>
  <c r="G599" i="3"/>
  <c r="G607" i="3"/>
  <c r="G615" i="3"/>
  <c r="G623" i="3"/>
  <c r="G631" i="3"/>
  <c r="G639" i="3"/>
  <c r="G647" i="3"/>
  <c r="G655" i="3"/>
  <c r="G663" i="3"/>
  <c r="G671" i="3"/>
  <c r="G679" i="3"/>
  <c r="G687" i="3"/>
  <c r="G695" i="3"/>
  <c r="G703" i="3"/>
  <c r="G711" i="3"/>
  <c r="G719" i="3"/>
  <c r="G727" i="3"/>
  <c r="G735" i="3"/>
  <c r="G743" i="3"/>
  <c r="G751" i="3"/>
  <c r="G6" i="3"/>
  <c r="G18" i="3"/>
  <c r="G32" i="3"/>
  <c r="G43" i="3"/>
  <c r="G57" i="3"/>
  <c r="G71" i="3"/>
  <c r="G82" i="3"/>
  <c r="G96" i="3"/>
  <c r="G107" i="3"/>
  <c r="G121" i="3"/>
  <c r="G135" i="3"/>
  <c r="G146" i="3"/>
  <c r="G160" i="3"/>
  <c r="G171" i="3"/>
  <c r="G185" i="3"/>
  <c r="G199" i="3"/>
  <c r="G210" i="3"/>
  <c r="G224" i="3"/>
  <c r="G235" i="3"/>
  <c r="G249" i="3"/>
  <c r="G263" i="3"/>
  <c r="G274" i="3"/>
  <c r="G288" i="3"/>
  <c r="G299" i="3"/>
  <c r="G313" i="3"/>
  <c r="G327" i="3"/>
  <c r="G338" i="3"/>
  <c r="G352" i="3"/>
  <c r="G363" i="3"/>
  <c r="G377" i="3"/>
  <c r="G387" i="3"/>
  <c r="G398" i="3"/>
  <c r="G407" i="3"/>
  <c r="G416" i="3"/>
  <c r="G425" i="3"/>
  <c r="G434" i="3"/>
  <c r="G443" i="3"/>
  <c r="G452" i="3"/>
  <c r="G462" i="3"/>
  <c r="G471" i="3"/>
  <c r="G480" i="3"/>
  <c r="G488" i="3"/>
  <c r="G496" i="3"/>
  <c r="G504" i="3"/>
  <c r="G512" i="3"/>
  <c r="G520" i="3"/>
  <c r="G528" i="3"/>
  <c r="G536" i="3"/>
  <c r="G544" i="3"/>
  <c r="G552" i="3"/>
  <c r="G560" i="3"/>
  <c r="G568" i="3"/>
  <c r="G576" i="3"/>
  <c r="G584" i="3"/>
  <c r="G592" i="3"/>
  <c r="G600" i="3"/>
  <c r="G608" i="3"/>
  <c r="G616" i="3"/>
  <c r="G624" i="3"/>
  <c r="G632" i="3"/>
  <c r="G640" i="3"/>
  <c r="G648" i="3"/>
  <c r="G656" i="3"/>
  <c r="G664" i="3"/>
  <c r="G672" i="3"/>
  <c r="G680" i="3"/>
  <c r="G688" i="3"/>
  <c r="G696" i="3"/>
  <c r="G704" i="3"/>
  <c r="G712" i="3"/>
  <c r="G720" i="3"/>
  <c r="G728" i="3"/>
  <c r="G736" i="3"/>
  <c r="G744" i="3"/>
  <c r="G752" i="3"/>
  <c r="G7" i="3"/>
  <c r="G19" i="3"/>
  <c r="G33" i="3"/>
  <c r="G47" i="3"/>
  <c r="G58" i="3"/>
  <c r="G72" i="3"/>
  <c r="G83" i="3"/>
  <c r="G97" i="3"/>
  <c r="G111" i="3"/>
  <c r="G122" i="3"/>
  <c r="G136" i="3"/>
  <c r="G147" i="3"/>
  <c r="G161" i="3"/>
  <c r="G175" i="3"/>
  <c r="G186" i="3"/>
  <c r="G200" i="3"/>
  <c r="G211" i="3"/>
  <c r="G225" i="3"/>
  <c r="G239" i="3"/>
  <c r="G250" i="3"/>
  <c r="G264" i="3"/>
  <c r="G275" i="3"/>
  <c r="G289" i="3"/>
  <c r="G303" i="3"/>
  <c r="G314" i="3"/>
  <c r="G328" i="3"/>
  <c r="G339" i="3"/>
  <c r="G353" i="3"/>
  <c r="G367" i="3"/>
  <c r="G378" i="3"/>
  <c r="G390" i="3"/>
  <c r="G399" i="3"/>
  <c r="G408" i="3"/>
  <c r="G417" i="3"/>
  <c r="G426" i="3"/>
  <c r="G435" i="3"/>
  <c r="G444" i="3"/>
  <c r="G454" i="3"/>
  <c r="G463" i="3"/>
  <c r="G472" i="3"/>
  <c r="G481" i="3"/>
  <c r="G489" i="3"/>
  <c r="G497" i="3"/>
  <c r="G505" i="3"/>
  <c r="G513" i="3"/>
  <c r="G521" i="3"/>
  <c r="G529" i="3"/>
  <c r="G537" i="3"/>
  <c r="G545" i="3"/>
  <c r="G553" i="3"/>
  <c r="G561" i="3"/>
  <c r="G569" i="3"/>
  <c r="G577" i="3"/>
  <c r="G585" i="3"/>
  <c r="G593" i="3"/>
  <c r="G601" i="3"/>
  <c r="G609" i="3"/>
  <c r="G617" i="3"/>
  <c r="G625" i="3"/>
  <c r="G633" i="3"/>
  <c r="G641" i="3"/>
  <c r="G649" i="3"/>
  <c r="G657" i="3"/>
  <c r="G665" i="3"/>
  <c r="G673" i="3"/>
  <c r="G681" i="3"/>
  <c r="G689" i="3"/>
  <c r="G697" i="3"/>
  <c r="G705" i="3"/>
  <c r="G713" i="3"/>
  <c r="G721" i="3"/>
  <c r="G729" i="3"/>
  <c r="G737" i="3"/>
  <c r="G745" i="3"/>
  <c r="G756" i="3"/>
  <c r="G764" i="3"/>
  <c r="G772" i="3"/>
  <c r="G780" i="3"/>
  <c r="G788" i="3"/>
  <c r="G796" i="3"/>
  <c r="G804" i="3"/>
  <c r="G812" i="3"/>
  <c r="G820" i="3"/>
  <c r="G828" i="3"/>
  <c r="G836" i="3"/>
  <c r="G844" i="3"/>
  <c r="G852" i="3"/>
  <c r="G860" i="3"/>
  <c r="G868" i="3"/>
  <c r="G876" i="3"/>
  <c r="G884" i="3"/>
  <c r="G892" i="3"/>
  <c r="G900" i="3"/>
  <c r="G908" i="3"/>
  <c r="G916" i="3"/>
  <c r="G924" i="3"/>
  <c r="G932" i="3"/>
  <c r="G940" i="3"/>
  <c r="G948" i="3"/>
  <c r="G956" i="3"/>
  <c r="G964" i="3"/>
  <c r="G972" i="3"/>
  <c r="G980" i="3"/>
  <c r="G988" i="3"/>
  <c r="G996" i="3"/>
  <c r="G1004" i="3"/>
  <c r="G1012" i="3"/>
  <c r="G1020" i="3"/>
  <c r="G1028" i="3"/>
  <c r="G1036" i="3"/>
  <c r="G1044" i="3"/>
  <c r="G1052" i="3"/>
  <c r="G1060" i="3"/>
  <c r="G1068" i="3"/>
  <c r="G1076" i="3"/>
  <c r="G1084" i="3"/>
  <c r="G1092" i="3"/>
  <c r="G1100" i="3"/>
  <c r="G1108" i="3"/>
  <c r="G1116" i="3"/>
  <c r="G1124" i="3"/>
  <c r="G1132" i="3"/>
  <c r="G1140" i="3"/>
  <c r="G1148" i="3"/>
  <c r="G1156" i="3"/>
  <c r="G1164" i="3"/>
  <c r="G1172" i="3"/>
  <c r="G1180" i="3"/>
  <c r="G1188" i="3"/>
  <c r="G1196" i="3"/>
  <c r="G1204" i="3"/>
  <c r="G1212" i="3"/>
  <c r="G1220" i="3"/>
  <c r="G1228" i="3"/>
  <c r="G1236" i="3"/>
  <c r="G1244" i="3"/>
  <c r="G1252" i="3"/>
  <c r="G1260" i="3"/>
  <c r="G1268" i="3"/>
  <c r="G1276" i="3"/>
  <c r="G8" i="3"/>
  <c r="G23" i="3"/>
  <c r="G34" i="3"/>
  <c r="G48" i="3"/>
  <c r="G59" i="3"/>
  <c r="G73" i="3"/>
  <c r="G87" i="3"/>
  <c r="G98" i="3"/>
  <c r="G112" i="3"/>
  <c r="G123" i="3"/>
  <c r="G137" i="3"/>
  <c r="G151" i="3"/>
  <c r="G162" i="3"/>
  <c r="G176" i="3"/>
  <c r="G187" i="3"/>
  <c r="G201" i="3"/>
  <c r="G215" i="3"/>
  <c r="G226" i="3"/>
  <c r="G240" i="3"/>
  <c r="G251" i="3"/>
  <c r="G265" i="3"/>
  <c r="G279" i="3"/>
  <c r="G290" i="3"/>
  <c r="G304" i="3"/>
  <c r="G315" i="3"/>
  <c r="G329" i="3"/>
  <c r="G343" i="3"/>
  <c r="G354" i="3"/>
  <c r="G368" i="3"/>
  <c r="G379" i="3"/>
  <c r="G391" i="3"/>
  <c r="G400" i="3"/>
  <c r="G409" i="3"/>
  <c r="G418" i="3"/>
  <c r="G427" i="3"/>
  <c r="G436" i="3"/>
  <c r="G446" i="3"/>
  <c r="G455" i="3"/>
  <c r="G464" i="3"/>
  <c r="G473" i="3"/>
  <c r="G482" i="3"/>
  <c r="G490" i="3"/>
  <c r="G498" i="3"/>
  <c r="G506" i="3"/>
  <c r="G514" i="3"/>
  <c r="G522" i="3"/>
  <c r="G530" i="3"/>
  <c r="G538" i="3"/>
  <c r="G546" i="3"/>
  <c r="G554" i="3"/>
  <c r="G562" i="3"/>
  <c r="G570" i="3"/>
  <c r="G578" i="3"/>
  <c r="G586" i="3"/>
  <c r="G594" i="3"/>
  <c r="G602" i="3"/>
  <c r="G610" i="3"/>
  <c r="G618" i="3"/>
  <c r="G626" i="3"/>
  <c r="G634" i="3"/>
  <c r="G642" i="3"/>
  <c r="G650" i="3"/>
  <c r="G658" i="3"/>
  <c r="G666" i="3"/>
  <c r="G674" i="3"/>
  <c r="G682" i="3"/>
  <c r="G690" i="3"/>
  <c r="G698" i="3"/>
  <c r="G706" i="3"/>
  <c r="G714" i="3"/>
  <c r="G722" i="3"/>
  <c r="G730" i="3"/>
  <c r="G738" i="3"/>
  <c r="G746" i="3"/>
  <c r="G757" i="3"/>
  <c r="G765" i="3"/>
  <c r="G773" i="3"/>
  <c r="G781" i="3"/>
  <c r="G789" i="3"/>
  <c r="G797" i="3"/>
  <c r="G805" i="3"/>
  <c r="G813" i="3"/>
  <c r="G821" i="3"/>
  <c r="G829" i="3"/>
  <c r="G837" i="3"/>
  <c r="G845" i="3"/>
  <c r="G853" i="3"/>
  <c r="G861" i="3"/>
  <c r="G869" i="3"/>
  <c r="G877" i="3"/>
  <c r="G885" i="3"/>
  <c r="G893" i="3"/>
  <c r="G901" i="3"/>
  <c r="G909" i="3"/>
  <c r="G917" i="3"/>
  <c r="G925" i="3"/>
  <c r="G933" i="3"/>
  <c r="G941" i="3"/>
  <c r="G949" i="3"/>
  <c r="G957" i="3"/>
  <c r="G965" i="3"/>
  <c r="G973" i="3"/>
  <c r="G981" i="3"/>
  <c r="G989" i="3"/>
  <c r="G997" i="3"/>
  <c r="G1005" i="3"/>
  <c r="G1013" i="3"/>
  <c r="G1021" i="3"/>
  <c r="G1029" i="3"/>
  <c r="G1037" i="3"/>
  <c r="G1045" i="3"/>
  <c r="G1053" i="3"/>
  <c r="G1061" i="3"/>
  <c r="G1069" i="3"/>
  <c r="G1077" i="3"/>
  <c r="G1085" i="3"/>
  <c r="G1093" i="3"/>
  <c r="G1101" i="3"/>
  <c r="G1109" i="3"/>
  <c r="G1117" i="3"/>
  <c r="G1125" i="3"/>
  <c r="G1133" i="3"/>
  <c r="G1141" i="3"/>
  <c r="G1149" i="3"/>
  <c r="G1157" i="3"/>
  <c r="G1165" i="3"/>
  <c r="G1173" i="3"/>
  <c r="G1181" i="3"/>
  <c r="G1189" i="3"/>
  <c r="G1197" i="3"/>
  <c r="G1205" i="3"/>
  <c r="G1213" i="3"/>
  <c r="G1221" i="3"/>
  <c r="G1229" i="3"/>
  <c r="G1237" i="3"/>
  <c r="G1245" i="3"/>
  <c r="G1253" i="3"/>
  <c r="G1261" i="3"/>
  <c r="G1269" i="3"/>
  <c r="G1277" i="3"/>
  <c r="G755" i="3"/>
  <c r="G769" i="3"/>
  <c r="G783" i="3"/>
  <c r="G800" i="3"/>
  <c r="G811" i="3"/>
  <c r="G825" i="3"/>
  <c r="G839" i="3"/>
  <c r="G850" i="3"/>
  <c r="G864" i="3"/>
  <c r="G875" i="3"/>
  <c r="G889" i="3"/>
  <c r="G903" i="3"/>
  <c r="G914" i="3"/>
  <c r="G928" i="3"/>
  <c r="G939" i="3"/>
  <c r="G953" i="3"/>
  <c r="G967" i="3"/>
  <c r="G978" i="3"/>
  <c r="G992" i="3"/>
  <c r="G1003" i="3"/>
  <c r="G1017" i="3"/>
  <c r="G1031" i="3"/>
  <c r="G1042" i="3"/>
  <c r="G1056" i="3"/>
  <c r="G1067" i="3"/>
  <c r="G1081" i="3"/>
  <c r="G1095" i="3"/>
  <c r="G1106" i="3"/>
  <c r="G1120" i="3"/>
  <c r="G1131" i="3"/>
  <c r="G1145" i="3"/>
  <c r="G1159" i="3"/>
  <c r="G1170" i="3"/>
  <c r="G1184" i="3"/>
  <c r="G1195" i="3"/>
  <c r="G1209" i="3"/>
  <c r="G1223" i="3"/>
  <c r="G1234" i="3"/>
  <c r="G1248" i="3"/>
  <c r="G1259" i="3"/>
  <c r="G1273" i="3"/>
  <c r="G759" i="3"/>
  <c r="G770" i="3"/>
  <c r="G784" i="3"/>
  <c r="G801" i="3"/>
  <c r="G815" i="3"/>
  <c r="G826" i="3"/>
  <c r="G840" i="3"/>
  <c r="G851" i="3"/>
  <c r="G865" i="3"/>
  <c r="G879" i="3"/>
  <c r="G890" i="3"/>
  <c r="G904" i="3"/>
  <c r="G915" i="3"/>
  <c r="G929" i="3"/>
  <c r="G943" i="3"/>
  <c r="G954" i="3"/>
  <c r="G968" i="3"/>
  <c r="G979" i="3"/>
  <c r="G993" i="3"/>
  <c r="G1007" i="3"/>
  <c r="G1018" i="3"/>
  <c r="G1032" i="3"/>
  <c r="G1043" i="3"/>
  <c r="G1057" i="3"/>
  <c r="G1071" i="3"/>
  <c r="G1082" i="3"/>
  <c r="G1096" i="3"/>
  <c r="G1107" i="3"/>
  <c r="G1121" i="3"/>
  <c r="G1135" i="3"/>
  <c r="G1146" i="3"/>
  <c r="G1160" i="3"/>
  <c r="G1171" i="3"/>
  <c r="G1185" i="3"/>
  <c r="G1199" i="3"/>
  <c r="G1210" i="3"/>
  <c r="G1224" i="3"/>
  <c r="G1235" i="3"/>
  <c r="G1249" i="3"/>
  <c r="G1263" i="3"/>
  <c r="G1274" i="3"/>
  <c r="G760" i="3"/>
  <c r="G771" i="3"/>
  <c r="G785" i="3"/>
  <c r="G791" i="3"/>
  <c r="G802" i="3"/>
  <c r="G816" i="3"/>
  <c r="G827" i="3"/>
  <c r="G841" i="3"/>
  <c r="G855" i="3"/>
  <c r="G866" i="3"/>
  <c r="G880" i="3"/>
  <c r="G891" i="3"/>
  <c r="G905" i="3"/>
  <c r="G919" i="3"/>
  <c r="G930" i="3"/>
  <c r="G944" i="3"/>
  <c r="G955" i="3"/>
  <c r="G969" i="3"/>
  <c r="G983" i="3"/>
  <c r="G994" i="3"/>
  <c r="G1008" i="3"/>
  <c r="G1019" i="3"/>
  <c r="G1033" i="3"/>
  <c r="G1047" i="3"/>
  <c r="G1058" i="3"/>
  <c r="G1072" i="3"/>
  <c r="G1083" i="3"/>
  <c r="G1097" i="3"/>
  <c r="G1111" i="3"/>
  <c r="G1122" i="3"/>
  <c r="G1136" i="3"/>
  <c r="G1147" i="3"/>
  <c r="G1161" i="3"/>
  <c r="G1175" i="3"/>
  <c r="G1186" i="3"/>
  <c r="G1200" i="3"/>
  <c r="G1211" i="3"/>
  <c r="G1225" i="3"/>
  <c r="G1239" i="3"/>
  <c r="G1250" i="3"/>
  <c r="G1264" i="3"/>
  <c r="G1275" i="3"/>
  <c r="G761" i="3"/>
  <c r="G775" i="3"/>
  <c r="G786" i="3"/>
  <c r="G792" i="3"/>
  <c r="G803" i="3"/>
  <c r="G817" i="3"/>
  <c r="G831" i="3"/>
  <c r="G842" i="3"/>
  <c r="G856" i="3"/>
  <c r="G867" i="3"/>
  <c r="G881" i="3"/>
  <c r="G895" i="3"/>
  <c r="G906" i="3"/>
  <c r="G920" i="3"/>
  <c r="G931" i="3"/>
  <c r="G945" i="3"/>
  <c r="G959" i="3"/>
  <c r="G970" i="3"/>
  <c r="G984" i="3"/>
  <c r="G995" i="3"/>
  <c r="G1009" i="3"/>
  <c r="G1023" i="3"/>
  <c r="G1034" i="3"/>
  <c r="G1048" i="3"/>
  <c r="G1059" i="3"/>
  <c r="G1073" i="3"/>
  <c r="G1087" i="3"/>
  <c r="G1098" i="3"/>
  <c r="G1112" i="3"/>
  <c r="G1123" i="3"/>
  <c r="G1137" i="3"/>
  <c r="G1151" i="3"/>
  <c r="G1162" i="3"/>
  <c r="G1176" i="3"/>
  <c r="G1187" i="3"/>
  <c r="G1201" i="3"/>
  <c r="G1215" i="3"/>
  <c r="G1226" i="3"/>
  <c r="G1240" i="3"/>
  <c r="G1251" i="3"/>
  <c r="G1265" i="3"/>
  <c r="G1279" i="3"/>
  <c r="G5" i="3"/>
  <c r="G762" i="3"/>
  <c r="G776" i="3"/>
  <c r="G787" i="3"/>
  <c r="G793" i="3"/>
  <c r="G807" i="3"/>
  <c r="G818" i="3"/>
  <c r="G832" i="3"/>
  <c r="G843" i="3"/>
  <c r="G857" i="3"/>
  <c r="G871" i="3"/>
  <c r="G882" i="3"/>
  <c r="G896" i="3"/>
  <c r="G907" i="3"/>
  <c r="G921" i="3"/>
  <c r="G935" i="3"/>
  <c r="G946" i="3"/>
  <c r="G960" i="3"/>
  <c r="G971" i="3"/>
  <c r="G985" i="3"/>
  <c r="G999" i="3"/>
  <c r="G1010" i="3"/>
  <c r="G1024" i="3"/>
  <c r="G1035" i="3"/>
  <c r="G1049" i="3"/>
  <c r="G1063" i="3"/>
  <c r="G1074" i="3"/>
  <c r="G1088" i="3"/>
  <c r="G1099" i="3"/>
  <c r="G1113" i="3"/>
  <c r="G1127" i="3"/>
  <c r="G1138" i="3"/>
  <c r="G1152" i="3"/>
  <c r="G1163" i="3"/>
  <c r="G1177" i="3"/>
  <c r="G1191" i="3"/>
  <c r="G1202" i="3"/>
  <c r="G1216" i="3"/>
  <c r="G1227" i="3"/>
  <c r="G1241" i="3"/>
  <c r="G1255" i="3"/>
  <c r="G1266" i="3"/>
  <c r="G763" i="3"/>
  <c r="G777" i="3"/>
  <c r="G794" i="3"/>
  <c r="G808" i="3"/>
  <c r="G819" i="3"/>
  <c r="G833" i="3"/>
  <c r="G847" i="3"/>
  <c r="G858" i="3"/>
  <c r="G872" i="3"/>
  <c r="G883" i="3"/>
  <c r="G897" i="3"/>
  <c r="G911" i="3"/>
  <c r="G922" i="3"/>
  <c r="G936" i="3"/>
  <c r="G947" i="3"/>
  <c r="G961" i="3"/>
  <c r="G975" i="3"/>
  <c r="G986" i="3"/>
  <c r="G1000" i="3"/>
  <c r="G1011" i="3"/>
  <c r="G1025" i="3"/>
  <c r="G1039" i="3"/>
  <c r="G1050" i="3"/>
  <c r="G1064" i="3"/>
  <c r="G1075" i="3"/>
  <c r="G1089" i="3"/>
  <c r="G1103" i="3"/>
  <c r="G1114" i="3"/>
  <c r="G1128" i="3"/>
  <c r="G1139" i="3"/>
  <c r="G1153" i="3"/>
  <c r="G1167" i="3"/>
  <c r="G1178" i="3"/>
  <c r="G1192" i="3"/>
  <c r="G1203" i="3"/>
  <c r="G1217" i="3"/>
  <c r="G1231" i="3"/>
  <c r="G1242" i="3"/>
  <c r="G1256" i="3"/>
  <c r="G1267" i="3"/>
  <c r="G753" i="3"/>
  <c r="G767" i="3"/>
  <c r="G778" i="3"/>
  <c r="G795" i="3"/>
  <c r="G809" i="3"/>
  <c r="G823" i="3"/>
  <c r="G834" i="3"/>
  <c r="G848" i="3"/>
  <c r="G859" i="3"/>
  <c r="G873" i="3"/>
  <c r="G887" i="3"/>
  <c r="G898" i="3"/>
  <c r="G912" i="3"/>
  <c r="G923" i="3"/>
  <c r="G937" i="3"/>
  <c r="G951" i="3"/>
  <c r="G962" i="3"/>
  <c r="G976" i="3"/>
  <c r="G987" i="3"/>
  <c r="G1001" i="3"/>
  <c r="G1015" i="3"/>
  <c r="G1026" i="3"/>
  <c r="G1040" i="3"/>
  <c r="G1051" i="3"/>
  <c r="G1065" i="3"/>
  <c r="G1079" i="3"/>
  <c r="G1090" i="3"/>
  <c r="G1104" i="3"/>
  <c r="G1115" i="3"/>
  <c r="G1129" i="3"/>
  <c r="G1143" i="3"/>
  <c r="G1154" i="3"/>
  <c r="G1168" i="3"/>
  <c r="G1179" i="3"/>
  <c r="G1193" i="3"/>
  <c r="G1207" i="3"/>
  <c r="G1218" i="3"/>
  <c r="G1232" i="3"/>
  <c r="G1243" i="3"/>
  <c r="G1257" i="3"/>
  <c r="G1271" i="3"/>
  <c r="G754" i="3"/>
  <c r="G768" i="3"/>
  <c r="G779" i="3"/>
  <c r="G799" i="3"/>
  <c r="G810" i="3"/>
  <c r="G824" i="3"/>
  <c r="G835" i="3"/>
  <c r="G849" i="3"/>
  <c r="G863" i="3"/>
  <c r="G874" i="3"/>
  <c r="G888" i="3"/>
  <c r="G899" i="3"/>
  <c r="G913" i="3"/>
  <c r="G927" i="3"/>
  <c r="G938" i="3"/>
  <c r="G952" i="3"/>
  <c r="G963" i="3"/>
  <c r="G977" i="3"/>
  <c r="G991" i="3"/>
  <c r="G1002" i="3"/>
  <c r="G1016" i="3"/>
  <c r="G1027" i="3"/>
  <c r="G1041" i="3"/>
  <c r="G1055" i="3"/>
  <c r="G1066" i="3"/>
  <c r="G1080" i="3"/>
  <c r="G1091" i="3"/>
  <c r="G1105" i="3"/>
  <c r="G1119" i="3"/>
  <c r="G1130" i="3"/>
  <c r="G1144" i="3"/>
  <c r="G1155" i="3"/>
  <c r="G1169" i="3"/>
  <c r="G1183" i="3"/>
  <c r="G1194" i="3"/>
  <c r="G1208" i="3"/>
  <c r="G1219" i="3"/>
  <c r="G1233" i="3"/>
  <c r="G1247" i="3"/>
  <c r="G1258" i="3"/>
  <c r="G1272" i="3"/>
  <c r="F14" i="5"/>
  <c r="F13" i="5"/>
  <c r="F5" i="3" l="1"/>
  <c r="F10" i="3"/>
  <c r="F18" i="3"/>
  <c r="F26" i="3"/>
  <c r="F34" i="3"/>
  <c r="F42" i="3"/>
  <c r="F50" i="3"/>
  <c r="F58" i="3"/>
  <c r="F66" i="3"/>
  <c r="F74" i="3"/>
  <c r="F82" i="3"/>
  <c r="F90" i="3"/>
  <c r="F98" i="3"/>
  <c r="F106" i="3"/>
  <c r="F114" i="3"/>
  <c r="F122" i="3"/>
  <c r="F130" i="3"/>
  <c r="F138" i="3"/>
  <c r="F146" i="3"/>
  <c r="F154" i="3"/>
  <c r="F162" i="3"/>
  <c r="F170" i="3"/>
  <c r="F178" i="3"/>
  <c r="F186" i="3"/>
  <c r="F194" i="3"/>
  <c r="F202" i="3"/>
  <c r="F210" i="3"/>
  <c r="F218" i="3"/>
  <c r="F226" i="3"/>
  <c r="F234" i="3"/>
  <c r="F242" i="3"/>
  <c r="F250" i="3"/>
  <c r="F258" i="3"/>
  <c r="F266" i="3"/>
  <c r="F274" i="3"/>
  <c r="F282" i="3"/>
  <c r="F290" i="3"/>
  <c r="F298" i="3"/>
  <c r="F306" i="3"/>
  <c r="F314" i="3"/>
  <c r="F322" i="3"/>
  <c r="F330" i="3"/>
  <c r="F338" i="3"/>
  <c r="F346" i="3"/>
  <c r="F354" i="3"/>
  <c r="F362" i="3"/>
  <c r="F370" i="3"/>
  <c r="F378" i="3"/>
  <c r="F386" i="3"/>
  <c r="F394" i="3"/>
  <c r="F402" i="3"/>
  <c r="F410" i="3"/>
  <c r="F418" i="3"/>
  <c r="F426" i="3"/>
  <c r="F434" i="3"/>
  <c r="F442" i="3"/>
  <c r="F450" i="3"/>
  <c r="F458" i="3"/>
  <c r="F466" i="3"/>
  <c r="F474" i="3"/>
  <c r="F482" i="3"/>
  <c r="F490" i="3"/>
  <c r="F498" i="3"/>
  <c r="F506" i="3"/>
  <c r="F514" i="3"/>
  <c r="F522" i="3"/>
  <c r="F530" i="3"/>
  <c r="F538" i="3"/>
  <c r="F546" i="3"/>
  <c r="F554" i="3"/>
  <c r="F562" i="3"/>
  <c r="F570" i="3"/>
  <c r="F578" i="3"/>
  <c r="F586" i="3"/>
  <c r="F594" i="3"/>
  <c r="F602" i="3"/>
  <c r="F610" i="3"/>
  <c r="F618" i="3"/>
  <c r="F626" i="3"/>
  <c r="F634" i="3"/>
  <c r="F642" i="3"/>
  <c r="F650" i="3"/>
  <c r="F658" i="3"/>
  <c r="F666" i="3"/>
  <c r="F674" i="3"/>
  <c r="F682" i="3"/>
  <c r="F690" i="3"/>
  <c r="F698" i="3"/>
  <c r="F706" i="3"/>
  <c r="F714" i="3"/>
  <c r="F722" i="3"/>
  <c r="F730" i="3"/>
  <c r="F738" i="3"/>
  <c r="F746" i="3"/>
  <c r="F11" i="3"/>
  <c r="F19" i="3"/>
  <c r="F27" i="3"/>
  <c r="F35" i="3"/>
  <c r="F43" i="3"/>
  <c r="F51" i="3"/>
  <c r="F59" i="3"/>
  <c r="F67" i="3"/>
  <c r="F75" i="3"/>
  <c r="F83" i="3"/>
  <c r="F91" i="3"/>
  <c r="F99" i="3"/>
  <c r="F107" i="3"/>
  <c r="F115" i="3"/>
  <c r="F123" i="3"/>
  <c r="F131" i="3"/>
  <c r="F139" i="3"/>
  <c r="F147" i="3"/>
  <c r="F155" i="3"/>
  <c r="F163" i="3"/>
  <c r="F171" i="3"/>
  <c r="F179" i="3"/>
  <c r="F187" i="3"/>
  <c r="F195" i="3"/>
  <c r="F203" i="3"/>
  <c r="F211" i="3"/>
  <c r="F219" i="3"/>
  <c r="F227" i="3"/>
  <c r="F235" i="3"/>
  <c r="F243" i="3"/>
  <c r="F251" i="3"/>
  <c r="F259" i="3"/>
  <c r="F267" i="3"/>
  <c r="F275" i="3"/>
  <c r="F283" i="3"/>
  <c r="F291" i="3"/>
  <c r="F299" i="3"/>
  <c r="F307" i="3"/>
  <c r="F315" i="3"/>
  <c r="F323" i="3"/>
  <c r="F331" i="3"/>
  <c r="F339" i="3"/>
  <c r="F347" i="3"/>
  <c r="F355" i="3"/>
  <c r="F363" i="3"/>
  <c r="F371" i="3"/>
  <c r="F379" i="3"/>
  <c r="F387" i="3"/>
  <c r="F395" i="3"/>
  <c r="F403" i="3"/>
  <c r="F411" i="3"/>
  <c r="F419" i="3"/>
  <c r="F427" i="3"/>
  <c r="F435" i="3"/>
  <c r="F443" i="3"/>
  <c r="F451" i="3"/>
  <c r="F459" i="3"/>
  <c r="F467" i="3"/>
  <c r="F475" i="3"/>
  <c r="F483" i="3"/>
  <c r="F491" i="3"/>
  <c r="F499" i="3"/>
  <c r="F507" i="3"/>
  <c r="F515" i="3"/>
  <c r="F523" i="3"/>
  <c r="F531" i="3"/>
  <c r="F539" i="3"/>
  <c r="F547" i="3"/>
  <c r="F555" i="3"/>
  <c r="F563" i="3"/>
  <c r="F571" i="3"/>
  <c r="F579" i="3"/>
  <c r="F587" i="3"/>
  <c r="F595" i="3"/>
  <c r="F603" i="3"/>
  <c r="F611" i="3"/>
  <c r="F619" i="3"/>
  <c r="F627" i="3"/>
  <c r="F635" i="3"/>
  <c r="F643" i="3"/>
  <c r="F651" i="3"/>
  <c r="F659" i="3"/>
  <c r="F667" i="3"/>
  <c r="F675" i="3"/>
  <c r="F683" i="3"/>
  <c r="F691" i="3"/>
  <c r="F699" i="3"/>
  <c r="F707" i="3"/>
  <c r="F715" i="3"/>
  <c r="F723" i="3"/>
  <c r="F731" i="3"/>
  <c r="F12" i="3"/>
  <c r="F20" i="3"/>
  <c r="F28" i="3"/>
  <c r="F36" i="3"/>
  <c r="F44" i="3"/>
  <c r="F52" i="3"/>
  <c r="F60" i="3"/>
  <c r="F68" i="3"/>
  <c r="F76" i="3"/>
  <c r="F84" i="3"/>
  <c r="F92" i="3"/>
  <c r="F100" i="3"/>
  <c r="F108" i="3"/>
  <c r="F116" i="3"/>
  <c r="F124" i="3"/>
  <c r="F132" i="3"/>
  <c r="F140" i="3"/>
  <c r="F148" i="3"/>
  <c r="F156" i="3"/>
  <c r="F164" i="3"/>
  <c r="F172" i="3"/>
  <c r="F180" i="3"/>
  <c r="F188" i="3"/>
  <c r="F196" i="3"/>
  <c r="F204" i="3"/>
  <c r="F212" i="3"/>
  <c r="F220" i="3"/>
  <c r="F228" i="3"/>
  <c r="F236" i="3"/>
  <c r="F244" i="3"/>
  <c r="F252" i="3"/>
  <c r="F260" i="3"/>
  <c r="F268" i="3"/>
  <c r="F276" i="3"/>
  <c r="F284" i="3"/>
  <c r="F292" i="3"/>
  <c r="F300" i="3"/>
  <c r="F308" i="3"/>
  <c r="F316" i="3"/>
  <c r="F324" i="3"/>
  <c r="F332" i="3"/>
  <c r="F340" i="3"/>
  <c r="F348" i="3"/>
  <c r="F356" i="3"/>
  <c r="F364" i="3"/>
  <c r="F372" i="3"/>
  <c r="F380" i="3"/>
  <c r="F388" i="3"/>
  <c r="F13" i="3"/>
  <c r="F21" i="3"/>
  <c r="F29" i="3"/>
  <c r="F37" i="3"/>
  <c r="F45" i="3"/>
  <c r="F53" i="3"/>
  <c r="F61" i="3"/>
  <c r="F69" i="3"/>
  <c r="F77" i="3"/>
  <c r="F85" i="3"/>
  <c r="F93" i="3"/>
  <c r="F101" i="3"/>
  <c r="F109" i="3"/>
  <c r="F117" i="3"/>
  <c r="F125" i="3"/>
  <c r="F133" i="3"/>
  <c r="F141" i="3"/>
  <c r="F149" i="3"/>
  <c r="F157" i="3"/>
  <c r="F165" i="3"/>
  <c r="F173" i="3"/>
  <c r="F181" i="3"/>
  <c r="F189" i="3"/>
  <c r="F197" i="3"/>
  <c r="F205" i="3"/>
  <c r="F213" i="3"/>
  <c r="F221" i="3"/>
  <c r="F229" i="3"/>
  <c r="F237" i="3"/>
  <c r="F245" i="3"/>
  <c r="F253" i="3"/>
  <c r="F261" i="3"/>
  <c r="F269" i="3"/>
  <c r="F277" i="3"/>
  <c r="F285" i="3"/>
  <c r="F293" i="3"/>
  <c r="F301" i="3"/>
  <c r="F309" i="3"/>
  <c r="F317" i="3"/>
  <c r="F325" i="3"/>
  <c r="F333" i="3"/>
  <c r="F6" i="3"/>
  <c r="F14" i="3"/>
  <c r="F22" i="3"/>
  <c r="F30" i="3"/>
  <c r="F38" i="3"/>
  <c r="F46" i="3"/>
  <c r="F54" i="3"/>
  <c r="F62" i="3"/>
  <c r="F70" i="3"/>
  <c r="F78" i="3"/>
  <c r="F86" i="3"/>
  <c r="F94" i="3"/>
  <c r="F102" i="3"/>
  <c r="F110" i="3"/>
  <c r="F118" i="3"/>
  <c r="F126" i="3"/>
  <c r="F134" i="3"/>
  <c r="F142" i="3"/>
  <c r="F150" i="3"/>
  <c r="F158" i="3"/>
  <c r="F166" i="3"/>
  <c r="F174" i="3"/>
  <c r="F182" i="3"/>
  <c r="F190" i="3"/>
  <c r="F198" i="3"/>
  <c r="F206" i="3"/>
  <c r="F214" i="3"/>
  <c r="F222" i="3"/>
  <c r="F230" i="3"/>
  <c r="F238" i="3"/>
  <c r="F246" i="3"/>
  <c r="F254" i="3"/>
  <c r="F262" i="3"/>
  <c r="F270" i="3"/>
  <c r="F278" i="3"/>
  <c r="F286" i="3"/>
  <c r="F294" i="3"/>
  <c r="F302" i="3"/>
  <c r="F310" i="3"/>
  <c r="F318" i="3"/>
  <c r="F326" i="3"/>
  <c r="F334" i="3"/>
  <c r="F342" i="3"/>
  <c r="F350" i="3"/>
  <c r="F358" i="3"/>
  <c r="F366" i="3"/>
  <c r="F374" i="3"/>
  <c r="F382" i="3"/>
  <c r="F7" i="3"/>
  <c r="F15" i="3"/>
  <c r="F23" i="3"/>
  <c r="F31" i="3"/>
  <c r="F39" i="3"/>
  <c r="F47" i="3"/>
  <c r="F55" i="3"/>
  <c r="F63" i="3"/>
  <c r="F71" i="3"/>
  <c r="F79" i="3"/>
  <c r="F87" i="3"/>
  <c r="F95" i="3"/>
  <c r="F103" i="3"/>
  <c r="F111" i="3"/>
  <c r="F119" i="3"/>
  <c r="F127" i="3"/>
  <c r="F135" i="3"/>
  <c r="F143" i="3"/>
  <c r="F151" i="3"/>
  <c r="F159" i="3"/>
  <c r="F167" i="3"/>
  <c r="F175" i="3"/>
  <c r="F183" i="3"/>
  <c r="F191" i="3"/>
  <c r="F199" i="3"/>
  <c r="F207" i="3"/>
  <c r="F215" i="3"/>
  <c r="F223" i="3"/>
  <c r="F231" i="3"/>
  <c r="F239" i="3"/>
  <c r="F247" i="3"/>
  <c r="F255" i="3"/>
  <c r="F263" i="3"/>
  <c r="F271" i="3"/>
  <c r="F279" i="3"/>
  <c r="F287" i="3"/>
  <c r="F295" i="3"/>
  <c r="F303" i="3"/>
  <c r="F311" i="3"/>
  <c r="F319" i="3"/>
  <c r="F327" i="3"/>
  <c r="F335" i="3"/>
  <c r="F343" i="3"/>
  <c r="F351" i="3"/>
  <c r="F359" i="3"/>
  <c r="F367" i="3"/>
  <c r="F375" i="3"/>
  <c r="F383" i="3"/>
  <c r="F8" i="3"/>
  <c r="F16" i="3"/>
  <c r="F24" i="3"/>
  <c r="F32" i="3"/>
  <c r="F40" i="3"/>
  <c r="F48" i="3"/>
  <c r="F56" i="3"/>
  <c r="F64" i="3"/>
  <c r="F72" i="3"/>
  <c r="F80" i="3"/>
  <c r="F88" i="3"/>
  <c r="F96" i="3"/>
  <c r="F104" i="3"/>
  <c r="F112" i="3"/>
  <c r="F120" i="3"/>
  <c r="F128" i="3"/>
  <c r="F136" i="3"/>
  <c r="F144" i="3"/>
  <c r="F152" i="3"/>
  <c r="F160" i="3"/>
  <c r="F168" i="3"/>
  <c r="F176" i="3"/>
  <c r="F184" i="3"/>
  <c r="F192" i="3"/>
  <c r="F200" i="3"/>
  <c r="F208" i="3"/>
  <c r="F216" i="3"/>
  <c r="F224" i="3"/>
  <c r="F232" i="3"/>
  <c r="F240" i="3"/>
  <c r="F248" i="3"/>
  <c r="F256" i="3"/>
  <c r="F264" i="3"/>
  <c r="F272" i="3"/>
  <c r="F280" i="3"/>
  <c r="F288" i="3"/>
  <c r="F296" i="3"/>
  <c r="F304" i="3"/>
  <c r="F312" i="3"/>
  <c r="F320" i="3"/>
  <c r="F328" i="3"/>
  <c r="F336" i="3"/>
  <c r="F344" i="3"/>
  <c r="F352" i="3"/>
  <c r="F9" i="3"/>
  <c r="F17" i="3"/>
  <c r="F25" i="3"/>
  <c r="F33" i="3"/>
  <c r="F41" i="3"/>
  <c r="F49" i="3"/>
  <c r="F57" i="3"/>
  <c r="F65" i="3"/>
  <c r="F73" i="3"/>
  <c r="F81" i="3"/>
  <c r="F89" i="3"/>
  <c r="F97" i="3"/>
  <c r="F105" i="3"/>
  <c r="F113" i="3"/>
  <c r="F121" i="3"/>
  <c r="F129" i="3"/>
  <c r="F137" i="3"/>
  <c r="F145" i="3"/>
  <c r="F153" i="3"/>
  <c r="F161" i="3"/>
  <c r="F169" i="3"/>
  <c r="F177" i="3"/>
  <c r="F185" i="3"/>
  <c r="F193" i="3"/>
  <c r="F201" i="3"/>
  <c r="F209" i="3"/>
  <c r="F217" i="3"/>
  <c r="F225" i="3"/>
  <c r="F233" i="3"/>
  <c r="F241" i="3"/>
  <c r="F249" i="3"/>
  <c r="F257" i="3"/>
  <c r="F265" i="3"/>
  <c r="F273" i="3"/>
  <c r="F281" i="3"/>
  <c r="F289" i="3"/>
  <c r="F297" i="3"/>
  <c r="F305" i="3"/>
  <c r="F313" i="3"/>
  <c r="F321" i="3"/>
  <c r="F329" i="3"/>
  <c r="F337" i="3"/>
  <c r="F345" i="3"/>
  <c r="F353" i="3"/>
  <c r="F361" i="3"/>
  <c r="F369" i="3"/>
  <c r="F377" i="3"/>
  <c r="F385" i="3"/>
  <c r="F393" i="3"/>
  <c r="F401" i="3"/>
  <c r="F409" i="3"/>
  <c r="F417" i="3"/>
  <c r="F425" i="3"/>
  <c r="F433" i="3"/>
  <c r="F441" i="3"/>
  <c r="F449" i="3"/>
  <c r="F457" i="3"/>
  <c r="F465" i="3"/>
  <c r="F473" i="3"/>
  <c r="F481" i="3"/>
  <c r="F489" i="3"/>
  <c r="F497" i="3"/>
  <c r="F505" i="3"/>
  <c r="F513" i="3"/>
  <c r="F521" i="3"/>
  <c r="F529" i="3"/>
  <c r="F537" i="3"/>
  <c r="F545" i="3"/>
  <c r="F553" i="3"/>
  <c r="F561" i="3"/>
  <c r="F569" i="3"/>
  <c r="F577" i="3"/>
  <c r="F585" i="3"/>
  <c r="F593" i="3"/>
  <c r="F601" i="3"/>
  <c r="F609" i="3"/>
  <c r="F617" i="3"/>
  <c r="F625" i="3"/>
  <c r="F633" i="3"/>
  <c r="F641" i="3"/>
  <c r="F649" i="3"/>
  <c r="F657" i="3"/>
  <c r="F665" i="3"/>
  <c r="F673" i="3"/>
  <c r="F681" i="3"/>
  <c r="F689" i="3"/>
  <c r="F697" i="3"/>
  <c r="F705" i="3"/>
  <c r="F713" i="3"/>
  <c r="F721" i="3"/>
  <c r="F729" i="3"/>
  <c r="F737" i="3"/>
  <c r="F745" i="3"/>
  <c r="F373" i="3"/>
  <c r="F396" i="3"/>
  <c r="F407" i="3"/>
  <c r="F421" i="3"/>
  <c r="F432" i="3"/>
  <c r="F446" i="3"/>
  <c r="F460" i="3"/>
  <c r="F471" i="3"/>
  <c r="F485" i="3"/>
  <c r="F496" i="3"/>
  <c r="F510" i="3"/>
  <c r="F524" i="3"/>
  <c r="F535" i="3"/>
  <c r="F549" i="3"/>
  <c r="F560" i="3"/>
  <c r="F574" i="3"/>
  <c r="F588" i="3"/>
  <c r="F599" i="3"/>
  <c r="F613" i="3"/>
  <c r="F624" i="3"/>
  <c r="F638" i="3"/>
  <c r="F652" i="3"/>
  <c r="F663" i="3"/>
  <c r="F677" i="3"/>
  <c r="F688" i="3"/>
  <c r="F702" i="3"/>
  <c r="F716" i="3"/>
  <c r="F727" i="3"/>
  <c r="F740" i="3"/>
  <c r="F750" i="3"/>
  <c r="F754" i="3"/>
  <c r="F762" i="3"/>
  <c r="F770" i="3"/>
  <c r="F778" i="3"/>
  <c r="F786" i="3"/>
  <c r="F794" i="3"/>
  <c r="F802" i="3"/>
  <c r="F810" i="3"/>
  <c r="F818" i="3"/>
  <c r="F826" i="3"/>
  <c r="F834" i="3"/>
  <c r="F842" i="3"/>
  <c r="F850" i="3"/>
  <c r="F858" i="3"/>
  <c r="F866" i="3"/>
  <c r="F874" i="3"/>
  <c r="F882" i="3"/>
  <c r="F890" i="3"/>
  <c r="F898" i="3"/>
  <c r="F906" i="3"/>
  <c r="F914" i="3"/>
  <c r="F922" i="3"/>
  <c r="F930" i="3"/>
  <c r="F938" i="3"/>
  <c r="F946" i="3"/>
  <c r="F954" i="3"/>
  <c r="F962" i="3"/>
  <c r="F970" i="3"/>
  <c r="F978" i="3"/>
  <c r="F986" i="3"/>
  <c r="F994" i="3"/>
  <c r="F1002" i="3"/>
  <c r="F1010" i="3"/>
  <c r="F1018" i="3"/>
  <c r="F1026" i="3"/>
  <c r="F1034" i="3"/>
  <c r="F1042" i="3"/>
  <c r="F1050" i="3"/>
  <c r="F1058" i="3"/>
  <c r="F1066" i="3"/>
  <c r="F1074" i="3"/>
  <c r="F1082" i="3"/>
  <c r="F1090" i="3"/>
  <c r="F1098" i="3"/>
  <c r="F1106" i="3"/>
  <c r="F1114" i="3"/>
  <c r="F1122" i="3"/>
  <c r="F1130" i="3"/>
  <c r="F1138" i="3"/>
  <c r="F1146" i="3"/>
  <c r="F1154" i="3"/>
  <c r="F1162" i="3"/>
  <c r="F1170" i="3"/>
  <c r="F1178" i="3"/>
  <c r="F1186" i="3"/>
  <c r="F1194" i="3"/>
  <c r="F1202" i="3"/>
  <c r="F1210" i="3"/>
  <c r="F1218" i="3"/>
  <c r="F1226" i="3"/>
  <c r="F1234" i="3"/>
  <c r="F1242" i="3"/>
  <c r="F1250" i="3"/>
  <c r="F1258" i="3"/>
  <c r="F1266" i="3"/>
  <c r="F1274" i="3"/>
  <c r="F376" i="3"/>
  <c r="F397" i="3"/>
  <c r="F408" i="3"/>
  <c r="F422" i="3"/>
  <c r="F436" i="3"/>
  <c r="F447" i="3"/>
  <c r="F461" i="3"/>
  <c r="F472" i="3"/>
  <c r="F486" i="3"/>
  <c r="F500" i="3"/>
  <c r="F511" i="3"/>
  <c r="F525" i="3"/>
  <c r="F536" i="3"/>
  <c r="F550" i="3"/>
  <c r="F564" i="3"/>
  <c r="F575" i="3"/>
  <c r="F589" i="3"/>
  <c r="F600" i="3"/>
  <c r="F614" i="3"/>
  <c r="F628" i="3"/>
  <c r="F639" i="3"/>
  <c r="F653" i="3"/>
  <c r="F664" i="3"/>
  <c r="F678" i="3"/>
  <c r="F692" i="3"/>
  <c r="F703" i="3"/>
  <c r="F717" i="3"/>
  <c r="F728" i="3"/>
  <c r="F741" i="3"/>
  <c r="F751" i="3"/>
  <c r="F755" i="3"/>
  <c r="F763" i="3"/>
  <c r="F771" i="3"/>
  <c r="F779" i="3"/>
  <c r="F787" i="3"/>
  <c r="F795" i="3"/>
  <c r="F803" i="3"/>
  <c r="F811" i="3"/>
  <c r="F819" i="3"/>
  <c r="F827" i="3"/>
  <c r="F835" i="3"/>
  <c r="F843" i="3"/>
  <c r="F851" i="3"/>
  <c r="F859" i="3"/>
  <c r="F867" i="3"/>
  <c r="F875" i="3"/>
  <c r="F883" i="3"/>
  <c r="F891" i="3"/>
  <c r="F899" i="3"/>
  <c r="F907" i="3"/>
  <c r="F915" i="3"/>
  <c r="F923" i="3"/>
  <c r="F931" i="3"/>
  <c r="F939" i="3"/>
  <c r="F947" i="3"/>
  <c r="F955" i="3"/>
  <c r="F963" i="3"/>
  <c r="F971" i="3"/>
  <c r="F979" i="3"/>
  <c r="F987" i="3"/>
  <c r="F995" i="3"/>
  <c r="F1003" i="3"/>
  <c r="F1011" i="3"/>
  <c r="F1019" i="3"/>
  <c r="F1027" i="3"/>
  <c r="F1035" i="3"/>
  <c r="F1043" i="3"/>
  <c r="F1051" i="3"/>
  <c r="F1059" i="3"/>
  <c r="F1067" i="3"/>
  <c r="F1075" i="3"/>
  <c r="F1083" i="3"/>
  <c r="F1091" i="3"/>
  <c r="F1099" i="3"/>
  <c r="F1107" i="3"/>
  <c r="F1115" i="3"/>
  <c r="F1123" i="3"/>
  <c r="F1131" i="3"/>
  <c r="F1139" i="3"/>
  <c r="F1147" i="3"/>
  <c r="F1155" i="3"/>
  <c r="F1163" i="3"/>
  <c r="F1171" i="3"/>
  <c r="F1179" i="3"/>
  <c r="F1187" i="3"/>
  <c r="F1195" i="3"/>
  <c r="F1203" i="3"/>
  <c r="F1211" i="3"/>
  <c r="F1219" i="3"/>
  <c r="F1227" i="3"/>
  <c r="F1235" i="3"/>
  <c r="F1243" i="3"/>
  <c r="F1251" i="3"/>
  <c r="F1259" i="3"/>
  <c r="F1267" i="3"/>
  <c r="F1275" i="3"/>
  <c r="F341" i="3"/>
  <c r="F381" i="3"/>
  <c r="F398" i="3"/>
  <c r="F412" i="3"/>
  <c r="F423" i="3"/>
  <c r="F437" i="3"/>
  <c r="F448" i="3"/>
  <c r="F462" i="3"/>
  <c r="F476" i="3"/>
  <c r="F487" i="3"/>
  <c r="F501" i="3"/>
  <c r="F512" i="3"/>
  <c r="F526" i="3"/>
  <c r="F540" i="3"/>
  <c r="F551" i="3"/>
  <c r="F565" i="3"/>
  <c r="F576" i="3"/>
  <c r="F590" i="3"/>
  <c r="F604" i="3"/>
  <c r="F615" i="3"/>
  <c r="F629" i="3"/>
  <c r="F640" i="3"/>
  <c r="F654" i="3"/>
  <c r="F668" i="3"/>
  <c r="F679" i="3"/>
  <c r="F693" i="3"/>
  <c r="F704" i="3"/>
  <c r="F718" i="3"/>
  <c r="F732" i="3"/>
  <c r="F742" i="3"/>
  <c r="F752" i="3"/>
  <c r="F756" i="3"/>
  <c r="F764" i="3"/>
  <c r="F772" i="3"/>
  <c r="F780" i="3"/>
  <c r="F788" i="3"/>
  <c r="F796" i="3"/>
  <c r="F804" i="3"/>
  <c r="F812" i="3"/>
  <c r="F820" i="3"/>
  <c r="F828" i="3"/>
  <c r="F836" i="3"/>
  <c r="F844" i="3"/>
  <c r="F852" i="3"/>
  <c r="F860" i="3"/>
  <c r="F868" i="3"/>
  <c r="F876" i="3"/>
  <c r="F884" i="3"/>
  <c r="F892" i="3"/>
  <c r="F900" i="3"/>
  <c r="F908" i="3"/>
  <c r="F916" i="3"/>
  <c r="F924" i="3"/>
  <c r="F932" i="3"/>
  <c r="F940" i="3"/>
  <c r="F948" i="3"/>
  <c r="F956" i="3"/>
  <c r="F964" i="3"/>
  <c r="F972" i="3"/>
  <c r="F980" i="3"/>
  <c r="F988" i="3"/>
  <c r="F996" i="3"/>
  <c r="F1004" i="3"/>
  <c r="F1012" i="3"/>
  <c r="F1020" i="3"/>
  <c r="F1028" i="3"/>
  <c r="F1036" i="3"/>
  <c r="F1044" i="3"/>
  <c r="F1052" i="3"/>
  <c r="F1060" i="3"/>
  <c r="F1068" i="3"/>
  <c r="F1076" i="3"/>
  <c r="F1084" i="3"/>
  <c r="F1092" i="3"/>
  <c r="F1100" i="3"/>
  <c r="F1108" i="3"/>
  <c r="F1116" i="3"/>
  <c r="F1124" i="3"/>
  <c r="F1132" i="3"/>
  <c r="F1140" i="3"/>
  <c r="F1148" i="3"/>
  <c r="F1156" i="3"/>
  <c r="F1164" i="3"/>
  <c r="F1172" i="3"/>
  <c r="F1180" i="3"/>
  <c r="F1188" i="3"/>
  <c r="F1196" i="3"/>
  <c r="F1204" i="3"/>
  <c r="F1212" i="3"/>
  <c r="F1220" i="3"/>
  <c r="F1228" i="3"/>
  <c r="F1236" i="3"/>
  <c r="F1244" i="3"/>
  <c r="F1252" i="3"/>
  <c r="F1260" i="3"/>
  <c r="F1268" i="3"/>
  <c r="F1276" i="3"/>
  <c r="F349" i="3"/>
  <c r="F384" i="3"/>
  <c r="F399" i="3"/>
  <c r="F413" i="3"/>
  <c r="F424" i="3"/>
  <c r="F438" i="3"/>
  <c r="F452" i="3"/>
  <c r="F463" i="3"/>
  <c r="F477" i="3"/>
  <c r="F488" i="3"/>
  <c r="F502" i="3"/>
  <c r="F516" i="3"/>
  <c r="F527" i="3"/>
  <c r="F541" i="3"/>
  <c r="F552" i="3"/>
  <c r="F566" i="3"/>
  <c r="F580" i="3"/>
  <c r="F591" i="3"/>
  <c r="F605" i="3"/>
  <c r="F616" i="3"/>
  <c r="F630" i="3"/>
  <c r="F644" i="3"/>
  <c r="F655" i="3"/>
  <c r="F669" i="3"/>
  <c r="F680" i="3"/>
  <c r="F694" i="3"/>
  <c r="F708" i="3"/>
  <c r="F719" i="3"/>
  <c r="F733" i="3"/>
  <c r="F743" i="3"/>
  <c r="F757" i="3"/>
  <c r="F765" i="3"/>
  <c r="F773" i="3"/>
  <c r="F781" i="3"/>
  <c r="F789" i="3"/>
  <c r="F797" i="3"/>
  <c r="F805" i="3"/>
  <c r="F813" i="3"/>
  <c r="F821" i="3"/>
  <c r="F829" i="3"/>
  <c r="F837" i="3"/>
  <c r="F845" i="3"/>
  <c r="F853" i="3"/>
  <c r="F861" i="3"/>
  <c r="F869" i="3"/>
  <c r="F877" i="3"/>
  <c r="F885" i="3"/>
  <c r="F893" i="3"/>
  <c r="F901" i="3"/>
  <c r="F909" i="3"/>
  <c r="F917" i="3"/>
  <c r="F925" i="3"/>
  <c r="F933" i="3"/>
  <c r="F941" i="3"/>
  <c r="F949" i="3"/>
  <c r="F957" i="3"/>
  <c r="F965" i="3"/>
  <c r="F973" i="3"/>
  <c r="F981" i="3"/>
  <c r="F989" i="3"/>
  <c r="F997" i="3"/>
  <c r="F1005" i="3"/>
  <c r="F1013" i="3"/>
  <c r="F1021" i="3"/>
  <c r="F1029" i="3"/>
  <c r="F1037" i="3"/>
  <c r="F1045" i="3"/>
  <c r="F1053" i="3"/>
  <c r="F1061" i="3"/>
  <c r="F1069" i="3"/>
  <c r="F1077" i="3"/>
  <c r="F1085" i="3"/>
  <c r="F1093" i="3"/>
  <c r="F1101" i="3"/>
  <c r="F1109" i="3"/>
  <c r="F1117" i="3"/>
  <c r="F1125" i="3"/>
  <c r="F1133" i="3"/>
  <c r="F1141" i="3"/>
  <c r="F1149" i="3"/>
  <c r="F1157" i="3"/>
  <c r="F1165" i="3"/>
  <c r="F1173" i="3"/>
  <c r="F1181" i="3"/>
  <c r="F1189" i="3"/>
  <c r="F1197" i="3"/>
  <c r="F1205" i="3"/>
  <c r="F1213" i="3"/>
  <c r="F1221" i="3"/>
  <c r="F1229" i="3"/>
  <c r="F1237" i="3"/>
  <c r="F1245" i="3"/>
  <c r="F1253" i="3"/>
  <c r="F1261" i="3"/>
  <c r="F1269" i="3"/>
  <c r="F1277" i="3"/>
  <c r="F357" i="3"/>
  <c r="F389" i="3"/>
  <c r="F400" i="3"/>
  <c r="F414" i="3"/>
  <c r="F428" i="3"/>
  <c r="F439" i="3"/>
  <c r="F453" i="3"/>
  <c r="F464" i="3"/>
  <c r="F478" i="3"/>
  <c r="F492" i="3"/>
  <c r="F503" i="3"/>
  <c r="F517" i="3"/>
  <c r="F528" i="3"/>
  <c r="F542" i="3"/>
  <c r="F556" i="3"/>
  <c r="F567" i="3"/>
  <c r="F581" i="3"/>
  <c r="F592" i="3"/>
  <c r="F606" i="3"/>
  <c r="F620" i="3"/>
  <c r="F631" i="3"/>
  <c r="F645" i="3"/>
  <c r="F656" i="3"/>
  <c r="F670" i="3"/>
  <c r="F684" i="3"/>
  <c r="F695" i="3"/>
  <c r="F709" i="3"/>
  <c r="F720" i="3"/>
  <c r="F734" i="3"/>
  <c r="F744" i="3"/>
  <c r="F758" i="3"/>
  <c r="F766" i="3"/>
  <c r="F774" i="3"/>
  <c r="F782" i="3"/>
  <c r="F790" i="3"/>
  <c r="F798" i="3"/>
  <c r="F806" i="3"/>
  <c r="F814" i="3"/>
  <c r="F822" i="3"/>
  <c r="F830" i="3"/>
  <c r="F838" i="3"/>
  <c r="F846" i="3"/>
  <c r="F854" i="3"/>
  <c r="F862" i="3"/>
  <c r="F870" i="3"/>
  <c r="F878" i="3"/>
  <c r="F886" i="3"/>
  <c r="F894" i="3"/>
  <c r="F902" i="3"/>
  <c r="F910" i="3"/>
  <c r="F918" i="3"/>
  <c r="F926" i="3"/>
  <c r="F934" i="3"/>
  <c r="F942" i="3"/>
  <c r="F950" i="3"/>
  <c r="F958" i="3"/>
  <c r="F966" i="3"/>
  <c r="F974" i="3"/>
  <c r="F982" i="3"/>
  <c r="F990" i="3"/>
  <c r="F998" i="3"/>
  <c r="F1006" i="3"/>
  <c r="F1014" i="3"/>
  <c r="F1022" i="3"/>
  <c r="F1030" i="3"/>
  <c r="F1038" i="3"/>
  <c r="F1046" i="3"/>
  <c r="F1054" i="3"/>
  <c r="F1062" i="3"/>
  <c r="F1070" i="3"/>
  <c r="F1078" i="3"/>
  <c r="F1086" i="3"/>
  <c r="F1094" i="3"/>
  <c r="F1102" i="3"/>
  <c r="F1110" i="3"/>
  <c r="F1118" i="3"/>
  <c r="F1126" i="3"/>
  <c r="F1134" i="3"/>
  <c r="F1142" i="3"/>
  <c r="F1150" i="3"/>
  <c r="F1158" i="3"/>
  <c r="F1166" i="3"/>
  <c r="F1174" i="3"/>
  <c r="F1182" i="3"/>
  <c r="F1190" i="3"/>
  <c r="F1198" i="3"/>
  <c r="F1206" i="3"/>
  <c r="F1214" i="3"/>
  <c r="F1222" i="3"/>
  <c r="F1230" i="3"/>
  <c r="F1238" i="3"/>
  <c r="F1246" i="3"/>
  <c r="F1254" i="3"/>
  <c r="F1262" i="3"/>
  <c r="F1270" i="3"/>
  <c r="F1278" i="3"/>
  <c r="F360" i="3"/>
  <c r="F390" i="3"/>
  <c r="F404" i="3"/>
  <c r="F415" i="3"/>
  <c r="F429" i="3"/>
  <c r="F440" i="3"/>
  <c r="F454" i="3"/>
  <c r="F468" i="3"/>
  <c r="F479" i="3"/>
  <c r="F493" i="3"/>
  <c r="F504" i="3"/>
  <c r="F518" i="3"/>
  <c r="F532" i="3"/>
  <c r="F543" i="3"/>
  <c r="F557" i="3"/>
  <c r="F568" i="3"/>
  <c r="F582" i="3"/>
  <c r="F596" i="3"/>
  <c r="F607" i="3"/>
  <c r="F621" i="3"/>
  <c r="F632" i="3"/>
  <c r="F646" i="3"/>
  <c r="F660" i="3"/>
  <c r="F671" i="3"/>
  <c r="F685" i="3"/>
  <c r="F696" i="3"/>
  <c r="F710" i="3"/>
  <c r="F724" i="3"/>
  <c r="F735" i="3"/>
  <c r="F747" i="3"/>
  <c r="F759" i="3"/>
  <c r="F767" i="3"/>
  <c r="F775" i="3"/>
  <c r="F783" i="3"/>
  <c r="F791" i="3"/>
  <c r="F799" i="3"/>
  <c r="F807" i="3"/>
  <c r="F815" i="3"/>
  <c r="F823" i="3"/>
  <c r="F831" i="3"/>
  <c r="F839" i="3"/>
  <c r="F847" i="3"/>
  <c r="F855" i="3"/>
  <c r="F863" i="3"/>
  <c r="F871" i="3"/>
  <c r="F879" i="3"/>
  <c r="F887" i="3"/>
  <c r="F895" i="3"/>
  <c r="F903" i="3"/>
  <c r="F911" i="3"/>
  <c r="F919" i="3"/>
  <c r="F927" i="3"/>
  <c r="F935" i="3"/>
  <c r="F943" i="3"/>
  <c r="F951" i="3"/>
  <c r="F959" i="3"/>
  <c r="F967" i="3"/>
  <c r="F975" i="3"/>
  <c r="F983" i="3"/>
  <c r="F991" i="3"/>
  <c r="F999" i="3"/>
  <c r="F1007" i="3"/>
  <c r="F1015" i="3"/>
  <c r="F1023" i="3"/>
  <c r="F1031" i="3"/>
  <c r="F1039" i="3"/>
  <c r="F1047" i="3"/>
  <c r="F1055" i="3"/>
  <c r="F1063" i="3"/>
  <c r="F1071" i="3"/>
  <c r="F1079" i="3"/>
  <c r="F1087" i="3"/>
  <c r="F1095" i="3"/>
  <c r="F1103" i="3"/>
  <c r="F1111" i="3"/>
  <c r="F1119" i="3"/>
  <c r="F1127" i="3"/>
  <c r="F1135" i="3"/>
  <c r="F1143" i="3"/>
  <c r="F1151" i="3"/>
  <c r="F1159" i="3"/>
  <c r="F1167" i="3"/>
  <c r="F1175" i="3"/>
  <c r="F1183" i="3"/>
  <c r="F1191" i="3"/>
  <c r="F1199" i="3"/>
  <c r="F1207" i="3"/>
  <c r="F1215" i="3"/>
  <c r="F1223" i="3"/>
  <c r="F1231" i="3"/>
  <c r="F1239" i="3"/>
  <c r="F1247" i="3"/>
  <c r="F1255" i="3"/>
  <c r="F1263" i="3"/>
  <c r="F1271" i="3"/>
  <c r="F1279" i="3"/>
  <c r="F365" i="3"/>
  <c r="F391" i="3"/>
  <c r="F405" i="3"/>
  <c r="F416" i="3"/>
  <c r="F430" i="3"/>
  <c r="F444" i="3"/>
  <c r="F455" i="3"/>
  <c r="F469" i="3"/>
  <c r="F480" i="3"/>
  <c r="F494" i="3"/>
  <c r="F508" i="3"/>
  <c r="F519" i="3"/>
  <c r="F533" i="3"/>
  <c r="F544" i="3"/>
  <c r="F558" i="3"/>
  <c r="F572" i="3"/>
  <c r="F583" i="3"/>
  <c r="F597" i="3"/>
  <c r="F608" i="3"/>
  <c r="F622" i="3"/>
  <c r="F636" i="3"/>
  <c r="F647" i="3"/>
  <c r="F661" i="3"/>
  <c r="F672" i="3"/>
  <c r="F686" i="3"/>
  <c r="F700" i="3"/>
  <c r="F711" i="3"/>
  <c r="F725" i="3"/>
  <c r="F736" i="3"/>
  <c r="F748" i="3"/>
  <c r="F760" i="3"/>
  <c r="F768" i="3"/>
  <c r="F776" i="3"/>
  <c r="F784" i="3"/>
  <c r="F792" i="3"/>
  <c r="F800" i="3"/>
  <c r="F808" i="3"/>
  <c r="F816" i="3"/>
  <c r="F824" i="3"/>
  <c r="F832" i="3"/>
  <c r="F840" i="3"/>
  <c r="F848" i="3"/>
  <c r="F856" i="3"/>
  <c r="F864" i="3"/>
  <c r="F872" i="3"/>
  <c r="F880" i="3"/>
  <c r="F888" i="3"/>
  <c r="F896" i="3"/>
  <c r="F904" i="3"/>
  <c r="F912" i="3"/>
  <c r="F920" i="3"/>
  <c r="F928" i="3"/>
  <c r="F936" i="3"/>
  <c r="F944" i="3"/>
  <c r="F952" i="3"/>
  <c r="F960" i="3"/>
  <c r="F968" i="3"/>
  <c r="F976" i="3"/>
  <c r="F984" i="3"/>
  <c r="F992" i="3"/>
  <c r="F1000" i="3"/>
  <c r="F1008" i="3"/>
  <c r="F1016" i="3"/>
  <c r="F1024" i="3"/>
  <c r="F1032" i="3"/>
  <c r="F1040" i="3"/>
  <c r="F1048" i="3"/>
  <c r="F1056" i="3"/>
  <c r="F1064" i="3"/>
  <c r="F1072" i="3"/>
  <c r="F1080" i="3"/>
  <c r="F1088" i="3"/>
  <c r="F1096" i="3"/>
  <c r="F1104" i="3"/>
  <c r="F1112" i="3"/>
  <c r="F1120" i="3"/>
  <c r="F1128" i="3"/>
  <c r="F1136" i="3"/>
  <c r="F1144" i="3"/>
  <c r="F1152" i="3"/>
  <c r="F1160" i="3"/>
  <c r="F1168" i="3"/>
  <c r="F1176" i="3"/>
  <c r="F1184" i="3"/>
  <c r="F1192" i="3"/>
  <c r="F1200" i="3"/>
  <c r="F1208" i="3"/>
  <c r="F1216" i="3"/>
  <c r="F1224" i="3"/>
  <c r="F1232" i="3"/>
  <c r="F1240" i="3"/>
  <c r="F1248" i="3"/>
  <c r="F1256" i="3"/>
  <c r="F1264" i="3"/>
  <c r="F1272" i="3"/>
  <c r="F368" i="3"/>
  <c r="F392" i="3"/>
  <c r="F406" i="3"/>
  <c r="F420" i="3"/>
  <c r="F431" i="3"/>
  <c r="F445" i="3"/>
  <c r="F456" i="3"/>
  <c r="F470" i="3"/>
  <c r="F484" i="3"/>
  <c r="F495" i="3"/>
  <c r="F509" i="3"/>
  <c r="F520" i="3"/>
  <c r="F534" i="3"/>
  <c r="F548" i="3"/>
  <c r="F559" i="3"/>
  <c r="F573" i="3"/>
  <c r="F584" i="3"/>
  <c r="F598" i="3"/>
  <c r="F612" i="3"/>
  <c r="F623" i="3"/>
  <c r="F637" i="3"/>
  <c r="F648" i="3"/>
  <c r="F662" i="3"/>
  <c r="F676" i="3"/>
  <c r="F687" i="3"/>
  <c r="F701" i="3"/>
  <c r="F712" i="3"/>
  <c r="F726" i="3"/>
  <c r="F739" i="3"/>
  <c r="F749" i="3"/>
  <c r="F753" i="3"/>
  <c r="F761" i="3"/>
  <c r="F769" i="3"/>
  <c r="F777" i="3"/>
  <c r="F785" i="3"/>
  <c r="F793" i="3"/>
  <c r="F801" i="3"/>
  <c r="F809" i="3"/>
  <c r="F817" i="3"/>
  <c r="F825" i="3"/>
  <c r="F833" i="3"/>
  <c r="F841" i="3"/>
  <c r="F849" i="3"/>
  <c r="F857" i="3"/>
  <c r="F865" i="3"/>
  <c r="F873" i="3"/>
  <c r="F881" i="3"/>
  <c r="F889" i="3"/>
  <c r="F897" i="3"/>
  <c r="F905" i="3"/>
  <c r="F913" i="3"/>
  <c r="F921" i="3"/>
  <c r="F929" i="3"/>
  <c r="F937" i="3"/>
  <c r="F945" i="3"/>
  <c r="F953" i="3"/>
  <c r="F961" i="3"/>
  <c r="F969" i="3"/>
  <c r="F977" i="3"/>
  <c r="F985" i="3"/>
  <c r="F993" i="3"/>
  <c r="F1001" i="3"/>
  <c r="F1009" i="3"/>
  <c r="F1017" i="3"/>
  <c r="F1025" i="3"/>
  <c r="F1033" i="3"/>
  <c r="F1041" i="3"/>
  <c r="F1049" i="3"/>
  <c r="F1057" i="3"/>
  <c r="F1065" i="3"/>
  <c r="F1073" i="3"/>
  <c r="F1081" i="3"/>
  <c r="F1089" i="3"/>
  <c r="F1097" i="3"/>
  <c r="F1105" i="3"/>
  <c r="F1113" i="3"/>
  <c r="F1121" i="3"/>
  <c r="F1129" i="3"/>
  <c r="F1137" i="3"/>
  <c r="F1145" i="3"/>
  <c r="F1153" i="3"/>
  <c r="F1161" i="3"/>
  <c r="F1169" i="3"/>
  <c r="F1177" i="3"/>
  <c r="F1185" i="3"/>
  <c r="F1193" i="3"/>
  <c r="F1201" i="3"/>
  <c r="F1209" i="3"/>
  <c r="F1217" i="3"/>
  <c r="F1225" i="3"/>
  <c r="F1233" i="3"/>
  <c r="F1241" i="3"/>
  <c r="F1249" i="3"/>
  <c r="F1257" i="3"/>
  <c r="F1265" i="3"/>
  <c r="F1273" i="3"/>
  <c r="G1" i="3" l="1"/>
</calcChain>
</file>

<file path=xl/sharedStrings.xml><?xml version="1.0" encoding="utf-8"?>
<sst xmlns="http://schemas.openxmlformats.org/spreadsheetml/2006/main" count="68" uniqueCount="38">
  <si>
    <t>Parameters</t>
  </si>
  <si>
    <t>Cylinder</t>
  </si>
  <si>
    <t>4x8</t>
  </si>
  <si>
    <t>6x12</t>
  </si>
  <si>
    <t>Laboratory session</t>
  </si>
  <si>
    <t>CEE 300/TAM 324 Concrete compression tests</t>
  </si>
  <si>
    <t>Labels</t>
  </si>
  <si>
    <t xml:space="preserve"> 4x8 LS</t>
  </si>
  <si>
    <t xml:space="preserve"> 4x8 HS</t>
  </si>
  <si>
    <t xml:space="preserve"> 6x12 LS</t>
  </si>
  <si>
    <t xml:space="preserve"> 6x12 HS</t>
  </si>
  <si>
    <t>Conversions</t>
  </si>
  <si>
    <t>1 kip =</t>
  </si>
  <si>
    <t>1 in =</t>
  </si>
  <si>
    <t>mm</t>
  </si>
  <si>
    <r>
      <t xml:space="preserve">Diameter, </t>
    </r>
    <r>
      <rPr>
        <i/>
        <sz val="11"/>
        <color theme="1"/>
        <rFont val="Arial"/>
        <family val="2"/>
      </rPr>
      <t>d</t>
    </r>
  </si>
  <si>
    <t>(in.)</t>
  </si>
  <si>
    <t>(mm)</t>
  </si>
  <si>
    <r>
      <t xml:space="preserve">Area, </t>
    </r>
    <r>
      <rPr>
        <i/>
        <sz val="11"/>
        <color theme="1"/>
        <rFont val="Arial"/>
        <family val="2"/>
      </rPr>
      <t>A</t>
    </r>
  </si>
  <si>
    <r>
      <t>(in.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</si>
  <si>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(mm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</si>
  <si>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N</t>
  </si>
  <si>
    <t>Compressive stress, σ</t>
  </si>
  <si>
    <t>(ksi)</t>
  </si>
  <si>
    <t>(MPa)</t>
  </si>
  <si>
    <t>ksi</t>
  </si>
  <si>
    <r>
      <rPr>
        <i/>
        <sz val="11"/>
        <rFont val="Arial"/>
        <family val="2"/>
      </rPr>
      <t>f'</t>
    </r>
    <r>
      <rPr>
        <i/>
        <vertAlign val="subscript"/>
        <sz val="11"/>
        <rFont val="Arial"/>
        <family val="2"/>
      </rPr>
      <t>c</t>
    </r>
    <r>
      <rPr>
        <sz val="11"/>
        <rFont val="Arial"/>
        <family val="2"/>
      </rPr>
      <t xml:space="preserve"> =</t>
    </r>
  </si>
  <si>
    <t>Actuator
force
(kips)</t>
  </si>
  <si>
    <t>Time
(s)</t>
  </si>
  <si>
    <t>Extensometer</t>
  </si>
  <si>
    <t>600-kip MTS servo-hydraulic testing machine, Newmark Lab</t>
  </si>
  <si>
    <t>in.</t>
  </si>
  <si>
    <r>
      <rPr>
        <i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 xml:space="preserve"> =</t>
    </r>
  </si>
  <si>
    <t>Gage length</t>
  </si>
  <si>
    <t>Compres-
sive
strain, ε</t>
  </si>
  <si>
    <t>Extensom-
eter displ
(in.)</t>
  </si>
  <si>
    <t>Actuator
position
(in.)</t>
  </si>
  <si>
    <t xml:space="preserve"> 2025-11-14 AB7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</si>
</sst>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0"/>
    <numFmt numFmtId="167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0" tint="-0.24997711111789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 indent="2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3" fontId="20" fillId="0" borderId="0" xfId="0" applyNumberFormat="1" applyFont="1" applyAlignment="1">
      <alignment horizontal="right" indent="1"/>
    </xf>
    <xf numFmtId="2" fontId="21" fillId="0" borderId="0" xfId="0" applyNumberFormat="1" applyFont="1" applyAlignment="1">
      <alignment horizontal="right" vertical="center" indent="2"/>
    </xf>
    <xf numFmtId="164" fontId="21" fillId="0" borderId="0" xfId="0" applyNumberFormat="1" applyFont="1" applyAlignment="1">
      <alignment horizontal="right" vertical="center" indent="2"/>
    </xf>
    <xf numFmtId="2" fontId="20" fillId="0" borderId="0" xfId="0" applyNumberFormat="1" applyFont="1" applyAlignment="1">
      <alignment horizontal="right" vertical="center" indent="2"/>
    </xf>
    <xf numFmtId="2" fontId="18" fillId="0" borderId="0" xfId="0" applyNumberFormat="1" applyFont="1" applyAlignment="1">
      <alignment horizontal="right" vertical="center"/>
    </xf>
    <xf numFmtId="2" fontId="20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 indent="2"/>
    </xf>
    <xf numFmtId="2" fontId="19" fillId="0" borderId="0" xfId="0" applyNumberFormat="1" applyFont="1" applyAlignment="1">
      <alignment horizontal="right" vertical="center" indent="2"/>
    </xf>
    <xf numFmtId="166" fontId="19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right" vertical="center" indent="1"/>
    </xf>
    <xf numFmtId="2" fontId="21" fillId="0" borderId="0" xfId="0" applyNumberFormat="1" applyFont="1" applyAlignment="1">
      <alignment horizontal="right" vertical="center" indent="1"/>
    </xf>
    <xf numFmtId="165" fontId="20" fillId="0" borderId="0" xfId="0" applyNumberFormat="1" applyFont="1" applyAlignment="1">
      <alignment horizontal="right" vertical="center" indent="1"/>
    </xf>
    <xf numFmtId="2" fontId="20" fillId="0" borderId="0" xfId="0" applyNumberFormat="1" applyFont="1" applyAlignment="1">
      <alignment horizontal="right" vertical="center" indent="1"/>
    </xf>
    <xf numFmtId="0" fontId="20" fillId="0" borderId="0" xfId="0" applyFont="1"/>
    <xf numFmtId="0" fontId="22" fillId="0" borderId="0" xfId="0" applyFont="1"/>
    <xf numFmtId="0" fontId="20" fillId="0" borderId="10" xfId="0" applyFont="1" applyBorder="1" applyAlignment="1">
      <alignment horizontal="center"/>
    </xf>
    <xf numFmtId="2" fontId="21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167" fontId="18" fillId="0" borderId="10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20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CB861A-3203-EAF5-AD48-FB1BD04E3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zoomScaleNormal="100" workbookViewId="0">
      <selection sqref="A1:H1"/>
    </sheetView>
  </sheetViews>
  <sheetFormatPr defaultColWidth="10.7109375" defaultRowHeight="15" x14ac:dyDescent="0.25"/>
  <cols>
    <col min="1" max="1" width="2.7109375" style="2" customWidth="1"/>
    <col min="2" max="2" width="8.5703125" style="1" bestFit="1" customWidth="1"/>
    <col min="3" max="4" width="10.7109375" style="1" customWidth="1"/>
    <col min="5" max="5" width="2.7109375" style="1" customWidth="1"/>
    <col min="6" max="16384" width="10.7109375" style="1"/>
  </cols>
  <sheetData>
    <row r="1" spans="1:8" x14ac:dyDescent="0.25">
      <c r="A1" s="31" t="s">
        <v>5</v>
      </c>
      <c r="B1" s="31"/>
      <c r="C1" s="31"/>
      <c r="D1" s="31"/>
      <c r="E1" s="31"/>
      <c r="F1" s="31"/>
      <c r="G1" s="31"/>
      <c r="H1" s="31"/>
    </row>
    <row r="2" spans="1:8" x14ac:dyDescent="0.25">
      <c r="A2" s="31" t="s">
        <v>30</v>
      </c>
      <c r="B2" s="31"/>
      <c r="C2" s="31"/>
      <c r="D2" s="31"/>
      <c r="E2" s="31"/>
      <c r="F2" s="31"/>
      <c r="G2" s="31"/>
      <c r="H2" s="31"/>
    </row>
    <row r="4" spans="1:8" x14ac:dyDescent="0.25">
      <c r="A4" s="2" t="s">
        <v>4</v>
      </c>
    </row>
    <row r="6" spans="1:8" x14ac:dyDescent="0.25">
      <c r="B6" s="31" t="s">
        <v>37</v>
      </c>
      <c r="C6" s="31"/>
      <c r="D6" s="31"/>
      <c r="E6" s="2"/>
      <c r="F6" s="2"/>
      <c r="G6" s="2"/>
      <c r="H6" s="2"/>
    </row>
    <row r="8" spans="1:8" x14ac:dyDescent="0.25">
      <c r="A8" s="2" t="s">
        <v>0</v>
      </c>
    </row>
    <row r="10" spans="1:8" x14ac:dyDescent="0.25">
      <c r="C10" s="32" t="s">
        <v>15</v>
      </c>
      <c r="D10" s="32"/>
      <c r="E10" s="3"/>
      <c r="F10" s="32" t="s">
        <v>18</v>
      </c>
      <c r="G10" s="32"/>
    </row>
    <row r="11" spans="1:8" s="8" customFormat="1" ht="16.5" x14ac:dyDescent="0.25">
      <c r="A11" s="5"/>
      <c r="B11" s="6" t="s">
        <v>1</v>
      </c>
      <c r="C11" s="7" t="s">
        <v>16</v>
      </c>
      <c r="D11" s="6" t="s">
        <v>17</v>
      </c>
      <c r="E11" s="6"/>
      <c r="F11" s="7" t="s">
        <v>19</v>
      </c>
      <c r="G11" s="6" t="s">
        <v>20</v>
      </c>
    </row>
    <row r="12" spans="1:8" s="3" customFormat="1" ht="6" customHeight="1" x14ac:dyDescent="0.25">
      <c r="A12" s="14"/>
    </row>
    <row r="13" spans="1:8" s="3" customFormat="1" x14ac:dyDescent="0.25">
      <c r="A13" s="14"/>
      <c r="B13" s="3" t="s">
        <v>2</v>
      </c>
      <c r="C13" s="3">
        <v>4</v>
      </c>
      <c r="D13" s="3">
        <f xml:space="preserve"> C13 * in_to_mm</f>
        <v>101.6</v>
      </c>
      <c r="F13" s="4">
        <f xml:space="preserve"> PI()/4 * C13^2</f>
        <v>12.566370614359172</v>
      </c>
      <c r="G13" s="15">
        <f xml:space="preserve"> PI()/4 * D13^2</f>
        <v>8107.3196655599631</v>
      </c>
    </row>
    <row r="14" spans="1:8" s="3" customFormat="1" x14ac:dyDescent="0.25">
      <c r="A14" s="14"/>
      <c r="B14" s="3" t="s">
        <v>3</v>
      </c>
      <c r="C14" s="3">
        <v>6</v>
      </c>
      <c r="D14" s="3">
        <f xml:space="preserve"> C14 * in_to_mm</f>
        <v>152.39999999999998</v>
      </c>
      <c r="F14" s="4">
        <f xml:space="preserve"> PI()/4 * C14^2</f>
        <v>28.274333882308138</v>
      </c>
      <c r="G14" s="15">
        <f xml:space="preserve"> PI()/4 * D14^2</f>
        <v>18241.469247509915</v>
      </c>
    </row>
    <row r="16" spans="1:8" x14ac:dyDescent="0.25">
      <c r="A16" s="2" t="s">
        <v>29</v>
      </c>
    </row>
    <row r="18" spans="1:6" x14ac:dyDescent="0.25">
      <c r="B18" s="30" t="s">
        <v>33</v>
      </c>
      <c r="C18" s="30"/>
      <c r="D18" s="13" t="s">
        <v>32</v>
      </c>
      <c r="E18" s="1">
        <v>6</v>
      </c>
      <c r="F18" s="1" t="s">
        <v>31</v>
      </c>
    </row>
    <row r="20" spans="1:6" x14ac:dyDescent="0.25">
      <c r="A20" s="2" t="s">
        <v>6</v>
      </c>
    </row>
    <row r="22" spans="1:6" x14ac:dyDescent="0.25">
      <c r="B22" s="30" t="s">
        <v>7</v>
      </c>
      <c r="C22" s="30"/>
      <c r="D22" s="30"/>
    </row>
    <row r="23" spans="1:6" x14ac:dyDescent="0.25">
      <c r="B23" s="30" t="s">
        <v>8</v>
      </c>
      <c r="C23" s="30"/>
      <c r="D23" s="30"/>
    </row>
    <row r="24" spans="1:6" x14ac:dyDescent="0.25">
      <c r="B24" s="30" t="s">
        <v>9</v>
      </c>
      <c r="C24" s="30"/>
      <c r="D24" s="30"/>
    </row>
    <row r="25" spans="1:6" x14ac:dyDescent="0.25">
      <c r="B25" s="30" t="s">
        <v>10</v>
      </c>
      <c r="C25" s="30"/>
      <c r="D25" s="30"/>
    </row>
    <row r="27" spans="1:6" x14ac:dyDescent="0.25">
      <c r="A27" s="2" t="s">
        <v>11</v>
      </c>
    </row>
    <row r="29" spans="1:6" x14ac:dyDescent="0.25">
      <c r="B29" s="13" t="s">
        <v>12</v>
      </c>
      <c r="C29" s="1">
        <v>4448.2</v>
      </c>
      <c r="D29" s="1" t="s">
        <v>21</v>
      </c>
    </row>
    <row r="30" spans="1:6" x14ac:dyDescent="0.25">
      <c r="B30" s="13" t="s">
        <v>13</v>
      </c>
      <c r="C30" s="1">
        <v>25.4</v>
      </c>
      <c r="D30" s="1" t="s">
        <v>14</v>
      </c>
    </row>
  </sheetData>
  <mergeCells count="10">
    <mergeCell ref="B25:D25"/>
    <mergeCell ref="B6:D6"/>
    <mergeCell ref="C10:D10"/>
    <mergeCell ref="F10:G10"/>
    <mergeCell ref="A1:H1"/>
    <mergeCell ref="A2:H2"/>
    <mergeCell ref="B22:D22"/>
    <mergeCell ref="B23:D23"/>
    <mergeCell ref="B24:D24"/>
    <mergeCell ref="B18:C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79"/>
  <sheetViews>
    <sheetView zoomScaleNormal="100" workbookViewId="0">
      <pane ySplit="4" topLeftCell="A757" activePane="bottomLeft" state="frozen"/>
      <selection sqref="A1:H1"/>
      <selection pane="bottomLeft" activeCell="A26" sqref="A26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2.1876007674473539</v>
      </c>
      <c r="H1" s="11" t="s">
        <v>25</v>
      </c>
    </row>
    <row r="2" spans="1:8" s="9" customFormat="1" ht="15" x14ac:dyDescent="0.25">
      <c r="A2" s="33" t="str">
        <f xml:space="preserve"> Lab_session &amp; Parameters!B22</f>
        <v xml:space="preserve"> 2025-11-14 AB7 4x8 LS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6.25E-2</v>
      </c>
      <c r="B5" s="23">
        <v>-0.1990537</v>
      </c>
      <c r="C5" s="25">
        <v>0.88265669000000002</v>
      </c>
      <c r="D5" s="26">
        <v>2.4706122999999998E-6</v>
      </c>
      <c r="E5" s="28">
        <f t="shared" ref="E5:E68" si="0" xml:space="preserve"> (delta_0 - D5) / L</f>
        <v>0</v>
      </c>
      <c r="F5" s="18">
        <f t="shared" ref="F5:F68" si="1" xml:space="preserve"> -B5 / A_4x8_in2</f>
        <v>1.5840190147865602E-2</v>
      </c>
      <c r="G5" s="12">
        <f t="shared" ref="G5:G68" si="2" xml:space="preserve"> -B5 * kip_to_N / A_4x8_mm2</f>
        <v>0.10921373584186216</v>
      </c>
    </row>
    <row r="6" spans="1:8" x14ac:dyDescent="0.25">
      <c r="A6" s="24">
        <v>0.11230469</v>
      </c>
      <c r="B6" s="23">
        <v>-0.19725082999999999</v>
      </c>
      <c r="C6" s="25">
        <v>0.88261484999999995</v>
      </c>
      <c r="D6" s="26">
        <v>-3.0249355000000001E-6</v>
      </c>
      <c r="E6" s="28">
        <f t="shared" si="0"/>
        <v>9.1592463333333328E-7</v>
      </c>
      <c r="F6" s="18">
        <f t="shared" si="1"/>
        <v>1.5696722311739561E-2</v>
      </c>
      <c r="G6" s="12">
        <f t="shared" si="2"/>
        <v>0.10822456473910334</v>
      </c>
    </row>
    <row r="7" spans="1:8" x14ac:dyDescent="0.25">
      <c r="A7" s="24">
        <v>0.16210938</v>
      </c>
      <c r="B7" s="23">
        <v>-0.19074598000000001</v>
      </c>
      <c r="C7" s="25">
        <v>0.88269562000000001</v>
      </c>
      <c r="D7" s="26">
        <v>-8.1956386999999997E-7</v>
      </c>
      <c r="E7" s="28">
        <f t="shared" si="0"/>
        <v>5.48362695E-7</v>
      </c>
      <c r="F7" s="18">
        <f t="shared" si="1"/>
        <v>1.5179082795953903E-2</v>
      </c>
      <c r="G7" s="12">
        <f t="shared" si="2"/>
        <v>0.10465558325525785</v>
      </c>
    </row>
    <row r="8" spans="1:8" x14ac:dyDescent="0.25">
      <c r="A8" s="24">
        <v>0.21191405999999999</v>
      </c>
      <c r="B8" s="23">
        <v>-0.19631009999999999</v>
      </c>
      <c r="C8" s="25">
        <v>0.88267355999999997</v>
      </c>
      <c r="D8" s="26">
        <v>-3.0696393000000001E-7</v>
      </c>
      <c r="E8" s="28">
        <f t="shared" si="0"/>
        <v>4.6292937166666662E-7</v>
      </c>
      <c r="F8" s="18">
        <f t="shared" si="1"/>
        <v>1.5621861396932141E-2</v>
      </c>
      <c r="G8" s="12">
        <f t="shared" si="2"/>
        <v>0.10770841940888082</v>
      </c>
    </row>
    <row r="9" spans="1:8" x14ac:dyDescent="0.25">
      <c r="A9" s="24">
        <v>0.26171875</v>
      </c>
      <c r="B9" s="23">
        <v>-0.20644696000000001</v>
      </c>
      <c r="C9" s="25">
        <v>0.88269573000000001</v>
      </c>
      <c r="D9" s="26">
        <v>1.6689299E-7</v>
      </c>
      <c r="E9" s="28">
        <f t="shared" si="0"/>
        <v>3.8395321833333332E-7</v>
      </c>
      <c r="F9" s="18">
        <f t="shared" si="1"/>
        <v>1.6428527085147398E-2</v>
      </c>
      <c r="G9" s="12">
        <f t="shared" si="2"/>
        <v>0.11327015651954965</v>
      </c>
    </row>
    <row r="10" spans="1:8" x14ac:dyDescent="0.25">
      <c r="A10" s="24">
        <v>0.31152343999999998</v>
      </c>
      <c r="B10" s="23">
        <v>-0.19835773000000001</v>
      </c>
      <c r="C10" s="25">
        <v>0.88262761000000001</v>
      </c>
      <c r="D10" s="26">
        <v>-6.1690804000000002E-7</v>
      </c>
      <c r="E10" s="28">
        <f t="shared" si="0"/>
        <v>5.1458672333333333E-7</v>
      </c>
      <c r="F10" s="18">
        <f t="shared" si="1"/>
        <v>1.5784806614993773E-2</v>
      </c>
      <c r="G10" s="12">
        <f t="shared" si="2"/>
        <v>0.10883188168022707</v>
      </c>
    </row>
    <row r="11" spans="1:8" x14ac:dyDescent="0.25">
      <c r="A11" s="24">
        <v>0.36132813000000003</v>
      </c>
      <c r="B11" s="23">
        <v>-0.20891649000000001</v>
      </c>
      <c r="C11" s="25">
        <v>0.88243508000000004</v>
      </c>
      <c r="D11" s="26">
        <v>1.3530255E-6</v>
      </c>
      <c r="E11" s="28">
        <f t="shared" si="0"/>
        <v>1.8626446666666665E-7</v>
      </c>
      <c r="F11" s="18">
        <f t="shared" si="1"/>
        <v>1.6625046038454262E-2</v>
      </c>
      <c r="G11" s="12">
        <f t="shared" si="2"/>
        <v>0.11462510042199182</v>
      </c>
    </row>
    <row r="12" spans="1:8" x14ac:dyDescent="0.25">
      <c r="A12" s="24">
        <v>0.41113281000000002</v>
      </c>
      <c r="B12" s="23">
        <v>-0.19580649</v>
      </c>
      <c r="C12" s="25">
        <v>0.88215774000000002</v>
      </c>
      <c r="D12" s="26">
        <v>-1.7136335E-6</v>
      </c>
      <c r="E12" s="28">
        <f t="shared" si="0"/>
        <v>6.9737429999999993E-7</v>
      </c>
      <c r="F12" s="18">
        <f t="shared" si="1"/>
        <v>1.5581785386486887E-2</v>
      </c>
      <c r="G12" s="12">
        <f t="shared" si="2"/>
        <v>0.10743210638627777</v>
      </c>
    </row>
    <row r="13" spans="1:8" x14ac:dyDescent="0.25">
      <c r="A13" s="24">
        <v>0.4609375</v>
      </c>
      <c r="B13" s="23">
        <v>-0.20829901000000001</v>
      </c>
      <c r="C13" s="25">
        <v>0.88203381999999997</v>
      </c>
      <c r="D13" s="26">
        <v>-5.7220456000000003E-7</v>
      </c>
      <c r="E13" s="28">
        <f t="shared" si="0"/>
        <v>5.0713614333333331E-7</v>
      </c>
      <c r="F13" s="18">
        <f t="shared" si="1"/>
        <v>1.6575908541324069E-2</v>
      </c>
      <c r="G13" s="12">
        <f t="shared" si="2"/>
        <v>0.11428631095157438</v>
      </c>
    </row>
    <row r="14" spans="1:8" x14ac:dyDescent="0.25">
      <c r="A14" s="24">
        <v>0.51074218999999998</v>
      </c>
      <c r="B14" s="23">
        <v>-0.19908514999999999</v>
      </c>
      <c r="C14" s="25">
        <v>0.88176173000000002</v>
      </c>
      <c r="D14" s="26">
        <v>-1.1116266E-6</v>
      </c>
      <c r="E14" s="28">
        <f t="shared" si="0"/>
        <v>5.9703981666666668E-7</v>
      </c>
      <c r="F14" s="18">
        <f t="shared" si="1"/>
        <v>1.5842692859345722E-2</v>
      </c>
      <c r="G14" s="12">
        <f t="shared" si="2"/>
        <v>0.10923099134624226</v>
      </c>
    </row>
    <row r="15" spans="1:8" x14ac:dyDescent="0.25">
      <c r="A15" s="24">
        <v>0.56054687999999997</v>
      </c>
      <c r="B15" s="23">
        <v>-0.20759004</v>
      </c>
      <c r="C15" s="25">
        <v>0.88133907</v>
      </c>
      <c r="D15" s="26">
        <v>-5.7220456000000003E-7</v>
      </c>
      <c r="E15" s="28">
        <f t="shared" si="0"/>
        <v>5.0713614333333331E-7</v>
      </c>
      <c r="F15" s="18">
        <f t="shared" si="1"/>
        <v>1.6519490501322138E-2</v>
      </c>
      <c r="G15" s="12">
        <f t="shared" si="2"/>
        <v>0.11389732414901907</v>
      </c>
    </row>
    <row r="16" spans="1:8" x14ac:dyDescent="0.25">
      <c r="A16" s="24">
        <v>0.61035156000000002</v>
      </c>
      <c r="B16" s="23">
        <v>-0.20582412</v>
      </c>
      <c r="C16" s="25">
        <v>0.88099258999999996</v>
      </c>
      <c r="D16" s="26">
        <v>-1.7464159999999999E-6</v>
      </c>
      <c r="E16" s="28">
        <f t="shared" si="0"/>
        <v>7.0283805000000003E-7</v>
      </c>
      <c r="F16" s="18">
        <f t="shared" si="1"/>
        <v>1.6378963052769719E-2</v>
      </c>
      <c r="G16" s="12">
        <f t="shared" si="2"/>
        <v>0.11292842620641431</v>
      </c>
    </row>
    <row r="17" spans="1:7" x14ac:dyDescent="0.25">
      <c r="A17" s="24">
        <v>0.66015625</v>
      </c>
      <c r="B17" s="23">
        <v>-0.2151112</v>
      </c>
      <c r="C17" s="25">
        <v>0.88055706</v>
      </c>
      <c r="D17" s="26">
        <v>-2.0176171000000002E-6</v>
      </c>
      <c r="E17" s="28">
        <f t="shared" si="0"/>
        <v>7.4803823333333326E-7</v>
      </c>
      <c r="F17" s="18">
        <f t="shared" si="1"/>
        <v>1.7118005397214659E-2</v>
      </c>
      <c r="G17" s="12">
        <f t="shared" si="2"/>
        <v>0.11802391904006795</v>
      </c>
    </row>
    <row r="18" spans="1:7" x14ac:dyDescent="0.25">
      <c r="A18" s="24">
        <v>0.70996093999999998</v>
      </c>
      <c r="B18" s="23">
        <v>-0.20535663000000001</v>
      </c>
      <c r="C18" s="25">
        <v>0.88024323999999998</v>
      </c>
      <c r="D18" s="26">
        <v>-7.7486032999999997E-7</v>
      </c>
      <c r="E18" s="28">
        <f t="shared" si="0"/>
        <v>5.4091210499999995E-7</v>
      </c>
      <c r="F18" s="18">
        <f t="shared" si="1"/>
        <v>1.6341761380596703E-2</v>
      </c>
      <c r="G18" s="12">
        <f t="shared" si="2"/>
        <v>0.11267193095227582</v>
      </c>
    </row>
    <row r="19" spans="1:7" x14ac:dyDescent="0.25">
      <c r="A19" s="24">
        <v>0.75976562999999997</v>
      </c>
      <c r="B19" s="23">
        <v>-0.21015924</v>
      </c>
      <c r="C19" s="25">
        <v>0.87977015999999997</v>
      </c>
      <c r="D19" s="26">
        <v>-1.1354683999999999E-6</v>
      </c>
      <c r="E19" s="28">
        <f t="shared" si="0"/>
        <v>6.0101345000000003E-7</v>
      </c>
      <c r="F19" s="18">
        <f t="shared" si="1"/>
        <v>1.6723940941217989E-2</v>
      </c>
      <c r="G19" s="12">
        <f t="shared" si="2"/>
        <v>0.115306953460732</v>
      </c>
    </row>
    <row r="20" spans="1:7" x14ac:dyDescent="0.25">
      <c r="A20" s="24">
        <v>0.80957031000000002</v>
      </c>
      <c r="B20" s="23">
        <v>-0.21837488999999999</v>
      </c>
      <c r="C20" s="25">
        <v>0.87920182999999996</v>
      </c>
      <c r="D20" s="26">
        <v>-2.1368264000000001E-6</v>
      </c>
      <c r="E20" s="28">
        <f t="shared" si="0"/>
        <v>7.6790644999999988E-7</v>
      </c>
      <c r="F20" s="18">
        <f t="shared" si="1"/>
        <v>1.7377721595324452E-2</v>
      </c>
      <c r="G20" s="12">
        <f t="shared" si="2"/>
        <v>0.11981459048968043</v>
      </c>
    </row>
    <row r="21" spans="1:7" x14ac:dyDescent="0.25">
      <c r="A21" s="24">
        <v>0.859375</v>
      </c>
      <c r="B21" s="23">
        <v>-0.21993652</v>
      </c>
      <c r="C21" s="25">
        <v>0.87869286999999996</v>
      </c>
      <c r="D21" s="26">
        <v>-5.1498413999999996E-6</v>
      </c>
      <c r="E21" s="28">
        <f t="shared" si="0"/>
        <v>1.2700756166666666E-6</v>
      </c>
      <c r="F21" s="18">
        <f t="shared" si="1"/>
        <v>1.750199216221475E-2</v>
      </c>
      <c r="G21" s="12">
        <f t="shared" si="2"/>
        <v>0.12067140172354712</v>
      </c>
    </row>
    <row r="22" spans="1:7" x14ac:dyDescent="0.25">
      <c r="A22" s="24">
        <v>0.90917968999999998</v>
      </c>
      <c r="B22" s="23">
        <v>-0.23020441999999999</v>
      </c>
      <c r="C22" s="25">
        <v>0.87803209000000004</v>
      </c>
      <c r="D22" s="26">
        <v>-7.5757498000000004E-6</v>
      </c>
      <c r="E22" s="28">
        <f t="shared" si="0"/>
        <v>1.6743936833333334E-6</v>
      </c>
      <c r="F22" s="18">
        <f t="shared" si="1"/>
        <v>1.8319085682301388E-2</v>
      </c>
      <c r="G22" s="12">
        <f t="shared" si="2"/>
        <v>0.12630503585469191</v>
      </c>
    </row>
    <row r="23" spans="1:7" x14ac:dyDescent="0.25">
      <c r="A23" s="24">
        <v>0.95898437999999997</v>
      </c>
      <c r="B23" s="23">
        <v>-0.23707612</v>
      </c>
      <c r="C23" s="25">
        <v>0.87740289999999999</v>
      </c>
      <c r="D23" s="26">
        <v>-6.5982344E-6</v>
      </c>
      <c r="E23" s="28">
        <f t="shared" si="0"/>
        <v>1.5114744500000001E-6</v>
      </c>
      <c r="F23" s="18">
        <f t="shared" si="1"/>
        <v>1.8865918193523675E-2</v>
      </c>
      <c r="G23" s="12">
        <f t="shared" si="2"/>
        <v>0.13007529497865958</v>
      </c>
    </row>
    <row r="24" spans="1:7" x14ac:dyDescent="0.25">
      <c r="A24" s="24">
        <v>1.0087891</v>
      </c>
      <c r="B24" s="23">
        <v>-0.22844107</v>
      </c>
      <c r="C24" s="25">
        <v>0.87678730000000005</v>
      </c>
      <c r="D24" s="26">
        <v>-7.2032208E-6</v>
      </c>
      <c r="E24" s="28">
        <f t="shared" si="0"/>
        <v>1.6123055166666667E-6</v>
      </c>
      <c r="F24" s="18">
        <f t="shared" si="1"/>
        <v>1.8178762747850841E-2</v>
      </c>
      <c r="G24" s="12">
        <f t="shared" si="2"/>
        <v>0.12533754798033064</v>
      </c>
    </row>
    <row r="25" spans="1:7" x14ac:dyDescent="0.25">
      <c r="A25" s="24">
        <v>1.0585937999999999</v>
      </c>
      <c r="B25" s="23">
        <v>-0.22927681999999999</v>
      </c>
      <c r="C25" s="25">
        <v>0.87597274999999997</v>
      </c>
      <c r="D25" s="26">
        <v>-4.3720006000000003E-6</v>
      </c>
      <c r="E25" s="28">
        <f t="shared" si="0"/>
        <v>1.1404354833333333E-6</v>
      </c>
      <c r="F25" s="18">
        <f t="shared" si="1"/>
        <v>1.8245269619695366E-2</v>
      </c>
      <c r="G25" s="12">
        <f t="shared" si="2"/>
        <v>0.12579609449179882</v>
      </c>
    </row>
    <row r="26" spans="1:7" x14ac:dyDescent="0.25">
      <c r="A26" s="24">
        <v>1.1083984</v>
      </c>
      <c r="B26" s="23">
        <v>-0.24188704999999999</v>
      </c>
      <c r="C26" s="25">
        <v>0.87519068</v>
      </c>
      <c r="D26" s="26">
        <v>-3.4630297999999998E-6</v>
      </c>
      <c r="E26" s="28">
        <f t="shared" si="0"/>
        <v>9.8894035000000001E-7</v>
      </c>
      <c r="F26" s="18">
        <f t="shared" si="1"/>
        <v>1.9248759838708222E-2</v>
      </c>
      <c r="G26" s="12">
        <f t="shared" si="2"/>
        <v>0.13271488237730472</v>
      </c>
    </row>
    <row r="27" spans="1:7" x14ac:dyDescent="0.25">
      <c r="A27" s="24">
        <v>1.1582030999999999</v>
      </c>
      <c r="B27" s="23">
        <v>-0.24434462000000001</v>
      </c>
      <c r="C27" s="25">
        <v>0.87441217999999998</v>
      </c>
      <c r="D27" s="26">
        <v>-4.1961665999999997E-6</v>
      </c>
      <c r="E27" s="28">
        <f t="shared" si="0"/>
        <v>1.1111298166666666E-6</v>
      </c>
      <c r="F27" s="18">
        <f t="shared" si="1"/>
        <v>1.9444327045455397E-2</v>
      </c>
      <c r="G27" s="12">
        <f t="shared" si="2"/>
        <v>0.13406326425010029</v>
      </c>
    </row>
    <row r="28" spans="1:7" x14ac:dyDescent="0.25">
      <c r="A28" s="24">
        <v>1.2080078000000001</v>
      </c>
      <c r="B28" s="23">
        <v>-0.24209037</v>
      </c>
      <c r="C28" s="25">
        <v>0.87349611999999999</v>
      </c>
      <c r="D28" s="26">
        <v>-5.9157610000000002E-6</v>
      </c>
      <c r="E28" s="28">
        <f t="shared" si="0"/>
        <v>1.3977288833333331E-6</v>
      </c>
      <c r="F28" s="18">
        <f t="shared" si="1"/>
        <v>1.9264939530222944E-2</v>
      </c>
      <c r="G28" s="12">
        <f t="shared" si="2"/>
        <v>0.13282643688129719</v>
      </c>
    </row>
    <row r="29" spans="1:7" x14ac:dyDescent="0.25">
      <c r="A29" s="24">
        <v>1.2578125</v>
      </c>
      <c r="B29" s="23">
        <v>-0.24174008</v>
      </c>
      <c r="C29" s="25">
        <v>0.87259924</v>
      </c>
      <c r="D29" s="26">
        <v>-7.0571896000000003E-6</v>
      </c>
      <c r="E29" s="28">
        <f t="shared" si="0"/>
        <v>1.5879669833333336E-6</v>
      </c>
      <c r="F29" s="18">
        <f t="shared" si="1"/>
        <v>1.9237064337715114E-2</v>
      </c>
      <c r="G29" s="12">
        <f t="shared" si="2"/>
        <v>0.13263424512837804</v>
      </c>
    </row>
    <row r="30" spans="1:7" x14ac:dyDescent="0.25">
      <c r="A30" s="24">
        <v>1.3076171999999999</v>
      </c>
      <c r="B30" s="23">
        <v>-0.24164823999999999</v>
      </c>
      <c r="C30" s="25">
        <v>0.87165599999999999</v>
      </c>
      <c r="D30" s="26">
        <v>-5.8650967000000003E-6</v>
      </c>
      <c r="E30" s="28">
        <f t="shared" si="0"/>
        <v>1.3892848333333334E-6</v>
      </c>
      <c r="F30" s="18">
        <f t="shared" si="1"/>
        <v>1.9229755942728334E-2</v>
      </c>
      <c r="G30" s="12">
        <f t="shared" si="2"/>
        <v>0.13258385576359999</v>
      </c>
    </row>
    <row r="31" spans="1:7" x14ac:dyDescent="0.25">
      <c r="A31" s="24">
        <v>1.3574219000000001</v>
      </c>
      <c r="B31" s="23">
        <v>-0.25480539000000002</v>
      </c>
      <c r="C31" s="25">
        <v>0.87056708000000005</v>
      </c>
      <c r="D31" s="26">
        <v>-7.2091815999999997E-6</v>
      </c>
      <c r="E31" s="28">
        <f t="shared" si="0"/>
        <v>1.6132989833333334E-6</v>
      </c>
      <c r="F31" s="18">
        <f t="shared" si="1"/>
        <v>2.0276768672479101E-2</v>
      </c>
      <c r="G31" s="12">
        <f t="shared" si="2"/>
        <v>0.13980271933926708</v>
      </c>
    </row>
    <row r="32" spans="1:7" x14ac:dyDescent="0.25">
      <c r="A32" s="24">
        <v>1.4072266</v>
      </c>
      <c r="B32" s="23">
        <v>-0.26153611999999998</v>
      </c>
      <c r="C32" s="25">
        <v>0.86952536999999996</v>
      </c>
      <c r="D32" s="26">
        <v>-1.2660026E-5</v>
      </c>
      <c r="E32" s="28">
        <f t="shared" si="0"/>
        <v>2.52177305E-6</v>
      </c>
      <c r="F32" s="18">
        <f t="shared" si="1"/>
        <v>2.0812383147537555E-2</v>
      </c>
      <c r="G32" s="12">
        <f t="shared" si="2"/>
        <v>0.14349563320242506</v>
      </c>
    </row>
    <row r="33" spans="1:7" x14ac:dyDescent="0.25">
      <c r="A33" s="24">
        <v>1.4570312999999999</v>
      </c>
      <c r="B33" s="23">
        <v>-0.26117151999999999</v>
      </c>
      <c r="C33" s="25">
        <v>0.86844409</v>
      </c>
      <c r="D33" s="26">
        <v>-1.2728572E-5</v>
      </c>
      <c r="E33" s="28">
        <f t="shared" si="0"/>
        <v>2.5331973833333334E-6</v>
      </c>
      <c r="F33" s="18">
        <f t="shared" si="1"/>
        <v>2.0783369201411904E-2</v>
      </c>
      <c r="G33" s="12">
        <f t="shared" si="2"/>
        <v>0.14329559005784676</v>
      </c>
    </row>
    <row r="34" spans="1:7" x14ac:dyDescent="0.25">
      <c r="A34" s="24">
        <v>1.5068359</v>
      </c>
      <c r="B34" s="23">
        <v>-0.27798678999999998</v>
      </c>
      <c r="C34" s="25">
        <v>0.86726283999999998</v>
      </c>
      <c r="D34" s="26">
        <v>-1.0627507E-5</v>
      </c>
      <c r="E34" s="28">
        <f t="shared" si="0"/>
        <v>2.1830198833333332E-6</v>
      </c>
      <c r="F34" s="18">
        <f t="shared" si="1"/>
        <v>2.212148587137433E-2</v>
      </c>
      <c r="G34" s="12">
        <f t="shared" si="2"/>
        <v>0.15252153489529308</v>
      </c>
    </row>
    <row r="35" spans="1:7" x14ac:dyDescent="0.25">
      <c r="A35" s="24">
        <v>1.5566405999999999</v>
      </c>
      <c r="B35" s="23">
        <v>-0.28217660999999999</v>
      </c>
      <c r="C35" s="25">
        <v>0.86605357999999999</v>
      </c>
      <c r="D35" s="26">
        <v>-9.7513192999999994E-6</v>
      </c>
      <c r="E35" s="28">
        <f t="shared" si="0"/>
        <v>2.0369885999999999E-6</v>
      </c>
      <c r="F35" s="18">
        <f t="shared" si="1"/>
        <v>2.2454901153206974E-2</v>
      </c>
      <c r="G35" s="12">
        <f t="shared" si="2"/>
        <v>0.15482034117071</v>
      </c>
    </row>
    <row r="36" spans="1:7" x14ac:dyDescent="0.25">
      <c r="A36" s="24">
        <v>1.6064453000000001</v>
      </c>
      <c r="B36" s="23">
        <v>-0.27443983999999999</v>
      </c>
      <c r="C36" s="25">
        <v>0.86474764000000004</v>
      </c>
      <c r="D36" s="26">
        <v>-1.0415912000000001E-5</v>
      </c>
      <c r="E36" s="28">
        <f t="shared" si="0"/>
        <v>2.14775405E-6</v>
      </c>
      <c r="F36" s="18">
        <f t="shared" si="1"/>
        <v>2.1839228558674432E-2</v>
      </c>
      <c r="G36" s="12">
        <f t="shared" si="2"/>
        <v>0.15057544868667558</v>
      </c>
    </row>
    <row r="37" spans="1:7" x14ac:dyDescent="0.25">
      <c r="A37" s="24">
        <v>1.65625</v>
      </c>
      <c r="B37" s="23">
        <v>-0.28649121999999999</v>
      </c>
      <c r="C37" s="25">
        <v>0.86337965999999999</v>
      </c>
      <c r="D37" s="26">
        <v>-1.5836952999999999E-5</v>
      </c>
      <c r="E37" s="28">
        <f t="shared" si="0"/>
        <v>3.0512608833333333E-6</v>
      </c>
      <c r="F37" s="18">
        <f t="shared" si="1"/>
        <v>2.2798246907713832E-2</v>
      </c>
      <c r="G37" s="12">
        <f t="shared" si="2"/>
        <v>0.15718761531231426</v>
      </c>
    </row>
    <row r="38" spans="1:7" x14ac:dyDescent="0.25">
      <c r="A38" s="24">
        <v>1.7060546999999999</v>
      </c>
      <c r="B38" s="23">
        <v>-0.30605122000000001</v>
      </c>
      <c r="C38" s="25">
        <v>0.86200087999999997</v>
      </c>
      <c r="D38" s="26">
        <v>-1.861155E-5</v>
      </c>
      <c r="E38" s="28">
        <f t="shared" si="0"/>
        <v>3.5136937166666666E-6</v>
      </c>
      <c r="F38" s="18">
        <f t="shared" si="1"/>
        <v>2.4354782251152573E-2</v>
      </c>
      <c r="G38" s="12">
        <f t="shared" si="2"/>
        <v>0.16791949657383731</v>
      </c>
    </row>
    <row r="39" spans="1:7" x14ac:dyDescent="0.25">
      <c r="A39" s="24">
        <v>1.7558594000000001</v>
      </c>
      <c r="B39" s="23">
        <v>-0.31031017999999999</v>
      </c>
      <c r="C39" s="25">
        <v>0.86054397000000005</v>
      </c>
      <c r="D39" s="26">
        <v>-1.6835333000000002E-5</v>
      </c>
      <c r="E39" s="28">
        <f t="shared" si="0"/>
        <v>3.2176575500000005E-6</v>
      </c>
      <c r="F39" s="18">
        <f t="shared" si="1"/>
        <v>2.4693699519367899E-2</v>
      </c>
      <c r="G39" s="12">
        <f t="shared" si="2"/>
        <v>0.17025623752565611</v>
      </c>
    </row>
    <row r="40" spans="1:7" x14ac:dyDescent="0.25">
      <c r="A40" s="24">
        <v>1.8056641</v>
      </c>
      <c r="B40" s="23">
        <v>-0.33385155</v>
      </c>
      <c r="C40" s="25">
        <v>0.85900359999999998</v>
      </c>
      <c r="D40" s="26">
        <v>-1.7985701999999998E-5</v>
      </c>
      <c r="E40" s="28">
        <f t="shared" si="0"/>
        <v>3.4093857166666664E-6</v>
      </c>
      <c r="F40" s="18">
        <f t="shared" si="1"/>
        <v>2.6567062220695527E-2</v>
      </c>
      <c r="G40" s="12">
        <f t="shared" si="2"/>
        <v>0.18317255590876347</v>
      </c>
    </row>
    <row r="41" spans="1:7" x14ac:dyDescent="0.25">
      <c r="A41" s="24">
        <v>1.8554687999999999</v>
      </c>
      <c r="B41" s="23">
        <v>-0.33225434999999998</v>
      </c>
      <c r="C41" s="25">
        <v>0.85737496999999996</v>
      </c>
      <c r="D41" s="26">
        <v>-2.2900102999999999E-5</v>
      </c>
      <c r="E41" s="28">
        <f t="shared" si="0"/>
        <v>4.2284525500000003E-6</v>
      </c>
      <c r="F41" s="18">
        <f t="shared" si="1"/>
        <v>2.6439961083142338E-2</v>
      </c>
      <c r="G41" s="12">
        <f t="shared" si="2"/>
        <v>0.18229622867200965</v>
      </c>
    </row>
    <row r="42" spans="1:7" x14ac:dyDescent="0.25">
      <c r="A42" s="24">
        <v>1.9052734</v>
      </c>
      <c r="B42" s="23">
        <v>-0.34194288</v>
      </c>
      <c r="C42" s="25">
        <v>0.85586804000000005</v>
      </c>
      <c r="D42" s="26">
        <v>-2.1556019E-5</v>
      </c>
      <c r="E42" s="28">
        <f t="shared" si="0"/>
        <v>4.0044385500000004E-6</v>
      </c>
      <c r="F42" s="18">
        <f t="shared" si="1"/>
        <v>2.72109498035394E-2</v>
      </c>
      <c r="G42" s="12">
        <f t="shared" si="2"/>
        <v>0.187611982943927</v>
      </c>
    </row>
    <row r="43" spans="1:7" x14ac:dyDescent="0.25">
      <c r="A43" s="24">
        <v>1.9550780999999999</v>
      </c>
      <c r="B43" s="23">
        <v>-0.36600771999999998</v>
      </c>
      <c r="C43" s="25">
        <v>0.85412401000000004</v>
      </c>
      <c r="D43" s="26">
        <v>-2.7719139E-5</v>
      </c>
      <c r="E43" s="28">
        <f t="shared" si="0"/>
        <v>5.0316252166666668E-6</v>
      </c>
      <c r="F43" s="18">
        <f t="shared" si="1"/>
        <v>2.912596892389718E-2</v>
      </c>
      <c r="G43" s="12">
        <f t="shared" si="2"/>
        <v>0.2008155108303048</v>
      </c>
    </row>
    <row r="44" spans="1:7" x14ac:dyDescent="0.25">
      <c r="A44" s="24">
        <v>2.0048827999999999</v>
      </c>
      <c r="B44" s="23">
        <v>-0.38510492000000002</v>
      </c>
      <c r="C44" s="25">
        <v>0.85242598999999997</v>
      </c>
      <c r="D44" s="26">
        <v>-2.8127431999999999E-5</v>
      </c>
      <c r="E44" s="28">
        <f t="shared" si="0"/>
        <v>5.0996740499999993E-6</v>
      </c>
      <c r="F44" s="18">
        <f t="shared" si="1"/>
        <v>3.0645675813504455E-2</v>
      </c>
      <c r="G44" s="12">
        <f t="shared" si="2"/>
        <v>0.21129347007506744</v>
      </c>
    </row>
    <row r="45" spans="1:7" x14ac:dyDescent="0.25">
      <c r="A45" s="24">
        <v>2.0546875</v>
      </c>
      <c r="B45" s="23">
        <v>-0.39644374999999998</v>
      </c>
      <c r="C45" s="25">
        <v>0.85055601999999997</v>
      </c>
      <c r="D45" s="26">
        <v>-2.6762484E-5</v>
      </c>
      <c r="E45" s="28">
        <f t="shared" si="0"/>
        <v>4.8721827166666667E-6</v>
      </c>
      <c r="F45" s="18">
        <f t="shared" si="1"/>
        <v>3.1547991235193792E-2</v>
      </c>
      <c r="G45" s="12">
        <f t="shared" si="2"/>
        <v>0.21751468567857435</v>
      </c>
    </row>
    <row r="46" spans="1:7" x14ac:dyDescent="0.25">
      <c r="A46" s="24">
        <v>2.1044922000000001</v>
      </c>
      <c r="B46" s="23">
        <v>-0.41368714000000001</v>
      </c>
      <c r="C46" s="25">
        <v>0.84865040000000003</v>
      </c>
      <c r="D46" s="26">
        <v>-3.2645465000000002E-5</v>
      </c>
      <c r="E46" s="28">
        <f t="shared" si="0"/>
        <v>5.8526795499999996E-6</v>
      </c>
      <c r="F46" s="18">
        <f t="shared" si="1"/>
        <v>3.292017661227447E-2</v>
      </c>
      <c r="G46" s="12">
        <f t="shared" si="2"/>
        <v>0.2269755248414646</v>
      </c>
    </row>
    <row r="47" spans="1:7" x14ac:dyDescent="0.25">
      <c r="A47" s="24">
        <v>2.1542968999999998</v>
      </c>
      <c r="B47" s="23">
        <v>-0.44663702999999999</v>
      </c>
      <c r="C47" s="25">
        <v>0.84667634999999997</v>
      </c>
      <c r="D47" s="26">
        <v>-3.1828880000000001E-5</v>
      </c>
      <c r="E47" s="28">
        <f t="shared" si="0"/>
        <v>5.7165820499999995E-6</v>
      </c>
      <c r="F47" s="18">
        <f t="shared" si="1"/>
        <v>3.5542245546191578E-2</v>
      </c>
      <c r="G47" s="12">
        <f t="shared" si="2"/>
        <v>0.24505396589771433</v>
      </c>
    </row>
    <row r="48" spans="1:7" x14ac:dyDescent="0.25">
      <c r="A48" s="24">
        <v>2.2041016</v>
      </c>
      <c r="B48" s="23">
        <v>-0.46958789000000001</v>
      </c>
      <c r="C48" s="25">
        <v>0.84473562000000002</v>
      </c>
      <c r="D48" s="26">
        <v>-4.0385125999999998E-5</v>
      </c>
      <c r="E48" s="28">
        <f t="shared" si="0"/>
        <v>7.1426230499999996E-6</v>
      </c>
      <c r="F48" s="18">
        <f t="shared" si="1"/>
        <v>3.7368616954796603E-2</v>
      </c>
      <c r="G48" s="12">
        <f t="shared" si="2"/>
        <v>0.25764629229699032</v>
      </c>
    </row>
    <row r="49" spans="1:7" x14ac:dyDescent="0.25">
      <c r="A49" s="24">
        <v>2.2539063000000001</v>
      </c>
      <c r="B49" s="23">
        <v>-0.48582858000000001</v>
      </c>
      <c r="C49" s="25">
        <v>0.84266847</v>
      </c>
      <c r="D49" s="26">
        <v>-4.6238300000000001E-5</v>
      </c>
      <c r="E49" s="28">
        <f t="shared" si="0"/>
        <v>8.1181520499999991E-6</v>
      </c>
      <c r="F49" s="18">
        <f t="shared" si="1"/>
        <v>3.8661010001158159E-2</v>
      </c>
      <c r="G49" s="12">
        <f t="shared" si="2"/>
        <v>0.26655698537905598</v>
      </c>
    </row>
    <row r="50" spans="1:7" x14ac:dyDescent="0.25">
      <c r="A50" s="24">
        <v>2.3037109</v>
      </c>
      <c r="B50" s="23">
        <v>-0.53025144000000002</v>
      </c>
      <c r="C50" s="25">
        <v>0.84069519999999998</v>
      </c>
      <c r="D50" s="26">
        <v>-5.0905346000000001E-5</v>
      </c>
      <c r="E50" s="28">
        <f t="shared" si="0"/>
        <v>8.8959930499999992E-6</v>
      </c>
      <c r="F50" s="18">
        <f t="shared" si="1"/>
        <v>4.2196068878797781E-2</v>
      </c>
      <c r="G50" s="12">
        <f t="shared" si="2"/>
        <v>0.2909302399198157</v>
      </c>
    </row>
    <row r="51" spans="1:7" x14ac:dyDescent="0.25">
      <c r="A51" s="24">
        <v>2.3535156000000002</v>
      </c>
      <c r="B51" s="23">
        <v>-0.55269246999999999</v>
      </c>
      <c r="C51" s="25">
        <v>0.83859068000000003</v>
      </c>
      <c r="D51" s="26">
        <v>-5.4079293000000003E-5</v>
      </c>
      <c r="E51" s="28">
        <f t="shared" si="0"/>
        <v>9.4249842166666673E-6</v>
      </c>
      <c r="F51" s="18">
        <f t="shared" si="1"/>
        <v>4.3981869305084534E-2</v>
      </c>
      <c r="G51" s="12">
        <f t="shared" si="2"/>
        <v>0.30324284060214063</v>
      </c>
    </row>
    <row r="52" spans="1:7" x14ac:dyDescent="0.25">
      <c r="A52" s="24">
        <v>2.4033202999999999</v>
      </c>
      <c r="B52" s="23">
        <v>-0.60154664999999996</v>
      </c>
      <c r="C52" s="25">
        <v>0.83657271</v>
      </c>
      <c r="D52" s="26">
        <v>-5.8317182000000002E-5</v>
      </c>
      <c r="E52" s="28">
        <f t="shared" si="0"/>
        <v>1.013129905E-5</v>
      </c>
      <c r="F52" s="18">
        <f t="shared" si="1"/>
        <v>4.7869561423935142E-2</v>
      </c>
      <c r="G52" s="12">
        <f t="shared" si="2"/>
        <v>0.33004740394002774</v>
      </c>
    </row>
    <row r="53" spans="1:7" x14ac:dyDescent="0.25">
      <c r="A53" s="24">
        <v>2.453125</v>
      </c>
      <c r="B53" s="23">
        <v>-0.63342248999999995</v>
      </c>
      <c r="C53" s="25">
        <v>0.83446156999999999</v>
      </c>
      <c r="D53" s="26">
        <v>-5.9020520000000003E-5</v>
      </c>
      <c r="E53" s="28">
        <f t="shared" si="0"/>
        <v>1.024852205E-5</v>
      </c>
      <c r="F53" s="18">
        <f t="shared" si="1"/>
        <v>5.040616017453832E-2</v>
      </c>
      <c r="G53" s="12">
        <f t="shared" si="2"/>
        <v>0.34753655169009451</v>
      </c>
    </row>
    <row r="54" spans="1:7" x14ac:dyDescent="0.25">
      <c r="A54" s="24">
        <v>2.5029297000000001</v>
      </c>
      <c r="B54" s="23">
        <v>-0.68575573000000001</v>
      </c>
      <c r="C54" s="25">
        <v>0.83233928999999995</v>
      </c>
      <c r="D54" s="26">
        <v>-6.8727130999999999E-5</v>
      </c>
      <c r="E54" s="28">
        <f t="shared" si="0"/>
        <v>1.186629055E-5</v>
      </c>
      <c r="F54" s="18">
        <f t="shared" si="1"/>
        <v>5.4570707091545573E-2</v>
      </c>
      <c r="G54" s="12">
        <f t="shared" si="2"/>
        <v>0.37624995239105496</v>
      </c>
    </row>
    <row r="55" spans="1:7" x14ac:dyDescent="0.25">
      <c r="A55" s="24">
        <v>2.5527343999999998</v>
      </c>
      <c r="B55" s="23">
        <v>-0.74857472999999997</v>
      </c>
      <c r="C55" s="25">
        <v>0.83014661000000001</v>
      </c>
      <c r="D55" s="26">
        <v>-7.6633688999999994E-5</v>
      </c>
      <c r="E55" s="28">
        <f t="shared" si="0"/>
        <v>1.3184050216666667E-5</v>
      </c>
      <c r="F55" s="18">
        <f t="shared" si="1"/>
        <v>5.9569684276590457E-2</v>
      </c>
      <c r="G55" s="12">
        <f t="shared" si="2"/>
        <v>0.41071651931168962</v>
      </c>
    </row>
    <row r="56" spans="1:7" x14ac:dyDescent="0.25">
      <c r="A56" s="24">
        <v>2.6025391</v>
      </c>
      <c r="B56" s="23">
        <v>-0.80643456999999996</v>
      </c>
      <c r="C56" s="25">
        <v>0.82799858000000004</v>
      </c>
      <c r="D56" s="26">
        <v>-8.4954502999999996E-5</v>
      </c>
      <c r="E56" s="28">
        <f t="shared" si="0"/>
        <v>1.4570852550000001E-5</v>
      </c>
      <c r="F56" s="18">
        <f t="shared" si="1"/>
        <v>6.4174024047843545E-2</v>
      </c>
      <c r="G56" s="12">
        <f t="shared" si="2"/>
        <v>0.44246217026724788</v>
      </c>
    </row>
    <row r="57" spans="1:7" x14ac:dyDescent="0.25">
      <c r="A57" s="24">
        <v>2.6523438000000001</v>
      </c>
      <c r="B57" s="23">
        <v>-0.88360934999999996</v>
      </c>
      <c r="C57" s="25">
        <v>0.82579636999999995</v>
      </c>
      <c r="D57" s="26">
        <v>-9.4828007000000007E-5</v>
      </c>
      <c r="E57" s="28">
        <f t="shared" si="0"/>
        <v>1.6216436550000002E-5</v>
      </c>
      <c r="F57" s="18">
        <f t="shared" si="1"/>
        <v>7.0315397907358315E-2</v>
      </c>
      <c r="G57" s="12">
        <f t="shared" si="2"/>
        <v>0.4848052467163359</v>
      </c>
    </row>
    <row r="58" spans="1:7" x14ac:dyDescent="0.25">
      <c r="A58" s="24">
        <v>2.7021484</v>
      </c>
      <c r="B58" s="23">
        <v>-0.96714330000000004</v>
      </c>
      <c r="C58" s="25">
        <v>0.82382321000000003</v>
      </c>
      <c r="D58" s="26">
        <v>-1.072079E-4</v>
      </c>
      <c r="E58" s="28">
        <f t="shared" si="0"/>
        <v>1.8279752050000002E-5</v>
      </c>
      <c r="F58" s="18">
        <f t="shared" si="1"/>
        <v>7.6962818436603936E-2</v>
      </c>
      <c r="G58" s="12">
        <f t="shared" si="2"/>
        <v>0.53063737517778797</v>
      </c>
    </row>
    <row r="59" spans="1:7" x14ac:dyDescent="0.25">
      <c r="A59" s="24">
        <v>2.7519531000000002</v>
      </c>
      <c r="B59" s="23">
        <v>-1.0562668</v>
      </c>
      <c r="C59" s="25">
        <v>0.82175118000000003</v>
      </c>
      <c r="D59" s="26">
        <v>-1.1611878E-4</v>
      </c>
      <c r="E59" s="28">
        <f t="shared" si="0"/>
        <v>1.9764898716666668E-5</v>
      </c>
      <c r="F59" s="18">
        <f t="shared" si="1"/>
        <v>8.4055041221929194E-2</v>
      </c>
      <c r="G59" s="12">
        <f t="shared" si="2"/>
        <v>0.57953629233583215</v>
      </c>
    </row>
    <row r="60" spans="1:7" x14ac:dyDescent="0.25">
      <c r="A60" s="24">
        <v>2.8017577999999999</v>
      </c>
      <c r="B60" s="23">
        <v>-1.1423102999999999</v>
      </c>
      <c r="C60" s="25">
        <v>0.81982303000000001</v>
      </c>
      <c r="D60" s="26">
        <v>-1.2786985000000001E-4</v>
      </c>
      <c r="E60" s="28">
        <f t="shared" si="0"/>
        <v>2.1723410383333336E-5</v>
      </c>
      <c r="F60" s="18">
        <f t="shared" si="1"/>
        <v>9.0902165394892945E-2</v>
      </c>
      <c r="G60" s="12">
        <f t="shared" si="2"/>
        <v>0.62674532226046686</v>
      </c>
    </row>
    <row r="61" spans="1:7" x14ac:dyDescent="0.25">
      <c r="A61" s="24">
        <v>2.8515625</v>
      </c>
      <c r="B61" s="23">
        <v>-1.2584474000000001</v>
      </c>
      <c r="C61" s="25">
        <v>0.81785982999999995</v>
      </c>
      <c r="D61" s="26">
        <v>-1.4615356999999999E-4</v>
      </c>
      <c r="E61" s="28">
        <f t="shared" si="0"/>
        <v>2.4770697050000001E-5</v>
      </c>
      <c r="F61" s="18">
        <f t="shared" si="1"/>
        <v>0.10014406216557184</v>
      </c>
      <c r="G61" s="12">
        <f t="shared" si="2"/>
        <v>0.69046564778488539</v>
      </c>
    </row>
    <row r="62" spans="1:7" x14ac:dyDescent="0.25">
      <c r="A62" s="24">
        <v>2.9013672000000001</v>
      </c>
      <c r="B62" s="23">
        <v>-1.3572295000000001</v>
      </c>
      <c r="C62" s="25">
        <v>0.81606382</v>
      </c>
      <c r="D62" s="26">
        <v>-1.5859304000000001E-4</v>
      </c>
      <c r="E62" s="28">
        <f t="shared" si="0"/>
        <v>2.6843942050000003E-5</v>
      </c>
      <c r="F62" s="18">
        <f t="shared" si="1"/>
        <v>0.10800489191757079</v>
      </c>
      <c r="G62" s="12">
        <f t="shared" si="2"/>
        <v>0.74466389768078989</v>
      </c>
    </row>
    <row r="63" spans="1:7" x14ac:dyDescent="0.25">
      <c r="A63" s="24">
        <v>2.9511718999999998</v>
      </c>
      <c r="B63" s="23">
        <v>-1.4723896000000001</v>
      </c>
      <c r="C63" s="25">
        <v>0.81431812000000003</v>
      </c>
      <c r="D63" s="26">
        <v>-1.7578898000000001E-4</v>
      </c>
      <c r="E63" s="28">
        <f t="shared" si="0"/>
        <v>2.9709932050000002E-5</v>
      </c>
      <c r="F63" s="18">
        <f t="shared" si="1"/>
        <v>0.11716904149854927</v>
      </c>
      <c r="G63" s="12">
        <f t="shared" si="2"/>
        <v>0.80784817780681839</v>
      </c>
    </row>
    <row r="64" spans="1:7" x14ac:dyDescent="0.25">
      <c r="A64" s="24">
        <v>3.0009766</v>
      </c>
      <c r="B64" s="23">
        <v>-1.5909081</v>
      </c>
      <c r="C64" s="25">
        <v>0.81273329000000005</v>
      </c>
      <c r="D64" s="26">
        <v>-1.9032955000000001E-4</v>
      </c>
      <c r="E64" s="28">
        <f t="shared" si="0"/>
        <v>3.2133360383333336E-5</v>
      </c>
      <c r="F64" s="18">
        <f t="shared" si="1"/>
        <v>0.12660044405996768</v>
      </c>
      <c r="G64" s="12">
        <f t="shared" si="2"/>
        <v>0.87287509341488667</v>
      </c>
    </row>
    <row r="65" spans="1:7" x14ac:dyDescent="0.25">
      <c r="A65" s="24">
        <v>3.0507813000000001</v>
      </c>
      <c r="B65" s="23">
        <v>-1.7119066000000001</v>
      </c>
      <c r="C65" s="25">
        <v>0.81127351999999997</v>
      </c>
      <c r="D65" s="26">
        <v>-2.0345448999999999E-4</v>
      </c>
      <c r="E65" s="28">
        <f t="shared" si="0"/>
        <v>3.4320850383333334E-5</v>
      </c>
      <c r="F65" s="18">
        <f t="shared" si="1"/>
        <v>0.13622919875082001</v>
      </c>
      <c r="G65" s="12">
        <f t="shared" si="2"/>
        <v>0.93926269744466129</v>
      </c>
    </row>
    <row r="66" spans="1:7" x14ac:dyDescent="0.25">
      <c r="A66" s="24">
        <v>3.1005859</v>
      </c>
      <c r="B66" s="23">
        <v>-1.8331978</v>
      </c>
      <c r="C66" s="25">
        <v>0.80995393000000004</v>
      </c>
      <c r="D66" s="26">
        <v>-2.1995604E-4</v>
      </c>
      <c r="E66" s="28">
        <f t="shared" si="0"/>
        <v>3.7071108716666669E-5</v>
      </c>
      <c r="F66" s="18">
        <f t="shared" si="1"/>
        <v>0.14588124576759387</v>
      </c>
      <c r="G66" s="12">
        <f t="shared" si="2"/>
        <v>1.0058108956280785</v>
      </c>
    </row>
    <row r="67" spans="1:7" x14ac:dyDescent="0.25">
      <c r="A67" s="24">
        <v>3.1503906000000002</v>
      </c>
      <c r="B67" s="23">
        <v>-1.9575142999999999</v>
      </c>
      <c r="C67" s="25">
        <v>0.80871981000000004</v>
      </c>
      <c r="D67" s="26">
        <v>-2.412498E-4</v>
      </c>
      <c r="E67" s="28">
        <f t="shared" si="0"/>
        <v>4.0620068716666669E-5</v>
      </c>
      <c r="F67" s="18">
        <f t="shared" si="1"/>
        <v>0.15577403850903568</v>
      </c>
      <c r="G67" s="12">
        <f t="shared" si="2"/>
        <v>1.0740189690865714</v>
      </c>
    </row>
    <row r="68" spans="1:7" x14ac:dyDescent="0.25">
      <c r="A68" s="24">
        <v>3.2001952999999999</v>
      </c>
      <c r="B68" s="23">
        <v>-2.0554790000000001</v>
      </c>
      <c r="C68" s="25">
        <v>0.80766128999999998</v>
      </c>
      <c r="D68" s="26">
        <v>-2.5337634999999999E-4</v>
      </c>
      <c r="E68" s="28">
        <f t="shared" si="0"/>
        <v>4.264116038333333E-5</v>
      </c>
      <c r="F68" s="18">
        <f t="shared" si="1"/>
        <v>0.16356982163579298</v>
      </c>
      <c r="G68" s="12">
        <f t="shared" si="2"/>
        <v>1.127768740467999</v>
      </c>
    </row>
    <row r="69" spans="1:7" x14ac:dyDescent="0.25">
      <c r="A69" s="24">
        <v>3.25</v>
      </c>
      <c r="B69" s="23">
        <v>-2.1525251999999999</v>
      </c>
      <c r="C69" s="25">
        <v>0.80678475000000005</v>
      </c>
      <c r="D69" s="26">
        <v>-2.6638805999999998E-4</v>
      </c>
      <c r="E69" s="28">
        <f t="shared" ref="E69:E132" si="3" xml:space="preserve"> (delta_0 - D69) / L</f>
        <v>4.4809778716666661E-5</v>
      </c>
      <c r="F69" s="18">
        <f t="shared" ref="F69:F132" si="4" xml:space="preserve"> -B69 / A_4x8_in2</f>
        <v>0.17129251285493532</v>
      </c>
      <c r="G69" s="12">
        <f t="shared" ref="G69:G132" si="5" xml:space="preserve"> -B69 * kip_to_N / A_4x8_mm2</f>
        <v>1.1810145633351776</v>
      </c>
    </row>
    <row r="70" spans="1:7" x14ac:dyDescent="0.25">
      <c r="A70" s="24">
        <v>3.2998047000000001</v>
      </c>
      <c r="B70" s="23">
        <v>-2.2471423000000001</v>
      </c>
      <c r="C70" s="25">
        <v>0.8059752</v>
      </c>
      <c r="D70" s="26">
        <v>-2.8314889999999998E-4</v>
      </c>
      <c r="E70" s="28">
        <f t="shared" si="3"/>
        <v>4.7603252049999997E-5</v>
      </c>
      <c r="F70" s="18">
        <f t="shared" si="4"/>
        <v>0.17882190243794541</v>
      </c>
      <c r="G70" s="12">
        <f t="shared" si="5"/>
        <v>1.2329276248131762</v>
      </c>
    </row>
    <row r="71" spans="1:7" x14ac:dyDescent="0.25">
      <c r="A71" s="24">
        <v>3.3496093999999998</v>
      </c>
      <c r="B71" s="23">
        <v>-2.3338939999999999</v>
      </c>
      <c r="C71" s="25">
        <v>0.80526894000000004</v>
      </c>
      <c r="D71" s="26">
        <v>-2.9337109000000003E-4</v>
      </c>
      <c r="E71" s="28">
        <f t="shared" si="3"/>
        <v>4.9306950383333336E-5</v>
      </c>
      <c r="F71" s="18">
        <f t="shared" si="4"/>
        <v>0.18572538337625799</v>
      </c>
      <c r="G71" s="12">
        <f t="shared" si="5"/>
        <v>1.2805252190685579</v>
      </c>
    </row>
    <row r="72" spans="1:7" x14ac:dyDescent="0.25">
      <c r="A72" s="24">
        <v>3.3994141</v>
      </c>
      <c r="B72" s="23">
        <v>-2.4006050000000001</v>
      </c>
      <c r="C72" s="25">
        <v>0.80473936000000001</v>
      </c>
      <c r="D72" s="26">
        <v>-3.0145048999999998E-4</v>
      </c>
      <c r="E72" s="28">
        <f t="shared" si="3"/>
        <v>5.0653517049999994E-5</v>
      </c>
      <c r="F72" s="18">
        <f t="shared" si="4"/>
        <v>0.19103407608055972</v>
      </c>
      <c r="G72" s="12">
        <f t="shared" si="5"/>
        <v>1.3171271889477738</v>
      </c>
    </row>
    <row r="73" spans="1:7" x14ac:dyDescent="0.25">
      <c r="A73" s="24">
        <v>3.4492188000000001</v>
      </c>
      <c r="B73" s="23">
        <v>-2.4568713</v>
      </c>
      <c r="C73" s="25">
        <v>0.80425667999999995</v>
      </c>
      <c r="D73" s="26">
        <v>-3.0865371999999998E-4</v>
      </c>
      <c r="E73" s="28">
        <f t="shared" si="3"/>
        <v>5.1854055383333331E-5</v>
      </c>
      <c r="F73" s="18">
        <f t="shared" si="4"/>
        <v>0.19551160596780545</v>
      </c>
      <c r="G73" s="12">
        <f t="shared" si="5"/>
        <v>1.3479985207793297</v>
      </c>
    </row>
    <row r="74" spans="1:7" x14ac:dyDescent="0.25">
      <c r="A74" s="24">
        <v>3.4990234</v>
      </c>
      <c r="B74" s="23">
        <v>-2.4978566</v>
      </c>
      <c r="C74" s="25">
        <v>0.80393302</v>
      </c>
      <c r="D74" s="26">
        <v>-3.1384228999999997E-4</v>
      </c>
      <c r="E74" s="28">
        <f t="shared" si="3"/>
        <v>5.2718817049999996E-5</v>
      </c>
      <c r="F74" s="18">
        <f t="shared" si="4"/>
        <v>0.1987731125123576</v>
      </c>
      <c r="G74" s="12">
        <f t="shared" si="5"/>
        <v>1.3704857075414922</v>
      </c>
    </row>
    <row r="75" spans="1:7" x14ac:dyDescent="0.25">
      <c r="A75" s="24">
        <v>3.5488281000000002</v>
      </c>
      <c r="B75" s="23">
        <v>-2.5444173999999999</v>
      </c>
      <c r="C75" s="25">
        <v>0.80362754999999997</v>
      </c>
      <c r="D75" s="26">
        <v>-3.1919773999999998E-4</v>
      </c>
      <c r="E75" s="28">
        <f t="shared" si="3"/>
        <v>5.361139205E-5</v>
      </c>
      <c r="F75" s="18">
        <f t="shared" si="4"/>
        <v>0.20247830324951416</v>
      </c>
      <c r="G75" s="12">
        <f t="shared" si="5"/>
        <v>1.3960319742614062</v>
      </c>
    </row>
    <row r="76" spans="1:7" x14ac:dyDescent="0.25">
      <c r="A76" s="24">
        <v>3.5986327999999999</v>
      </c>
      <c r="B76" s="23">
        <v>-2.5541312999999999</v>
      </c>
      <c r="C76" s="25">
        <v>0.80338776000000001</v>
      </c>
      <c r="D76" s="26">
        <v>-3.2382013000000002E-4</v>
      </c>
      <c r="E76" s="28">
        <f t="shared" si="3"/>
        <v>5.438179038333334E-5</v>
      </c>
      <c r="F76" s="18">
        <f t="shared" si="4"/>
        <v>0.20325131085036433</v>
      </c>
      <c r="G76" s="12">
        <f t="shared" si="5"/>
        <v>1.4013616481564117</v>
      </c>
    </row>
    <row r="77" spans="1:7" x14ac:dyDescent="0.25">
      <c r="A77" s="24">
        <v>3.6484375</v>
      </c>
      <c r="B77" s="23">
        <v>-2.5865936</v>
      </c>
      <c r="C77" s="25">
        <v>0.80322044999999997</v>
      </c>
      <c r="D77" s="26">
        <v>-3.2687184000000001E-4</v>
      </c>
      <c r="E77" s="28">
        <f t="shared" si="3"/>
        <v>5.4890408716666669E-5</v>
      </c>
      <c r="F77" s="18">
        <f t="shared" si="4"/>
        <v>0.20583457860493035</v>
      </c>
      <c r="G77" s="12">
        <f t="shared" si="5"/>
        <v>1.419172565798331</v>
      </c>
    </row>
    <row r="78" spans="1:7" x14ac:dyDescent="0.25">
      <c r="A78" s="24">
        <v>3.6982422000000001</v>
      </c>
      <c r="B78" s="23">
        <v>-2.5910112999999999</v>
      </c>
      <c r="C78" s="25">
        <v>0.80305910000000003</v>
      </c>
      <c r="D78" s="26">
        <v>-3.3180712E-4</v>
      </c>
      <c r="E78" s="28">
        <f t="shared" si="3"/>
        <v>5.5712955383333336E-5</v>
      </c>
      <c r="F78" s="18">
        <f t="shared" si="4"/>
        <v>0.20618612800097888</v>
      </c>
      <c r="G78" s="12">
        <f t="shared" si="5"/>
        <v>1.4215964017824325</v>
      </c>
    </row>
    <row r="79" spans="1:7" x14ac:dyDescent="0.25">
      <c r="A79" s="24">
        <v>3.7480468999999998</v>
      </c>
      <c r="B79" s="23">
        <v>-2.6178846</v>
      </c>
      <c r="C79" s="25">
        <v>0.80287372999999995</v>
      </c>
      <c r="D79" s="26">
        <v>-3.3304689E-4</v>
      </c>
      <c r="E79" s="28">
        <f t="shared" si="3"/>
        <v>5.5919583716666668E-5</v>
      </c>
      <c r="F79" s="18">
        <f t="shared" si="4"/>
        <v>0.20832463726707459</v>
      </c>
      <c r="G79" s="12">
        <f t="shared" si="5"/>
        <v>1.4363408324933369</v>
      </c>
    </row>
    <row r="80" spans="1:7" x14ac:dyDescent="0.25">
      <c r="A80" s="24">
        <v>3.7978516</v>
      </c>
      <c r="B80" s="23">
        <v>-2.6127026</v>
      </c>
      <c r="C80" s="25">
        <v>0.80285728000000001</v>
      </c>
      <c r="D80" s="26">
        <v>-3.3381878000000002E-4</v>
      </c>
      <c r="E80" s="28">
        <f t="shared" si="3"/>
        <v>5.6048232050000007E-5</v>
      </c>
      <c r="F80" s="18">
        <f t="shared" si="4"/>
        <v>0.20791226680952349</v>
      </c>
      <c r="G80" s="12">
        <f t="shared" si="5"/>
        <v>1.4334976520895939</v>
      </c>
    </row>
    <row r="81" spans="1:7" x14ac:dyDescent="0.25">
      <c r="A81" s="24">
        <v>3.8476563000000001</v>
      </c>
      <c r="B81" s="23">
        <v>-2.6101996999999999</v>
      </c>
      <c r="C81" s="25">
        <v>0.80280381000000001</v>
      </c>
      <c r="D81" s="26">
        <v>-3.3428667999999998E-4</v>
      </c>
      <c r="E81" s="28">
        <f t="shared" si="3"/>
        <v>5.6126215383333331E-5</v>
      </c>
      <c r="F81" s="18">
        <f t="shared" si="4"/>
        <v>0.20771309235599114</v>
      </c>
      <c r="G81" s="12">
        <f t="shared" si="5"/>
        <v>1.4321243992465742</v>
      </c>
    </row>
    <row r="82" spans="1:7" x14ac:dyDescent="0.25">
      <c r="A82" s="24">
        <v>3.8974609</v>
      </c>
      <c r="B82" s="23">
        <v>-2.6117431999999998</v>
      </c>
      <c r="C82" s="25">
        <v>0.80271064999999997</v>
      </c>
      <c r="D82" s="26">
        <v>-3.3167005000000002E-4</v>
      </c>
      <c r="E82" s="28">
        <f t="shared" si="3"/>
        <v>5.5690110383333337E-5</v>
      </c>
      <c r="F82" s="18">
        <f t="shared" si="4"/>
        <v>0.20783592018332231</v>
      </c>
      <c r="G82" s="12">
        <f t="shared" si="5"/>
        <v>1.4329712631896805</v>
      </c>
    </row>
    <row r="83" spans="1:7" x14ac:dyDescent="0.25">
      <c r="A83" s="24">
        <v>3.9472656000000002</v>
      </c>
      <c r="B83" s="23">
        <v>-2.6065592999999998</v>
      </c>
      <c r="C83" s="25">
        <v>0.80272454000000004</v>
      </c>
      <c r="D83" s="26">
        <v>-3.3194422999999998E-4</v>
      </c>
      <c r="E83" s="28">
        <f t="shared" si="3"/>
        <v>5.5735807049999997E-5</v>
      </c>
      <c r="F83" s="18">
        <f t="shared" si="4"/>
        <v>0.20742339852857528</v>
      </c>
      <c r="G83" s="12">
        <f t="shared" si="5"/>
        <v>1.4301270403230339</v>
      </c>
    </row>
    <row r="84" spans="1:7" x14ac:dyDescent="0.25">
      <c r="A84" s="24">
        <v>3.9970702999999999</v>
      </c>
      <c r="B84" s="23">
        <v>-2.5998192000000002</v>
      </c>
      <c r="C84" s="25">
        <v>0.80271375</v>
      </c>
      <c r="D84" s="26">
        <v>-3.3130049000000002E-4</v>
      </c>
      <c r="E84" s="28">
        <f t="shared" si="3"/>
        <v>5.5628517050000007E-5</v>
      </c>
      <c r="F84" s="18">
        <f t="shared" si="4"/>
        <v>0.20688703841260844</v>
      </c>
      <c r="G84" s="12">
        <f t="shared" si="5"/>
        <v>1.4264289854717667</v>
      </c>
    </row>
    <row r="85" spans="1:7" x14ac:dyDescent="0.25">
      <c r="A85" s="24">
        <v>4.046875</v>
      </c>
      <c r="B85" s="23">
        <v>-2.5801237000000001</v>
      </c>
      <c r="C85" s="25">
        <v>0.80266391999999998</v>
      </c>
      <c r="D85" s="26">
        <v>-3.3283230999999998E-4</v>
      </c>
      <c r="E85" s="28">
        <f t="shared" si="3"/>
        <v>5.5883820383333329E-5</v>
      </c>
      <c r="F85" s="18">
        <f t="shared" si="4"/>
        <v>0.20531972032177523</v>
      </c>
      <c r="G85" s="12">
        <f t="shared" si="5"/>
        <v>1.4156227601452673</v>
      </c>
    </row>
    <row r="86" spans="1:7" x14ac:dyDescent="0.25">
      <c r="A86" s="24">
        <v>4.0966797000000001</v>
      </c>
      <c r="B86" s="23">
        <v>-2.5859618000000002</v>
      </c>
      <c r="C86" s="25">
        <v>0.80271309999999996</v>
      </c>
      <c r="D86" s="26">
        <v>-3.3135712000000001E-4</v>
      </c>
      <c r="E86" s="28">
        <f t="shared" si="3"/>
        <v>5.5637955383333334E-5</v>
      </c>
      <c r="F86" s="18">
        <f t="shared" si="4"/>
        <v>0.20578430155840763</v>
      </c>
      <c r="G86" s="12">
        <f t="shared" si="5"/>
        <v>1.4188259194496078</v>
      </c>
    </row>
    <row r="87" spans="1:7" x14ac:dyDescent="0.25">
      <c r="A87" s="24">
        <v>4.1464844000000003</v>
      </c>
      <c r="B87" s="23">
        <v>-2.5763444999999998</v>
      </c>
      <c r="C87" s="25">
        <v>0.80262416999999997</v>
      </c>
      <c r="D87" s="26">
        <v>-3.2795072000000003E-4</v>
      </c>
      <c r="E87" s="28">
        <f t="shared" si="3"/>
        <v>5.5070222050000003E-5</v>
      </c>
      <c r="F87" s="18">
        <f t="shared" si="4"/>
        <v>0.20501898114130876</v>
      </c>
      <c r="G87" s="12">
        <f t="shared" si="5"/>
        <v>1.413549246563286</v>
      </c>
    </row>
    <row r="88" spans="1:7" x14ac:dyDescent="0.25">
      <c r="A88" s="24">
        <v>4.1962891000000004</v>
      </c>
      <c r="B88" s="23">
        <v>-2.5695063999999999</v>
      </c>
      <c r="C88" s="25">
        <v>0.80265445000000002</v>
      </c>
      <c r="D88" s="26">
        <v>-3.2794771999999998E-4</v>
      </c>
      <c r="E88" s="28">
        <f t="shared" si="3"/>
        <v>5.5069722049999995E-5</v>
      </c>
      <c r="F88" s="18">
        <f t="shared" si="4"/>
        <v>0.20447482243313042</v>
      </c>
      <c r="G88" s="12">
        <f t="shared" si="5"/>
        <v>1.4097974225727739</v>
      </c>
    </row>
    <row r="89" spans="1:7" x14ac:dyDescent="0.25">
      <c r="A89" s="24">
        <v>4.2460937999999997</v>
      </c>
      <c r="B89" s="23">
        <v>-2.5654599999999999</v>
      </c>
      <c r="C89" s="25">
        <v>0.80264555999999998</v>
      </c>
      <c r="D89" s="26">
        <v>-3.2903553999999999E-4</v>
      </c>
      <c r="E89" s="28">
        <f t="shared" si="3"/>
        <v>5.5251025383333331E-5</v>
      </c>
      <c r="F89" s="18">
        <f t="shared" si="4"/>
        <v>0.20415282015226691</v>
      </c>
      <c r="G89" s="12">
        <f t="shared" si="5"/>
        <v>1.4075773057866476</v>
      </c>
    </row>
    <row r="90" spans="1:7" x14ac:dyDescent="0.25">
      <c r="A90" s="24">
        <v>4.2958983999999996</v>
      </c>
      <c r="B90" s="23">
        <v>-2.5633240000000002</v>
      </c>
      <c r="C90" s="25">
        <v>0.80269098000000005</v>
      </c>
      <c r="D90" s="26">
        <v>-3.2923818999999998E-4</v>
      </c>
      <c r="E90" s="28">
        <f t="shared" si="3"/>
        <v>5.5284800383333329E-5</v>
      </c>
      <c r="F90" s="18">
        <f t="shared" si="4"/>
        <v>0.20398284267304478</v>
      </c>
      <c r="G90" s="12">
        <f t="shared" si="5"/>
        <v>1.4064053580169846</v>
      </c>
    </row>
    <row r="91" spans="1:7" x14ac:dyDescent="0.25">
      <c r="A91" s="24">
        <v>4.3457030999999997</v>
      </c>
      <c r="B91" s="23">
        <v>-2.5582658999999999</v>
      </c>
      <c r="C91" s="25">
        <v>0.80272578999999999</v>
      </c>
      <c r="D91" s="26">
        <v>-3.2598673999999998E-4</v>
      </c>
      <c r="E91" s="28">
        <f t="shared" si="3"/>
        <v>5.4742892049999994E-5</v>
      </c>
      <c r="F91" s="18">
        <f t="shared" si="4"/>
        <v>0.2035803318642182</v>
      </c>
      <c r="G91" s="12">
        <f t="shared" si="5"/>
        <v>1.4036301571678582</v>
      </c>
    </row>
    <row r="92" spans="1:7" x14ac:dyDescent="0.25">
      <c r="A92" s="24">
        <v>4.3955077999999999</v>
      </c>
      <c r="B92" s="23">
        <v>-2.5477858000000002</v>
      </c>
      <c r="C92" s="25">
        <v>0.80262405000000003</v>
      </c>
      <c r="D92" s="26">
        <v>-3.2431780999999998E-4</v>
      </c>
      <c r="E92" s="28">
        <f t="shared" si="3"/>
        <v>5.4464737049999997E-5</v>
      </c>
      <c r="F92" s="18">
        <f t="shared" si="4"/>
        <v>0.20274635200466953</v>
      </c>
      <c r="G92" s="12">
        <f t="shared" si="5"/>
        <v>1.397880096390308</v>
      </c>
    </row>
    <row r="93" spans="1:7" x14ac:dyDescent="0.25">
      <c r="A93" s="24">
        <v>4.4453125</v>
      </c>
      <c r="B93" s="23">
        <v>-2.5630096999999998</v>
      </c>
      <c r="C93" s="25">
        <v>0.80270558999999997</v>
      </c>
      <c r="D93" s="26">
        <v>-3.2523574000000002E-4</v>
      </c>
      <c r="E93" s="28">
        <f t="shared" si="3"/>
        <v>5.4617725383333338E-5</v>
      </c>
      <c r="F93" s="18">
        <f t="shared" si="4"/>
        <v>0.20395783147373786</v>
      </c>
      <c r="G93" s="12">
        <f t="shared" si="5"/>
        <v>1.4062329127061206</v>
      </c>
    </row>
    <row r="94" spans="1:7" x14ac:dyDescent="0.25">
      <c r="A94" s="24">
        <v>4.4951172000000001</v>
      </c>
      <c r="B94" s="23">
        <v>-2.5505662</v>
      </c>
      <c r="C94" s="25">
        <v>0.80273603999999998</v>
      </c>
      <c r="D94" s="26">
        <v>-3.2754542E-4</v>
      </c>
      <c r="E94" s="28">
        <f t="shared" si="3"/>
        <v>5.500267205E-5</v>
      </c>
      <c r="F94" s="18">
        <f t="shared" si="4"/>
        <v>0.20296760920655588</v>
      </c>
      <c r="G94" s="12">
        <f t="shared" si="5"/>
        <v>1.3994056036837403</v>
      </c>
    </row>
    <row r="95" spans="1:7" x14ac:dyDescent="0.25">
      <c r="A95" s="24">
        <v>4.5449219000000003</v>
      </c>
      <c r="B95" s="23">
        <v>-2.5431417999999999</v>
      </c>
      <c r="C95" s="25">
        <v>0.80268859999999997</v>
      </c>
      <c r="D95" s="26">
        <v>-3.2895503999999997E-4</v>
      </c>
      <c r="E95" s="28">
        <f t="shared" si="3"/>
        <v>5.5237608716666665E-5</v>
      </c>
      <c r="F95" s="18">
        <f t="shared" si="4"/>
        <v>0.20237679422681012</v>
      </c>
      <c r="G95" s="12">
        <f t="shared" si="5"/>
        <v>1.3953320975877253</v>
      </c>
    </row>
    <row r="96" spans="1:7" x14ac:dyDescent="0.25">
      <c r="A96" s="24">
        <v>4.5947266000000004</v>
      </c>
      <c r="B96" s="23">
        <v>-2.5557189</v>
      </c>
      <c r="C96" s="25">
        <v>0.80264610000000003</v>
      </c>
      <c r="D96" s="26">
        <v>-3.2780765000000001E-4</v>
      </c>
      <c r="E96" s="28">
        <f t="shared" si="3"/>
        <v>5.5046377050000002E-5</v>
      </c>
      <c r="F96" s="18">
        <f t="shared" si="4"/>
        <v>0.20337764804419067</v>
      </c>
      <c r="G96" s="12">
        <f t="shared" si="5"/>
        <v>1.4022327082121784</v>
      </c>
    </row>
    <row r="97" spans="1:7" x14ac:dyDescent="0.25">
      <c r="A97" s="24">
        <v>4.6445312999999997</v>
      </c>
      <c r="B97" s="23">
        <v>-2.550751</v>
      </c>
      <c r="C97" s="25">
        <v>0.80272955000000001</v>
      </c>
      <c r="D97" s="26">
        <v>-3.2709238999999998E-4</v>
      </c>
      <c r="E97" s="28">
        <f t="shared" si="3"/>
        <v>5.4927167049999997E-5</v>
      </c>
      <c r="F97" s="18">
        <f t="shared" si="4"/>
        <v>0.20298231512329756</v>
      </c>
      <c r="G97" s="12">
        <f t="shared" si="5"/>
        <v>1.3995069969177449</v>
      </c>
    </row>
    <row r="98" spans="1:7" x14ac:dyDescent="0.25">
      <c r="A98" s="24">
        <v>4.6943358999999996</v>
      </c>
      <c r="B98" s="23">
        <v>-2.5706091</v>
      </c>
      <c r="C98" s="25">
        <v>0.80264186999999998</v>
      </c>
      <c r="D98" s="26">
        <v>-3.2793281999999999E-4</v>
      </c>
      <c r="E98" s="28">
        <f t="shared" si="3"/>
        <v>5.5067238716666666E-5</v>
      </c>
      <c r="F98" s="18">
        <f t="shared" si="4"/>
        <v>0.20456257251100415</v>
      </c>
      <c r="G98" s="12">
        <f t="shared" si="5"/>
        <v>1.4104024351222157</v>
      </c>
    </row>
    <row r="99" spans="1:7" x14ac:dyDescent="0.25">
      <c r="A99" s="24">
        <v>4.7441405999999997</v>
      </c>
      <c r="B99" s="23">
        <v>-2.5607015999999998</v>
      </c>
      <c r="C99" s="25">
        <v>0.80259024999999995</v>
      </c>
      <c r="D99" s="26">
        <v>-3.2932159999999997E-4</v>
      </c>
      <c r="E99" s="28">
        <f t="shared" si="3"/>
        <v>5.5298702049999994E-5</v>
      </c>
      <c r="F99" s="18">
        <f t="shared" si="4"/>
        <v>0.20377415871166266</v>
      </c>
      <c r="G99" s="12">
        <f t="shared" si="5"/>
        <v>1.4049665397439672</v>
      </c>
    </row>
    <row r="100" spans="1:7" x14ac:dyDescent="0.25">
      <c r="A100" s="24">
        <v>4.7939452999999999</v>
      </c>
      <c r="B100" s="23">
        <v>-2.5701782999999998</v>
      </c>
      <c r="C100" s="25">
        <v>0.80254345999999999</v>
      </c>
      <c r="D100" s="26">
        <v>-3.2920839000000001E-4</v>
      </c>
      <c r="E100" s="28">
        <f t="shared" si="3"/>
        <v>5.5279833716666671E-5</v>
      </c>
      <c r="F100" s="18">
        <f t="shared" si="4"/>
        <v>0.20452829053626215</v>
      </c>
      <c r="G100" s="12">
        <f t="shared" si="5"/>
        <v>1.4101660703754129</v>
      </c>
    </row>
    <row r="101" spans="1:7" x14ac:dyDescent="0.25">
      <c r="A101" s="24">
        <v>4.84375</v>
      </c>
      <c r="B101" s="23">
        <v>-2.5807487999999998</v>
      </c>
      <c r="C101" s="25">
        <v>0.80254071999999999</v>
      </c>
      <c r="D101" s="26">
        <v>-3.2793281999999999E-4</v>
      </c>
      <c r="E101" s="28">
        <f t="shared" si="3"/>
        <v>5.5067238716666666E-5</v>
      </c>
      <c r="F101" s="18">
        <f t="shared" si="4"/>
        <v>0.20536946419923857</v>
      </c>
      <c r="G101" s="12">
        <f t="shared" si="5"/>
        <v>1.415965730440593</v>
      </c>
    </row>
    <row r="102" spans="1:7" x14ac:dyDescent="0.25">
      <c r="A102" s="24">
        <v>4.8935547000000001</v>
      </c>
      <c r="B102" s="23">
        <v>-2.5760572000000002</v>
      </c>
      <c r="C102" s="25">
        <v>0.80252915999999996</v>
      </c>
      <c r="D102" s="26">
        <v>-3.2862423999999998E-4</v>
      </c>
      <c r="E102" s="28">
        <f t="shared" si="3"/>
        <v>5.5182475383333333E-5</v>
      </c>
      <c r="F102" s="18">
        <f t="shared" si="4"/>
        <v>0.20499611853373365</v>
      </c>
      <c r="G102" s="12">
        <f t="shared" si="5"/>
        <v>1.413391615198949</v>
      </c>
    </row>
    <row r="103" spans="1:7" x14ac:dyDescent="0.25">
      <c r="A103" s="24">
        <v>4.9433594000000003</v>
      </c>
      <c r="B103" s="23">
        <v>-2.5929530000000001</v>
      </c>
      <c r="C103" s="25">
        <v>0.80242800999999997</v>
      </c>
      <c r="D103" s="26">
        <v>-3.2919048999999998E-4</v>
      </c>
      <c r="E103" s="28">
        <f t="shared" si="3"/>
        <v>5.5276850383333328E-5</v>
      </c>
      <c r="F103" s="18">
        <f t="shared" si="4"/>
        <v>0.20634064357747967</v>
      </c>
      <c r="G103" s="12">
        <f t="shared" si="5"/>
        <v>1.4226617440035727</v>
      </c>
    </row>
    <row r="104" spans="1:7" x14ac:dyDescent="0.25">
      <c r="A104" s="24">
        <v>4.9931641000000004</v>
      </c>
      <c r="B104" s="23">
        <v>-2.5900666999999999</v>
      </c>
      <c r="C104" s="25">
        <v>0.80242818999999999</v>
      </c>
      <c r="D104" s="26">
        <v>-3.3054652000000001E-4</v>
      </c>
      <c r="E104" s="28">
        <f t="shared" si="3"/>
        <v>5.5502855383333336E-5</v>
      </c>
      <c r="F104" s="18">
        <f t="shared" si="4"/>
        <v>0.20611095912135657</v>
      </c>
      <c r="G104" s="12">
        <f t="shared" si="5"/>
        <v>1.4210781331198747</v>
      </c>
    </row>
    <row r="105" spans="1:7" x14ac:dyDescent="0.25">
      <c r="A105" s="24">
        <v>5.0429687999999997</v>
      </c>
      <c r="B105" s="23">
        <v>-2.6097600000000001</v>
      </c>
      <c r="C105" s="25">
        <v>0.80243461999999999</v>
      </c>
      <c r="D105" s="26">
        <v>-3.3499897000000001E-4</v>
      </c>
      <c r="E105" s="28">
        <f t="shared" si="3"/>
        <v>5.6244930383333335E-5</v>
      </c>
      <c r="F105" s="18">
        <f t="shared" si="4"/>
        <v>0.20767810214175239</v>
      </c>
      <c r="G105" s="12">
        <f t="shared" si="5"/>
        <v>1.4318831513840644</v>
      </c>
    </row>
    <row r="106" spans="1:7" x14ac:dyDescent="0.25">
      <c r="A106" s="24">
        <v>5.0927733999999996</v>
      </c>
      <c r="B106" s="23">
        <v>-2.6100235000000001</v>
      </c>
      <c r="C106" s="25">
        <v>0.80238520999999996</v>
      </c>
      <c r="D106" s="26">
        <v>-3.366202E-4</v>
      </c>
      <c r="E106" s="28">
        <f t="shared" si="3"/>
        <v>5.6515135383333332E-5</v>
      </c>
      <c r="F106" s="18">
        <f t="shared" si="4"/>
        <v>0.20769907080550476</v>
      </c>
      <c r="G106" s="12">
        <f t="shared" si="5"/>
        <v>1.4320277245288706</v>
      </c>
    </row>
    <row r="107" spans="1:7" x14ac:dyDescent="0.25">
      <c r="A107" s="24">
        <v>5.1425780999999997</v>
      </c>
      <c r="B107" s="23">
        <v>-2.6232834</v>
      </c>
      <c r="C107" s="25">
        <v>0.80233650999999995</v>
      </c>
      <c r="D107" s="26">
        <v>-3.3601821999999998E-4</v>
      </c>
      <c r="E107" s="28">
        <f t="shared" si="3"/>
        <v>5.6414805383333333E-5</v>
      </c>
      <c r="F107" s="18">
        <f t="shared" si="4"/>
        <v>0.20875426012045686</v>
      </c>
      <c r="G107" s="12">
        <f t="shared" si="5"/>
        <v>1.4393029634010421</v>
      </c>
    </row>
    <row r="108" spans="1:7" x14ac:dyDescent="0.25">
      <c r="A108" s="24">
        <v>5.1923827999999999</v>
      </c>
      <c r="B108" s="23">
        <v>-2.6266815999999999</v>
      </c>
      <c r="C108" s="25">
        <v>0.80229574000000003</v>
      </c>
      <c r="D108" s="26">
        <v>-3.3913853E-4</v>
      </c>
      <c r="E108" s="28">
        <f t="shared" si="3"/>
        <v>5.6934857050000001E-5</v>
      </c>
      <c r="F108" s="18">
        <f t="shared" si="4"/>
        <v>0.2090246802842643</v>
      </c>
      <c r="G108" s="12">
        <f t="shared" si="5"/>
        <v>1.4411674357375912</v>
      </c>
    </row>
    <row r="109" spans="1:7" x14ac:dyDescent="0.25">
      <c r="A109" s="24">
        <v>5.2421875</v>
      </c>
      <c r="B109" s="23">
        <v>-2.6431713000000001</v>
      </c>
      <c r="C109" s="25">
        <v>0.80220674999999997</v>
      </c>
      <c r="D109" s="26">
        <v>-3.3864976E-4</v>
      </c>
      <c r="E109" s="28">
        <f t="shared" si="3"/>
        <v>5.6853395383333332E-5</v>
      </c>
      <c r="F109" s="18">
        <f t="shared" si="4"/>
        <v>0.21033688891681551</v>
      </c>
      <c r="G109" s="12">
        <f t="shared" si="5"/>
        <v>1.4502147518131607</v>
      </c>
    </row>
    <row r="110" spans="1:7" x14ac:dyDescent="0.25">
      <c r="A110" s="24">
        <v>5.2919922000000001</v>
      </c>
      <c r="B110" s="23">
        <v>-2.6409365999999999</v>
      </c>
      <c r="C110" s="25">
        <v>0.80217110999999997</v>
      </c>
      <c r="D110" s="26">
        <v>-3.3783316000000001E-4</v>
      </c>
      <c r="E110" s="28">
        <f t="shared" si="3"/>
        <v>5.6717295383333339E-5</v>
      </c>
      <c r="F110" s="18">
        <f t="shared" si="4"/>
        <v>0.21015905714115177</v>
      </c>
      <c r="G110" s="12">
        <f t="shared" si="5"/>
        <v>1.4489886508389722</v>
      </c>
    </row>
    <row r="111" spans="1:7" x14ac:dyDescent="0.25">
      <c r="A111" s="24">
        <v>5.3417969000000003</v>
      </c>
      <c r="B111" s="23">
        <v>-2.6519045999999999</v>
      </c>
      <c r="C111" s="25">
        <v>0.80204606000000001</v>
      </c>
      <c r="D111" s="26">
        <v>-3.4010407000000003E-4</v>
      </c>
      <c r="E111" s="28">
        <f t="shared" si="3"/>
        <v>5.7095780383333341E-5</v>
      </c>
      <c r="F111" s="18">
        <f t="shared" si="4"/>
        <v>0.21103186284906775</v>
      </c>
      <c r="G111" s="12">
        <f t="shared" si="5"/>
        <v>1.4550064051169063</v>
      </c>
    </row>
    <row r="112" spans="1:7" x14ac:dyDescent="0.25">
      <c r="A112" s="24">
        <v>5.3916016000000004</v>
      </c>
      <c r="B112" s="23">
        <v>-2.6671537999999999</v>
      </c>
      <c r="C112" s="25">
        <v>0.80205594999999996</v>
      </c>
      <c r="D112" s="26">
        <v>-3.4133493000000002E-4</v>
      </c>
      <c r="E112" s="28">
        <f t="shared" si="3"/>
        <v>5.7300923716666671E-5</v>
      </c>
      <c r="F112" s="18">
        <f t="shared" si="4"/>
        <v>0.21224535562816621</v>
      </c>
      <c r="G112" s="12">
        <f t="shared" si="5"/>
        <v>1.4633731026492791</v>
      </c>
    </row>
    <row r="113" spans="1:7" x14ac:dyDescent="0.25">
      <c r="A113" s="24">
        <v>5.4414062999999997</v>
      </c>
      <c r="B113" s="23">
        <v>-2.6818711999999998</v>
      </c>
      <c r="C113" s="25">
        <v>0.80194997999999995</v>
      </c>
      <c r="D113" s="26">
        <v>-3.4630298999999999E-4</v>
      </c>
      <c r="E113" s="28">
        <f t="shared" si="3"/>
        <v>5.8128933716666664E-5</v>
      </c>
      <c r="F113" s="18">
        <f t="shared" si="4"/>
        <v>0.21341652910789652</v>
      </c>
      <c r="G113" s="12">
        <f t="shared" si="5"/>
        <v>1.4714480203015459</v>
      </c>
    </row>
    <row r="114" spans="1:7" x14ac:dyDescent="0.25">
      <c r="A114" s="24">
        <v>5.4912108999999996</v>
      </c>
      <c r="B114" s="23">
        <v>-2.7012402999999998</v>
      </c>
      <c r="C114" s="25">
        <v>0.80186014999999999</v>
      </c>
      <c r="D114" s="26">
        <v>-3.4816266000000002E-4</v>
      </c>
      <c r="E114" s="28">
        <f t="shared" si="3"/>
        <v>5.8438878716666669E-5</v>
      </c>
      <c r="F114" s="18">
        <f t="shared" si="4"/>
        <v>0.21495787311201714</v>
      </c>
      <c r="G114" s="12">
        <f t="shared" si="5"/>
        <v>1.4820751614744785</v>
      </c>
    </row>
    <row r="115" spans="1:7" x14ac:dyDescent="0.25">
      <c r="A115" s="24">
        <v>5.5410155999999997</v>
      </c>
      <c r="B115" s="23">
        <v>-2.7162308999999998</v>
      </c>
      <c r="C115" s="25">
        <v>0.80180711000000005</v>
      </c>
      <c r="D115" s="26">
        <v>-3.5189986000000001E-4</v>
      </c>
      <c r="E115" s="28">
        <f t="shared" si="3"/>
        <v>5.9061745383333333E-5</v>
      </c>
      <c r="F115" s="18">
        <f t="shared" si="4"/>
        <v>0.21615078715697381</v>
      </c>
      <c r="G115" s="12">
        <f t="shared" si="5"/>
        <v>1.4902999743190077</v>
      </c>
    </row>
    <row r="116" spans="1:7" x14ac:dyDescent="0.25">
      <c r="A116" s="24">
        <v>5.5908202999999999</v>
      </c>
      <c r="B116" s="23">
        <v>-2.7248595</v>
      </c>
      <c r="C116" s="25">
        <v>0.80174184000000004</v>
      </c>
      <c r="D116" s="26">
        <v>-3.5321115999999999E-4</v>
      </c>
      <c r="E116" s="28">
        <f t="shared" si="3"/>
        <v>5.9280295383333334E-5</v>
      </c>
      <c r="F116" s="18">
        <f t="shared" si="4"/>
        <v>0.21683742932795519</v>
      </c>
      <c r="G116" s="12">
        <f t="shared" si="5"/>
        <v>1.4950341824301108</v>
      </c>
    </row>
    <row r="117" spans="1:7" x14ac:dyDescent="0.25">
      <c r="A117" s="24">
        <v>5.640625</v>
      </c>
      <c r="B117" s="23">
        <v>-2.7324842999999999</v>
      </c>
      <c r="C117" s="25">
        <v>0.80165218999999999</v>
      </c>
      <c r="D117" s="26">
        <v>-3.5313069000000001E-4</v>
      </c>
      <c r="E117" s="28">
        <f t="shared" si="3"/>
        <v>5.9266883716666669E-5</v>
      </c>
      <c r="F117" s="18">
        <f t="shared" si="4"/>
        <v>0.21744419163299872</v>
      </c>
      <c r="G117" s="12">
        <f t="shared" si="5"/>
        <v>1.4992176409292346</v>
      </c>
    </row>
    <row r="118" spans="1:7" x14ac:dyDescent="0.25">
      <c r="A118" s="24">
        <v>5.6904297000000001</v>
      </c>
      <c r="B118" s="23">
        <v>-2.758877</v>
      </c>
      <c r="C118" s="25">
        <v>0.80153136999999997</v>
      </c>
      <c r="D118" s="26">
        <v>-3.5488008999999998E-4</v>
      </c>
      <c r="E118" s="28">
        <f t="shared" si="3"/>
        <v>5.9558450383333331E-5</v>
      </c>
      <c r="F118" s="18">
        <f t="shared" si="4"/>
        <v>0.21954445596626948</v>
      </c>
      <c r="G118" s="12">
        <f t="shared" si="5"/>
        <v>1.5136983833919646</v>
      </c>
    </row>
    <row r="119" spans="1:7" x14ac:dyDescent="0.25">
      <c r="A119" s="24">
        <v>5.7402344000000003</v>
      </c>
      <c r="B119" s="23">
        <v>-2.7674333999999998</v>
      </c>
      <c r="C119" s="25">
        <v>0.80149870999999995</v>
      </c>
      <c r="D119" s="26">
        <v>-3.5909115000000002E-4</v>
      </c>
      <c r="E119" s="28">
        <f t="shared" si="3"/>
        <v>6.0260293716666673E-5</v>
      </c>
      <c r="F119" s="18">
        <f t="shared" si="4"/>
        <v>0.22022535264380522</v>
      </c>
      <c r="G119" s="12">
        <f t="shared" si="5"/>
        <v>1.5183929779127261</v>
      </c>
    </row>
    <row r="120" spans="1:7" x14ac:dyDescent="0.25">
      <c r="A120" s="24">
        <v>5.7900391000000004</v>
      </c>
      <c r="B120" s="23">
        <v>-2.7841524999999998</v>
      </c>
      <c r="C120" s="25">
        <v>0.80138111000000001</v>
      </c>
      <c r="D120" s="26">
        <v>-3.5829545E-4</v>
      </c>
      <c r="E120" s="28">
        <f t="shared" si="3"/>
        <v>6.0127677050000003E-5</v>
      </c>
      <c r="F120" s="18">
        <f t="shared" si="4"/>
        <v>0.22155581634832905</v>
      </c>
      <c r="G120" s="12">
        <f t="shared" si="5"/>
        <v>1.5275661576673032</v>
      </c>
    </row>
    <row r="121" spans="1:7" x14ac:dyDescent="0.25">
      <c r="A121" s="24">
        <v>5.8398437999999997</v>
      </c>
      <c r="B121" s="23">
        <v>-2.7984765</v>
      </c>
      <c r="C121" s="25">
        <v>0.80125296000000001</v>
      </c>
      <c r="D121" s="26">
        <v>-3.6028028000000001E-4</v>
      </c>
      <c r="E121" s="28">
        <f t="shared" si="3"/>
        <v>6.0458482050000004E-5</v>
      </c>
      <c r="F121" s="18">
        <f t="shared" si="4"/>
        <v>0.22269568405075324</v>
      </c>
      <c r="G121" s="12">
        <f t="shared" si="5"/>
        <v>1.5354252306320302</v>
      </c>
    </row>
    <row r="122" spans="1:7" x14ac:dyDescent="0.25">
      <c r="A122" s="24">
        <v>5.8896483999999996</v>
      </c>
      <c r="B122" s="23">
        <v>-2.8264797000000002</v>
      </c>
      <c r="C122" s="25">
        <v>0.80120230000000003</v>
      </c>
      <c r="D122" s="26">
        <v>-3.6134125999999999E-4</v>
      </c>
      <c r="E122" s="28">
        <f t="shared" si="3"/>
        <v>6.0635312050000001E-5</v>
      </c>
      <c r="F122" s="18">
        <f t="shared" si="4"/>
        <v>0.22492410790194872</v>
      </c>
      <c r="G122" s="12">
        <f t="shared" si="5"/>
        <v>1.55078959757184</v>
      </c>
    </row>
    <row r="123" spans="1:7" x14ac:dyDescent="0.25">
      <c r="A123" s="24">
        <v>5.9394530999999997</v>
      </c>
      <c r="B123" s="23">
        <v>-2.8425994000000001</v>
      </c>
      <c r="C123" s="25">
        <v>0.80114627000000005</v>
      </c>
      <c r="D123" s="26">
        <v>-3.6523639999999998E-4</v>
      </c>
      <c r="E123" s="28">
        <f t="shared" si="3"/>
        <v>6.1284502049999994E-5</v>
      </c>
      <c r="F123" s="18">
        <f t="shared" si="4"/>
        <v>0.22620687287002794</v>
      </c>
      <c r="G123" s="12">
        <f t="shared" si="5"/>
        <v>1.5596339077135257</v>
      </c>
    </row>
    <row r="124" spans="1:7" x14ac:dyDescent="0.25">
      <c r="A124" s="24">
        <v>5.9892577999999999</v>
      </c>
      <c r="B124" s="23">
        <v>-2.8575458999999999</v>
      </c>
      <c r="C124" s="25">
        <v>0.80107868000000004</v>
      </c>
      <c r="D124" s="26">
        <v>-3.6838053999999998E-4</v>
      </c>
      <c r="E124" s="28">
        <f t="shared" si="3"/>
        <v>6.180852538333333E-5</v>
      </c>
      <c r="F124" s="18">
        <f t="shared" si="4"/>
        <v>0.22739627754848943</v>
      </c>
      <c r="G124" s="12">
        <f t="shared" si="5"/>
        <v>1.5678345244453944</v>
      </c>
    </row>
    <row r="125" spans="1:7" x14ac:dyDescent="0.25">
      <c r="A125" s="24">
        <v>6.0390625</v>
      </c>
      <c r="B125" s="23">
        <v>-2.8666651000000001</v>
      </c>
      <c r="C125" s="25">
        <v>0.80095994000000004</v>
      </c>
      <c r="D125" s="26">
        <v>-3.7344693999999997E-4</v>
      </c>
      <c r="E125" s="28">
        <f t="shared" si="3"/>
        <v>6.2652925383333325E-5</v>
      </c>
      <c r="F125" s="18">
        <f t="shared" si="4"/>
        <v>0.22812196042701124</v>
      </c>
      <c r="G125" s="12">
        <f t="shared" si="5"/>
        <v>1.5728379074515335</v>
      </c>
    </row>
    <row r="126" spans="1:7" x14ac:dyDescent="0.25">
      <c r="A126" s="24">
        <v>6.0888672000000001</v>
      </c>
      <c r="B126" s="23">
        <v>-2.8867636000000001</v>
      </c>
      <c r="C126" s="25">
        <v>0.80088084999999998</v>
      </c>
      <c r="D126" s="26">
        <v>-3.7679375999999999E-4</v>
      </c>
      <c r="E126" s="28">
        <f t="shared" si="3"/>
        <v>6.3210728716666666E-5</v>
      </c>
      <c r="F126" s="18">
        <f t="shared" si="4"/>
        <v>0.22972134823887747</v>
      </c>
      <c r="G126" s="12">
        <f t="shared" si="5"/>
        <v>1.5838652446465602</v>
      </c>
    </row>
    <row r="127" spans="1:7" x14ac:dyDescent="0.25">
      <c r="A127" s="24">
        <v>6.1386719000000003</v>
      </c>
      <c r="B127" s="23">
        <v>-2.9213555000000002</v>
      </c>
      <c r="C127" s="25">
        <v>0.80070025</v>
      </c>
      <c r="D127" s="26">
        <v>-3.7707091999999998E-4</v>
      </c>
      <c r="E127" s="28">
        <f t="shared" si="3"/>
        <v>6.3256922049999997E-5</v>
      </c>
      <c r="F127" s="18">
        <f t="shared" si="4"/>
        <v>0.23247408417684776</v>
      </c>
      <c r="G127" s="12">
        <f t="shared" si="5"/>
        <v>1.6028445986041513</v>
      </c>
    </row>
    <row r="128" spans="1:7" x14ac:dyDescent="0.25">
      <c r="A128" s="24">
        <v>6.1884766000000004</v>
      </c>
      <c r="B128" s="23">
        <v>-2.9289779999999999</v>
      </c>
      <c r="C128" s="25">
        <v>0.80066735</v>
      </c>
      <c r="D128" s="26">
        <v>-3.7769080000000003E-4</v>
      </c>
      <c r="E128" s="28">
        <f t="shared" si="3"/>
        <v>6.3360235383333338E-5</v>
      </c>
      <c r="F128" s="18">
        <f t="shared" si="4"/>
        <v>0.2330806634537067</v>
      </c>
      <c r="G128" s="12">
        <f t="shared" si="5"/>
        <v>1.6070267951744965</v>
      </c>
    </row>
    <row r="129" spans="1:7" x14ac:dyDescent="0.25">
      <c r="A129" s="24">
        <v>6.2382812999999997</v>
      </c>
      <c r="B129" s="23">
        <v>-2.9475330999999998</v>
      </c>
      <c r="C129" s="25">
        <v>0.80051196000000002</v>
      </c>
      <c r="D129" s="26">
        <v>-3.7975311999999999E-4</v>
      </c>
      <c r="E129" s="28">
        <f t="shared" si="3"/>
        <v>6.3703955383333328E-5</v>
      </c>
      <c r="F129" s="18">
        <f t="shared" si="4"/>
        <v>0.23455723139598891</v>
      </c>
      <c r="G129" s="12">
        <f t="shared" si="5"/>
        <v>1.6172073232928854</v>
      </c>
    </row>
    <row r="130" spans="1:7" x14ac:dyDescent="0.25">
      <c r="A130" s="24">
        <v>6.2880858999999996</v>
      </c>
      <c r="B130" s="23">
        <v>-2.9798543</v>
      </c>
      <c r="C130" s="25">
        <v>0.80040199000000001</v>
      </c>
      <c r="D130" s="26">
        <v>-3.8480459000000001E-4</v>
      </c>
      <c r="E130" s="28">
        <f t="shared" si="3"/>
        <v>6.4545867050000007E-5</v>
      </c>
      <c r="F130" s="18">
        <f t="shared" si="4"/>
        <v>0.23712927076931981</v>
      </c>
      <c r="G130" s="12">
        <f t="shared" si="5"/>
        <v>1.6349408243475858</v>
      </c>
    </row>
    <row r="131" spans="1:7" x14ac:dyDescent="0.25">
      <c r="A131" s="24">
        <v>6.3378905999999997</v>
      </c>
      <c r="B131" s="23">
        <v>-2.987355</v>
      </c>
      <c r="C131" s="25">
        <v>0.80032705999999998</v>
      </c>
      <c r="D131" s="26">
        <v>-3.8654206E-4</v>
      </c>
      <c r="E131" s="28">
        <f t="shared" si="3"/>
        <v>6.4835445383333335E-5</v>
      </c>
      <c r="F131" s="18">
        <f t="shared" si="4"/>
        <v>0.2377261575101445</v>
      </c>
      <c r="G131" s="12">
        <f t="shared" si="5"/>
        <v>1.6390561935591554</v>
      </c>
    </row>
    <row r="132" spans="1:7" x14ac:dyDescent="0.25">
      <c r="A132" s="24">
        <v>6.3876952999999999</v>
      </c>
      <c r="B132" s="23">
        <v>-3.0150568</v>
      </c>
      <c r="C132" s="25">
        <v>0.80023527000000005</v>
      </c>
      <c r="D132" s="26">
        <v>-3.9103031000000001E-4</v>
      </c>
      <c r="E132" s="28">
        <f t="shared" si="3"/>
        <v>6.5583487050000007E-5</v>
      </c>
      <c r="F132" s="18">
        <f t="shared" si="4"/>
        <v>0.23993059671141603</v>
      </c>
      <c r="G132" s="12">
        <f t="shared" si="5"/>
        <v>1.6542551929625531</v>
      </c>
    </row>
    <row r="133" spans="1:7" x14ac:dyDescent="0.25">
      <c r="A133" s="24">
        <v>6.4375</v>
      </c>
      <c r="B133" s="23">
        <v>-3.0366132000000001</v>
      </c>
      <c r="C133" s="25">
        <v>0.80012083000000001</v>
      </c>
      <c r="D133" s="26">
        <v>-3.9278270999999998E-4</v>
      </c>
      <c r="E133" s="28">
        <f t="shared" ref="E133:E196" si="6" xml:space="preserve"> (delta_0 - D133) / L</f>
        <v>6.5875553716666663E-5</v>
      </c>
      <c r="F133" s="18">
        <f t="shared" ref="F133:F196" si="7" xml:space="preserve"> -B133 / A_4x8_in2</f>
        <v>0.24164600051904911</v>
      </c>
      <c r="G133" s="12">
        <f t="shared" ref="G133:G196" si="8" xml:space="preserve"> -B133 * kip_to_N / A_4x8_mm2</f>
        <v>1.66608242840355</v>
      </c>
    </row>
    <row r="134" spans="1:7" x14ac:dyDescent="0.25">
      <c r="A134" s="24">
        <v>6.4873047000000001</v>
      </c>
      <c r="B134" s="23">
        <v>-3.0505456999999998</v>
      </c>
      <c r="C134" s="25">
        <v>0.80001104000000001</v>
      </c>
      <c r="D134" s="26">
        <v>-3.9836168000000001E-4</v>
      </c>
      <c r="E134" s="28">
        <f t="shared" si="6"/>
        <v>6.6805382050000002E-5</v>
      </c>
      <c r="F134" s="18">
        <f t="shared" si="7"/>
        <v>0.242754713641363</v>
      </c>
      <c r="G134" s="12">
        <f t="shared" si="8"/>
        <v>1.6737266991436401</v>
      </c>
    </row>
    <row r="135" spans="1:7" x14ac:dyDescent="0.25">
      <c r="A135" s="24">
        <v>6.5371094000000003</v>
      </c>
      <c r="B135" s="23">
        <v>-3.0718608000000001</v>
      </c>
      <c r="C135" s="25">
        <v>0.79995709999999998</v>
      </c>
      <c r="D135" s="26">
        <v>-4.0097834000000002E-4</v>
      </c>
      <c r="E135" s="28">
        <f t="shared" si="6"/>
        <v>6.7241492050000004E-5</v>
      </c>
      <c r="F135" s="18">
        <f t="shared" si="7"/>
        <v>0.24445091540511205</v>
      </c>
      <c r="G135" s="12">
        <f t="shared" si="8"/>
        <v>1.6854215417958638</v>
      </c>
    </row>
    <row r="136" spans="1:7" x14ac:dyDescent="0.25">
      <c r="A136" s="24">
        <v>6.5869141000000004</v>
      </c>
      <c r="B136" s="23">
        <v>-3.0983331000000001</v>
      </c>
      <c r="C136" s="25">
        <v>0.79977416999999995</v>
      </c>
      <c r="D136" s="26">
        <v>-4.0273665000000001E-4</v>
      </c>
      <c r="E136" s="28">
        <f t="shared" si="6"/>
        <v>6.7534543716666668E-5</v>
      </c>
      <c r="F136" s="18">
        <f t="shared" si="7"/>
        <v>0.24655751410511784</v>
      </c>
      <c r="G136" s="12">
        <f t="shared" si="8"/>
        <v>1.6999459579676131</v>
      </c>
    </row>
    <row r="137" spans="1:7" x14ac:dyDescent="0.25">
      <c r="A137" s="24">
        <v>6.6367187999999997</v>
      </c>
      <c r="B137" s="23">
        <v>-3.1132255</v>
      </c>
      <c r="C137" s="25">
        <v>0.79982966</v>
      </c>
      <c r="D137" s="26">
        <v>-4.0592553000000001E-4</v>
      </c>
      <c r="E137" s="28">
        <f t="shared" si="6"/>
        <v>6.8066023716666674E-5</v>
      </c>
      <c r="F137" s="18">
        <f t="shared" si="7"/>
        <v>0.24774261364236871</v>
      </c>
      <c r="G137" s="12">
        <f t="shared" si="8"/>
        <v>1.7081168919399599</v>
      </c>
    </row>
    <row r="138" spans="1:7" x14ac:dyDescent="0.25">
      <c r="A138" s="24">
        <v>6.6865233999999996</v>
      </c>
      <c r="B138" s="23">
        <v>-3.1408016999999999</v>
      </c>
      <c r="C138" s="25">
        <v>0.79969471999999997</v>
      </c>
      <c r="D138" s="26">
        <v>-4.0923655999999998E-4</v>
      </c>
      <c r="E138" s="28">
        <f t="shared" si="6"/>
        <v>6.8617862049999998E-5</v>
      </c>
      <c r="F138" s="18">
        <f t="shared" si="7"/>
        <v>0.24993705791321408</v>
      </c>
      <c r="G138" s="12">
        <f t="shared" si="8"/>
        <v>1.7232469790587743</v>
      </c>
    </row>
    <row r="139" spans="1:7" x14ac:dyDescent="0.25">
      <c r="A139" s="24">
        <v>6.7363280999999997</v>
      </c>
      <c r="B139" s="23">
        <v>-3.1708905999999999</v>
      </c>
      <c r="C139" s="25">
        <v>0.79951364000000003</v>
      </c>
      <c r="D139" s="26">
        <v>-4.0788651999999997E-4</v>
      </c>
      <c r="E139" s="28">
        <f t="shared" si="6"/>
        <v>6.839285538333333E-5</v>
      </c>
      <c r="F139" s="18">
        <f t="shared" si="7"/>
        <v>0.25233145649681293</v>
      </c>
      <c r="G139" s="12">
        <f t="shared" si="8"/>
        <v>1.7397556959345331</v>
      </c>
    </row>
    <row r="140" spans="1:7" x14ac:dyDescent="0.25">
      <c r="A140" s="24">
        <v>6.7861327999999999</v>
      </c>
      <c r="B140" s="23">
        <v>-3.1693810999999998</v>
      </c>
      <c r="C140" s="25">
        <v>0.79940944999999997</v>
      </c>
      <c r="D140" s="26">
        <v>-4.1338205000000002E-4</v>
      </c>
      <c r="E140" s="28">
        <f t="shared" si="6"/>
        <v>6.9308777050000009E-5</v>
      </c>
      <c r="F140" s="18">
        <f t="shared" si="7"/>
        <v>0.25221133430351433</v>
      </c>
      <c r="G140" s="12">
        <f t="shared" si="8"/>
        <v>1.7389274865907565</v>
      </c>
    </row>
    <row r="141" spans="1:7" x14ac:dyDescent="0.25">
      <c r="A141" s="24">
        <v>6.8359375</v>
      </c>
      <c r="B141" s="23">
        <v>-3.1919743999999999</v>
      </c>
      <c r="C141" s="25">
        <v>0.79942148999999996</v>
      </c>
      <c r="D141" s="26">
        <v>-4.1532217E-4</v>
      </c>
      <c r="E141" s="28">
        <f t="shared" si="6"/>
        <v>6.9632130383333335E-5</v>
      </c>
      <c r="F141" s="18">
        <f t="shared" si="7"/>
        <v>0.2540092519913934</v>
      </c>
      <c r="G141" s="12">
        <f t="shared" si="8"/>
        <v>1.7513236324448447</v>
      </c>
    </row>
    <row r="142" spans="1:7" x14ac:dyDescent="0.25">
      <c r="A142" s="24">
        <v>6.8857422000000001</v>
      </c>
      <c r="B142" s="23">
        <v>-3.2197049</v>
      </c>
      <c r="C142" s="25">
        <v>0.79924141999999998</v>
      </c>
      <c r="D142" s="26">
        <v>-4.2189955000000002E-4</v>
      </c>
      <c r="E142" s="28">
        <f t="shared" si="6"/>
        <v>7.0728360383333342E-5</v>
      </c>
      <c r="F142" s="18">
        <f t="shared" si="7"/>
        <v>0.25621597506609828</v>
      </c>
      <c r="G142" s="12">
        <f t="shared" si="8"/>
        <v>1.7665383785247355</v>
      </c>
    </row>
    <row r="143" spans="1:7" x14ac:dyDescent="0.25">
      <c r="A143" s="24">
        <v>6.9355469000000003</v>
      </c>
      <c r="B143" s="23">
        <v>-3.2368622</v>
      </c>
      <c r="C143" s="25">
        <v>0.79910855999999997</v>
      </c>
      <c r="D143" s="26">
        <v>-4.2486191000000001E-4</v>
      </c>
      <c r="E143" s="28">
        <f t="shared" si="6"/>
        <v>7.1222087049999997E-5</v>
      </c>
      <c r="F143" s="18">
        <f t="shared" si="7"/>
        <v>0.25758130961865361</v>
      </c>
      <c r="G143" s="12">
        <f t="shared" si="8"/>
        <v>1.7759519831447934</v>
      </c>
    </row>
    <row r="144" spans="1:7" x14ac:dyDescent="0.25">
      <c r="A144" s="24">
        <v>6.9853516000000004</v>
      </c>
      <c r="B144" s="23">
        <v>-3.2538078000000001</v>
      </c>
      <c r="C144" s="25">
        <v>0.7990256</v>
      </c>
      <c r="D144" s="26">
        <v>-4.2615234000000001E-4</v>
      </c>
      <c r="E144" s="28">
        <f t="shared" si="6"/>
        <v>7.1437158716666668E-5</v>
      </c>
      <c r="F144" s="18">
        <f t="shared" si="7"/>
        <v>0.25892979762048263</v>
      </c>
      <c r="G144" s="12">
        <f t="shared" si="8"/>
        <v>1.7852494354507886</v>
      </c>
    </row>
    <row r="145" spans="1:7" x14ac:dyDescent="0.25">
      <c r="A145" s="24">
        <v>7.0351562999999997</v>
      </c>
      <c r="B145" s="23">
        <v>-3.2765624999999998</v>
      </c>
      <c r="C145" s="25">
        <v>0.79886608999999997</v>
      </c>
      <c r="D145" s="26">
        <v>-4.3111442999999998E-4</v>
      </c>
      <c r="E145" s="28">
        <f t="shared" si="6"/>
        <v>7.226417371666666E-5</v>
      </c>
      <c r="F145" s="18">
        <f t="shared" si="7"/>
        <v>0.26074055911226918</v>
      </c>
      <c r="G145" s="12">
        <f t="shared" si="8"/>
        <v>1.7977341357852248</v>
      </c>
    </row>
    <row r="146" spans="1:7" x14ac:dyDescent="0.25">
      <c r="A146" s="24">
        <v>7.0849608999999996</v>
      </c>
      <c r="B146" s="23">
        <v>-3.3160126000000001</v>
      </c>
      <c r="C146" s="25">
        <v>0.79889113</v>
      </c>
      <c r="D146" s="26">
        <v>-4.3355225E-4</v>
      </c>
      <c r="E146" s="28">
        <f t="shared" si="6"/>
        <v>7.2670477050000001E-5</v>
      </c>
      <c r="F146" s="18">
        <f t="shared" si="7"/>
        <v>0.26387989832250397</v>
      </c>
      <c r="G146" s="12">
        <f t="shared" si="8"/>
        <v>1.8193790125211764</v>
      </c>
    </row>
    <row r="147" spans="1:7" x14ac:dyDescent="0.25">
      <c r="A147" s="24">
        <v>7.1347655999999997</v>
      </c>
      <c r="B147" s="23">
        <v>-3.3264958999999998</v>
      </c>
      <c r="C147" s="25">
        <v>0.79881382000000001</v>
      </c>
      <c r="D147" s="26">
        <v>-4.3475624999999999E-4</v>
      </c>
      <c r="E147" s="28">
        <f t="shared" si="6"/>
        <v>7.2871143716666661E-5</v>
      </c>
      <c r="F147" s="18">
        <f t="shared" si="7"/>
        <v>0.26471413282996159</v>
      </c>
      <c r="G147" s="12">
        <f t="shared" si="8"/>
        <v>1.8251308290257224</v>
      </c>
    </row>
    <row r="148" spans="1:7" x14ac:dyDescent="0.25">
      <c r="A148" s="24">
        <v>7.1845702999999999</v>
      </c>
      <c r="B148" s="23">
        <v>-3.3568566</v>
      </c>
      <c r="C148" s="25">
        <v>0.79862946000000001</v>
      </c>
      <c r="D148" s="26">
        <v>-4.3871699000000002E-4</v>
      </c>
      <c r="E148" s="28">
        <f t="shared" si="6"/>
        <v>7.3531267050000004E-5</v>
      </c>
      <c r="F148" s="18">
        <f t="shared" si="7"/>
        <v>0.26713016057032662</v>
      </c>
      <c r="G148" s="12">
        <f t="shared" si="8"/>
        <v>1.8417886729631827</v>
      </c>
    </row>
    <row r="149" spans="1:7" x14ac:dyDescent="0.25">
      <c r="A149" s="24">
        <v>7.234375</v>
      </c>
      <c r="B149" s="23">
        <v>-3.3744036999999998</v>
      </c>
      <c r="C149" s="25">
        <v>0.79853755000000004</v>
      </c>
      <c r="D149" s="26">
        <v>-4.4201610999999999E-4</v>
      </c>
      <c r="E149" s="28">
        <f t="shared" si="6"/>
        <v>7.4081120383333332E-5</v>
      </c>
      <c r="F149" s="18">
        <f t="shared" si="7"/>
        <v>0.2685265144212905</v>
      </c>
      <c r="G149" s="12">
        <f t="shared" si="8"/>
        <v>1.8514161470779102</v>
      </c>
    </row>
    <row r="150" spans="1:7" x14ac:dyDescent="0.25">
      <c r="A150" s="24">
        <v>7.2841797000000001</v>
      </c>
      <c r="B150" s="23">
        <v>-3.3929222000000001</v>
      </c>
      <c r="C150" s="25">
        <v>0.79846996000000003</v>
      </c>
      <c r="D150" s="26">
        <v>-4.4761298E-4</v>
      </c>
      <c r="E150" s="28">
        <f t="shared" si="6"/>
        <v>7.501393205E-5</v>
      </c>
      <c r="F150" s="18">
        <f t="shared" si="7"/>
        <v>0.2700001698281142</v>
      </c>
      <c r="G150" s="12">
        <f t="shared" si="8"/>
        <v>1.8615765940687852</v>
      </c>
    </row>
    <row r="151" spans="1:7" x14ac:dyDescent="0.25">
      <c r="A151" s="24">
        <v>7.3339844000000003</v>
      </c>
      <c r="B151" s="23">
        <v>-3.4260978999999998</v>
      </c>
      <c r="C151" s="25">
        <v>0.79829538</v>
      </c>
      <c r="D151" s="26">
        <v>-4.5107004999999999E-4</v>
      </c>
      <c r="E151" s="28">
        <f t="shared" si="6"/>
        <v>7.5590110383333333E-5</v>
      </c>
      <c r="F151" s="18">
        <f t="shared" si="7"/>
        <v>0.27264020815088108</v>
      </c>
      <c r="G151" s="12">
        <f t="shared" si="8"/>
        <v>1.8797789290978193</v>
      </c>
    </row>
    <row r="152" spans="1:7" x14ac:dyDescent="0.25">
      <c r="A152" s="24">
        <v>7.3837891000000004</v>
      </c>
      <c r="B152" s="23">
        <v>-3.4362309</v>
      </c>
      <c r="C152" s="25">
        <v>0.79831695999999996</v>
      </c>
      <c r="D152" s="26">
        <v>-4.5086443E-4</v>
      </c>
      <c r="E152" s="28">
        <f t="shared" si="6"/>
        <v>7.5555840383333334E-5</v>
      </c>
      <c r="F152" s="18">
        <f t="shared" si="7"/>
        <v>0.27344656667005618</v>
      </c>
      <c r="G152" s="12">
        <f t="shared" si="8"/>
        <v>1.8853385483627996</v>
      </c>
    </row>
    <row r="153" spans="1:7" x14ac:dyDescent="0.25">
      <c r="A153" s="24">
        <v>7.4335937999999997</v>
      </c>
      <c r="B153" s="23">
        <v>-3.4638445</v>
      </c>
      <c r="C153" s="25">
        <v>0.79816019999999999</v>
      </c>
      <c r="D153" s="26">
        <v>-4.5669078999999998E-4</v>
      </c>
      <c r="E153" s="28">
        <f t="shared" si="6"/>
        <v>7.6526900383333326E-5</v>
      </c>
      <c r="F153" s="18">
        <f t="shared" si="7"/>
        <v>0.27564398713833732</v>
      </c>
      <c r="G153" s="12">
        <f t="shared" si="8"/>
        <v>1.9004891555408769</v>
      </c>
    </row>
    <row r="154" spans="1:7" x14ac:dyDescent="0.25">
      <c r="A154" s="24">
        <v>7.4833983999999996</v>
      </c>
      <c r="B154" s="23">
        <v>-3.4818267999999999</v>
      </c>
      <c r="C154" s="25">
        <v>0.79808128</v>
      </c>
      <c r="D154" s="26">
        <v>-4.5925973000000001E-4</v>
      </c>
      <c r="E154" s="28">
        <f t="shared" si="6"/>
        <v>7.6955057050000003E-5</v>
      </c>
      <c r="F154" s="18">
        <f t="shared" si="7"/>
        <v>0.27707497310491802</v>
      </c>
      <c r="G154" s="12">
        <f t="shared" si="8"/>
        <v>1.9103554085270265</v>
      </c>
    </row>
    <row r="155" spans="1:7" x14ac:dyDescent="0.25">
      <c r="A155" s="24">
        <v>7.5332030999999997</v>
      </c>
      <c r="B155" s="23">
        <v>-3.5070774999999998</v>
      </c>
      <c r="C155" s="25">
        <v>0.79794556000000005</v>
      </c>
      <c r="D155" s="26">
        <v>-4.6103596000000001E-4</v>
      </c>
      <c r="E155" s="28">
        <f t="shared" si="6"/>
        <v>7.7251095383333335E-5</v>
      </c>
      <c r="F155" s="18">
        <f t="shared" si="7"/>
        <v>0.27908435996568326</v>
      </c>
      <c r="G155" s="12">
        <f t="shared" si="8"/>
        <v>1.9242095759181481</v>
      </c>
    </row>
    <row r="156" spans="1:7" x14ac:dyDescent="0.25">
      <c r="A156" s="24">
        <v>7.5830077999999999</v>
      </c>
      <c r="B156" s="23">
        <v>-3.5278250999999998</v>
      </c>
      <c r="C156" s="25">
        <v>0.79785125999999995</v>
      </c>
      <c r="D156" s="26">
        <v>-4.6567616E-4</v>
      </c>
      <c r="E156" s="28">
        <f t="shared" si="6"/>
        <v>7.8024462049999997E-5</v>
      </c>
      <c r="F156" s="18">
        <f t="shared" si="7"/>
        <v>0.28073540151432996</v>
      </c>
      <c r="G156" s="12">
        <f t="shared" si="8"/>
        <v>1.9355930513609689</v>
      </c>
    </row>
    <row r="157" spans="1:7" x14ac:dyDescent="0.25">
      <c r="A157" s="24">
        <v>7.6328125</v>
      </c>
      <c r="B157" s="23">
        <v>-3.5476562999999999</v>
      </c>
      <c r="C157" s="25">
        <v>0.79780728000000001</v>
      </c>
      <c r="D157" s="26">
        <v>-4.6790835999999998E-4</v>
      </c>
      <c r="E157" s="28">
        <f t="shared" si="6"/>
        <v>7.8396495383333326E-5</v>
      </c>
      <c r="F157" s="18">
        <f t="shared" si="7"/>
        <v>0.28231351826805201</v>
      </c>
      <c r="G157" s="12">
        <f t="shared" si="8"/>
        <v>1.9464737304853816</v>
      </c>
    </row>
    <row r="158" spans="1:7" x14ac:dyDescent="0.25">
      <c r="A158" s="24">
        <v>7.6826172000000001</v>
      </c>
      <c r="B158" s="23">
        <v>-3.5742699999999998</v>
      </c>
      <c r="C158" s="25">
        <v>0.79769528000000001</v>
      </c>
      <c r="D158" s="26">
        <v>-4.7112404999999997E-4</v>
      </c>
      <c r="E158" s="28">
        <f t="shared" si="6"/>
        <v>7.8932443716666663E-5</v>
      </c>
      <c r="F158" s="18">
        <f t="shared" si="7"/>
        <v>0.28443136922253437</v>
      </c>
      <c r="G158" s="12">
        <f t="shared" si="8"/>
        <v>1.9610757278437556</v>
      </c>
    </row>
    <row r="159" spans="1:7" x14ac:dyDescent="0.25">
      <c r="A159" s="24">
        <v>7.7324219000000003</v>
      </c>
      <c r="B159" s="23">
        <v>-3.595567</v>
      </c>
      <c r="C159" s="25">
        <v>0.79760945000000005</v>
      </c>
      <c r="D159" s="26">
        <v>-4.7737657E-4</v>
      </c>
      <c r="E159" s="28">
        <f t="shared" si="6"/>
        <v>7.9974530383333339E-5</v>
      </c>
      <c r="F159" s="18">
        <f t="shared" si="7"/>
        <v>0.2861261306340484</v>
      </c>
      <c r="G159" s="12">
        <f t="shared" si="8"/>
        <v>1.9727606396651594</v>
      </c>
    </row>
    <row r="160" spans="1:7" x14ac:dyDescent="0.25">
      <c r="A160" s="24">
        <v>7.7822266000000004</v>
      </c>
      <c r="B160" s="23">
        <v>-3.6083707999999999</v>
      </c>
      <c r="C160" s="25">
        <v>0.79750979</v>
      </c>
      <c r="D160" s="26">
        <v>-4.7722755999999997E-4</v>
      </c>
      <c r="E160" s="28">
        <f t="shared" si="6"/>
        <v>7.994969538333333E-5</v>
      </c>
      <c r="F160" s="18">
        <f t="shared" si="7"/>
        <v>0.28714502466422842</v>
      </c>
      <c r="G160" s="12">
        <f t="shared" si="8"/>
        <v>1.9797856325739678</v>
      </c>
    </row>
    <row r="161" spans="1:7" x14ac:dyDescent="0.25">
      <c r="A161" s="24">
        <v>7.8320312999999997</v>
      </c>
      <c r="B161" s="23">
        <v>-3.6401560000000002</v>
      </c>
      <c r="C161" s="25">
        <v>0.79740179</v>
      </c>
      <c r="D161" s="26">
        <v>-4.8277078999999997E-4</v>
      </c>
      <c r="E161" s="28">
        <f t="shared" si="6"/>
        <v>8.0873567049999996E-5</v>
      </c>
      <c r="F161" s="18">
        <f t="shared" si="7"/>
        <v>0.28967441051281068</v>
      </c>
      <c r="G161" s="12">
        <f t="shared" si="8"/>
        <v>1.9972250493568797</v>
      </c>
    </row>
    <row r="162" spans="1:7" x14ac:dyDescent="0.25">
      <c r="A162" s="24">
        <v>7.8818358999999996</v>
      </c>
      <c r="B162" s="23">
        <v>-3.6581171000000001</v>
      </c>
      <c r="C162" s="25">
        <v>0.79734570000000005</v>
      </c>
      <c r="D162" s="26">
        <v>-4.8552453999999999E-4</v>
      </c>
      <c r="E162" s="28">
        <f t="shared" si="6"/>
        <v>8.1332525383333328E-5</v>
      </c>
      <c r="F162" s="18">
        <f t="shared" si="7"/>
        <v>0.2911037094369946</v>
      </c>
      <c r="G162" s="12">
        <f t="shared" si="8"/>
        <v>2.0070796706516827</v>
      </c>
    </row>
    <row r="163" spans="1:7" x14ac:dyDescent="0.25">
      <c r="A163" s="24">
        <v>7.9316405999999997</v>
      </c>
      <c r="B163" s="23">
        <v>-3.6841352000000001</v>
      </c>
      <c r="C163" s="25">
        <v>0.79723734000000002</v>
      </c>
      <c r="D163" s="26">
        <v>-4.8916338999999999E-4</v>
      </c>
      <c r="E163" s="28">
        <f t="shared" si="6"/>
        <v>8.1939000383333328E-5</v>
      </c>
      <c r="F163" s="18">
        <f t="shared" si="7"/>
        <v>0.29317416404942426</v>
      </c>
      <c r="G163" s="12">
        <f t="shared" si="8"/>
        <v>2.0213548833229722</v>
      </c>
    </row>
    <row r="164" spans="1:7" x14ac:dyDescent="0.25">
      <c r="A164" s="24">
        <v>7.9814452999999999</v>
      </c>
      <c r="B164" s="23">
        <v>-3.706496</v>
      </c>
      <c r="C164" s="25">
        <v>0.79715066999999995</v>
      </c>
      <c r="D164" s="26">
        <v>-4.8869550999999995E-4</v>
      </c>
      <c r="E164" s="28">
        <f t="shared" si="6"/>
        <v>8.1861020383333321E-5</v>
      </c>
      <c r="F164" s="18">
        <f t="shared" si="7"/>
        <v>0.29495357997516886</v>
      </c>
      <c r="G164" s="12">
        <f t="shared" si="8"/>
        <v>2.0336234646375257</v>
      </c>
    </row>
    <row r="165" spans="1:7" x14ac:dyDescent="0.25">
      <c r="A165" s="24">
        <v>8.03125</v>
      </c>
      <c r="B165" s="23">
        <v>-3.7311952000000002</v>
      </c>
      <c r="C165" s="25">
        <v>0.79708040000000002</v>
      </c>
      <c r="D165" s="26">
        <v>-4.9482286000000005E-4</v>
      </c>
      <c r="E165" s="28">
        <f t="shared" si="6"/>
        <v>8.2882245383333333E-5</v>
      </c>
      <c r="F165" s="18">
        <f t="shared" si="7"/>
        <v>0.29691907986037652</v>
      </c>
      <c r="G165" s="12">
        <f t="shared" si="8"/>
        <v>2.047175043454224</v>
      </c>
    </row>
    <row r="166" spans="1:7" x14ac:dyDescent="0.25">
      <c r="A166" s="24">
        <v>8.0810546999999993</v>
      </c>
      <c r="B166" s="23">
        <v>-3.7535821999999999</v>
      </c>
      <c r="C166" s="25">
        <v>0.79697549000000001</v>
      </c>
      <c r="D166" s="26">
        <v>-4.9842894000000002E-4</v>
      </c>
      <c r="E166" s="28">
        <f t="shared" si="6"/>
        <v>8.3483258716666661E-5</v>
      </c>
      <c r="F166" s="18">
        <f t="shared" si="7"/>
        <v>0.29870058071587563</v>
      </c>
      <c r="G166" s="12">
        <f t="shared" si="8"/>
        <v>2.0594579997835547</v>
      </c>
    </row>
    <row r="167" spans="1:7" x14ac:dyDescent="0.25">
      <c r="A167" s="24">
        <v>8.1308594000000003</v>
      </c>
      <c r="B167" s="23">
        <v>-3.7699239000000002</v>
      </c>
      <c r="C167" s="25">
        <v>0.79692459000000004</v>
      </c>
      <c r="D167" s="26">
        <v>-5.0114094999999996E-4</v>
      </c>
      <c r="E167" s="28">
        <f t="shared" si="6"/>
        <v>8.3935260383333318E-5</v>
      </c>
      <c r="F167" s="18">
        <f t="shared" si="7"/>
        <v>0.30000101188263811</v>
      </c>
      <c r="G167" s="12">
        <f t="shared" si="8"/>
        <v>2.068424113485571</v>
      </c>
    </row>
    <row r="168" spans="1:7" x14ac:dyDescent="0.25">
      <c r="A168" s="24">
        <v>8.1806640999999996</v>
      </c>
      <c r="B168" s="23">
        <v>-3.7914739000000002</v>
      </c>
      <c r="C168" s="25">
        <v>0.79686385000000004</v>
      </c>
      <c r="D168" s="26">
        <v>-5.0484836999999995E-4</v>
      </c>
      <c r="E168" s="28">
        <f t="shared" si="6"/>
        <v>8.4553163716666649E-5</v>
      </c>
      <c r="F168" s="18">
        <f t="shared" si="7"/>
        <v>0.30171590639445328</v>
      </c>
      <c r="G168" s="12">
        <f t="shared" si="8"/>
        <v>2.0802478374725761</v>
      </c>
    </row>
    <row r="169" spans="1:7" x14ac:dyDescent="0.25">
      <c r="A169" s="24">
        <v>8.2304688000000006</v>
      </c>
      <c r="B169" s="23">
        <v>-3.8160527000000002</v>
      </c>
      <c r="C169" s="25">
        <v>0.79676544999999999</v>
      </c>
      <c r="D169" s="26">
        <v>-5.0781074E-4</v>
      </c>
      <c r="E169" s="28">
        <f t="shared" si="6"/>
        <v>8.5046892049999988E-5</v>
      </c>
      <c r="F169" s="18">
        <f t="shared" si="7"/>
        <v>0.30367182515208679</v>
      </c>
      <c r="G169" s="12">
        <f t="shared" si="8"/>
        <v>2.0937333570610588</v>
      </c>
    </row>
    <row r="170" spans="1:7" x14ac:dyDescent="0.25">
      <c r="A170" s="24">
        <v>8.2802734000000004</v>
      </c>
      <c r="B170" s="23">
        <v>-3.8370297</v>
      </c>
      <c r="C170" s="25">
        <v>0.79664743000000005</v>
      </c>
      <c r="D170" s="26">
        <v>-5.1302015000000004E-4</v>
      </c>
      <c r="E170" s="28">
        <f t="shared" si="6"/>
        <v>8.5915127050000003E-5</v>
      </c>
      <c r="F170" s="18">
        <f t="shared" si="7"/>
        <v>0.30534112177270611</v>
      </c>
      <c r="G170" s="12">
        <f t="shared" si="8"/>
        <v>2.105242696182887</v>
      </c>
    </row>
    <row r="171" spans="1:7" x14ac:dyDescent="0.25">
      <c r="A171" s="24">
        <v>8.3300780999999997</v>
      </c>
      <c r="B171" s="23">
        <v>-3.8571434</v>
      </c>
      <c r="C171" s="25">
        <v>0.79660702000000005</v>
      </c>
      <c r="D171" s="26">
        <v>-5.1612551999999996E-4</v>
      </c>
      <c r="E171" s="28">
        <f t="shared" si="6"/>
        <v>8.6432688716666652E-5</v>
      </c>
      <c r="F171" s="18">
        <f t="shared" si="7"/>
        <v>0.30694171916213986</v>
      </c>
      <c r="G171" s="12">
        <f t="shared" si="8"/>
        <v>2.1162783730811436</v>
      </c>
    </row>
    <row r="172" spans="1:7" x14ac:dyDescent="0.25">
      <c r="A172" s="24">
        <v>8.3798828000000007</v>
      </c>
      <c r="B172" s="23">
        <v>-3.8843861</v>
      </c>
      <c r="C172" s="25">
        <v>0.79650467999999996</v>
      </c>
      <c r="D172" s="26">
        <v>-5.1942467999999999E-4</v>
      </c>
      <c r="E172" s="28">
        <f t="shared" si="6"/>
        <v>8.6982548716666656E-5</v>
      </c>
      <c r="F172" s="18">
        <f t="shared" si="7"/>
        <v>0.30910962434622463</v>
      </c>
      <c r="G172" s="12">
        <f t="shared" si="8"/>
        <v>2.1312254805271196</v>
      </c>
    </row>
    <row r="173" spans="1:7" x14ac:dyDescent="0.25">
      <c r="A173" s="24">
        <v>8.4296875</v>
      </c>
      <c r="B173" s="23">
        <v>-3.9086709000000002</v>
      </c>
      <c r="C173" s="25">
        <v>0.79647553000000004</v>
      </c>
      <c r="D173" s="26">
        <v>-5.2358506999999996E-4</v>
      </c>
      <c r="E173" s="28">
        <f t="shared" si="6"/>
        <v>8.7675947049999989E-5</v>
      </c>
      <c r="F173" s="18">
        <f t="shared" si="7"/>
        <v>0.31104214732722368</v>
      </c>
      <c r="G173" s="12">
        <f t="shared" si="8"/>
        <v>2.1445496926978675</v>
      </c>
    </row>
    <row r="174" spans="1:7" x14ac:dyDescent="0.25">
      <c r="A174" s="24">
        <v>8.4794921999999993</v>
      </c>
      <c r="B174" s="23">
        <v>-3.9230014999999998</v>
      </c>
      <c r="C174" s="25">
        <v>0.79639214000000003</v>
      </c>
      <c r="D174" s="26">
        <v>-5.2548647999999996E-4</v>
      </c>
      <c r="E174" s="28">
        <f t="shared" si="6"/>
        <v>8.7992848716666655E-5</v>
      </c>
      <c r="F174" s="18">
        <f t="shared" si="7"/>
        <v>0.31218254024096004</v>
      </c>
      <c r="G174" s="12">
        <f t="shared" si="8"/>
        <v>2.1524123868495231</v>
      </c>
    </row>
    <row r="175" spans="1:7" x14ac:dyDescent="0.25">
      <c r="A175" s="24">
        <v>8.5292969000000003</v>
      </c>
      <c r="B175" s="23">
        <v>-3.9484564999999998</v>
      </c>
      <c r="C175" s="25">
        <v>0.79635447000000004</v>
      </c>
      <c r="D175" s="26">
        <v>-5.2708683999999997E-4</v>
      </c>
      <c r="E175" s="28">
        <f t="shared" si="6"/>
        <v>8.8259575383333315E-5</v>
      </c>
      <c r="F175" s="18">
        <f t="shared" si="7"/>
        <v>0.31420818477916213</v>
      </c>
      <c r="G175" s="12">
        <f t="shared" si="8"/>
        <v>2.16637864643603</v>
      </c>
    </row>
    <row r="176" spans="1:7" x14ac:dyDescent="0.25">
      <c r="A176" s="24">
        <v>8.5791015999999996</v>
      </c>
      <c r="B176" s="23">
        <v>-3.9771228000000001</v>
      </c>
      <c r="C176" s="25">
        <v>0.79624110000000003</v>
      </c>
      <c r="D176" s="26">
        <v>-5.3263601000000003E-4</v>
      </c>
      <c r="E176" s="28">
        <f t="shared" si="6"/>
        <v>8.9184437049999996E-5</v>
      </c>
      <c r="F176" s="18">
        <f t="shared" si="7"/>
        <v>0.31648937645173975</v>
      </c>
      <c r="G176" s="12">
        <f t="shared" si="8"/>
        <v>2.1821068329292403</v>
      </c>
    </row>
    <row r="177" spans="1:7" x14ac:dyDescent="0.25">
      <c r="A177" s="24">
        <v>8.6289063000000006</v>
      </c>
      <c r="B177" s="23">
        <v>-3.9866176000000002</v>
      </c>
      <c r="C177" s="25">
        <v>0.79619127999999995</v>
      </c>
      <c r="D177" s="26">
        <v>-5.3344964000000001E-4</v>
      </c>
      <c r="E177" s="28">
        <f t="shared" si="6"/>
        <v>8.9320042049999989E-5</v>
      </c>
      <c r="F177" s="18">
        <f t="shared" si="7"/>
        <v>0.31724494862857422</v>
      </c>
      <c r="G177" s="12">
        <f t="shared" si="8"/>
        <v>2.1873162943915059</v>
      </c>
    </row>
    <row r="178" spans="1:7" x14ac:dyDescent="0.25">
      <c r="A178" s="24">
        <v>8.6787109000000004</v>
      </c>
      <c r="B178" s="23">
        <v>-4.0175333000000002</v>
      </c>
      <c r="C178" s="25">
        <v>0.79604494999999997</v>
      </c>
      <c r="D178" s="26">
        <v>-5.4101943000000002E-4</v>
      </c>
      <c r="E178" s="28">
        <f t="shared" si="6"/>
        <v>9.0581673716666662E-5</v>
      </c>
      <c r="F178" s="18">
        <f t="shared" si="7"/>
        <v>0.31970514186564725</v>
      </c>
      <c r="G178" s="12">
        <f t="shared" si="8"/>
        <v>2.2042786472297911</v>
      </c>
    </row>
    <row r="179" spans="1:7" x14ac:dyDescent="0.25">
      <c r="A179" s="24">
        <v>8.7285155999999997</v>
      </c>
      <c r="B179" s="23">
        <v>-4.0403361000000002</v>
      </c>
      <c r="C179" s="25">
        <v>0.79592472000000003</v>
      </c>
      <c r="D179" s="26">
        <v>-5.4119824000000002E-4</v>
      </c>
      <c r="E179" s="28">
        <f t="shared" si="6"/>
        <v>9.0611475383333329E-5</v>
      </c>
      <c r="F179" s="18">
        <f t="shared" si="7"/>
        <v>0.3215197310338152</v>
      </c>
      <c r="G179" s="12">
        <f t="shared" si="8"/>
        <v>2.2167897383356325</v>
      </c>
    </row>
    <row r="180" spans="1:7" x14ac:dyDescent="0.25">
      <c r="A180" s="24">
        <v>8.7783203000000007</v>
      </c>
      <c r="B180" s="23">
        <v>-4.0705708999999999</v>
      </c>
      <c r="C180" s="25">
        <v>0.79597437000000004</v>
      </c>
      <c r="D180" s="26">
        <v>-5.4737926000000001E-4</v>
      </c>
      <c r="E180" s="28">
        <f t="shared" si="6"/>
        <v>9.1641645383333322E-5</v>
      </c>
      <c r="F180" s="18">
        <f t="shared" si="7"/>
        <v>0.32392573997051261</v>
      </c>
      <c r="G180" s="12">
        <f t="shared" si="8"/>
        <v>2.2333785053891035</v>
      </c>
    </row>
    <row r="181" spans="1:7" x14ac:dyDescent="0.25">
      <c r="A181" s="24">
        <v>8.828125</v>
      </c>
      <c r="B181" s="23">
        <v>-4.0916718999999997</v>
      </c>
      <c r="C181" s="25">
        <v>0.79584544999999995</v>
      </c>
      <c r="D181" s="26">
        <v>-5.4881872999999997E-4</v>
      </c>
      <c r="E181" s="28">
        <f t="shared" si="6"/>
        <v>9.1881557049999983E-5</v>
      </c>
      <c r="F181" s="18">
        <f t="shared" si="7"/>
        <v>0.32560490419760363</v>
      </c>
      <c r="G181" s="12">
        <f t="shared" si="8"/>
        <v>2.2449558789320179</v>
      </c>
    </row>
    <row r="182" spans="1:7" x14ac:dyDescent="0.25">
      <c r="A182" s="24">
        <v>8.8779296999999993</v>
      </c>
      <c r="B182" s="23">
        <v>-4.1081572</v>
      </c>
      <c r="C182" s="25">
        <v>0.79580819999999997</v>
      </c>
      <c r="D182" s="26">
        <v>-5.5351260000000002E-4</v>
      </c>
      <c r="E182" s="28">
        <f t="shared" si="6"/>
        <v>9.2663868716666667E-5</v>
      </c>
      <c r="F182" s="18">
        <f t="shared" si="7"/>
        <v>0.32691676268928005</v>
      </c>
      <c r="G182" s="12">
        <f t="shared" si="8"/>
        <v>2.2540007808829676</v>
      </c>
    </row>
    <row r="183" spans="1:7" x14ac:dyDescent="0.25">
      <c r="A183" s="24">
        <v>8.9277344000000003</v>
      </c>
      <c r="B183" s="23">
        <v>-4.1350451000000001</v>
      </c>
      <c r="C183" s="25">
        <v>0.79572712999999995</v>
      </c>
      <c r="D183" s="26">
        <v>-5.5446323999999996E-4</v>
      </c>
      <c r="E183" s="28">
        <f t="shared" si="6"/>
        <v>9.2822308716666651E-5</v>
      </c>
      <c r="F183" s="18">
        <f t="shared" si="7"/>
        <v>0.32905643378646038</v>
      </c>
      <c r="G183" s="12">
        <f t="shared" si="8"/>
        <v>2.2687532220982902</v>
      </c>
    </row>
    <row r="184" spans="1:7" x14ac:dyDescent="0.25">
      <c r="A184" s="24">
        <v>8.9775390999999996</v>
      </c>
      <c r="B184" s="23">
        <v>-4.1408448</v>
      </c>
      <c r="C184" s="25">
        <v>0.79564749999999995</v>
      </c>
      <c r="D184" s="26">
        <v>-5.5633484999999998E-4</v>
      </c>
      <c r="E184" s="28">
        <f t="shared" si="6"/>
        <v>9.313424371666666E-5</v>
      </c>
      <c r="F184" s="18">
        <f t="shared" si="7"/>
        <v>0.32951795924818539</v>
      </c>
      <c r="G184" s="12">
        <f t="shared" si="8"/>
        <v>2.2719353126786817</v>
      </c>
    </row>
    <row r="185" spans="1:7" x14ac:dyDescent="0.25">
      <c r="A185" s="24">
        <v>9.0273438000000006</v>
      </c>
      <c r="B185" s="23">
        <v>-4.1731267000000001</v>
      </c>
      <c r="C185" s="25">
        <v>0.79554438999999999</v>
      </c>
      <c r="D185" s="26">
        <v>-5.5906776E-4</v>
      </c>
      <c r="E185" s="28">
        <f t="shared" si="6"/>
        <v>9.3589728716666655E-5</v>
      </c>
      <c r="F185" s="18">
        <f t="shared" si="7"/>
        <v>0.33208687122688452</v>
      </c>
      <c r="G185" s="12">
        <f t="shared" si="8"/>
        <v>2.2896472512112154</v>
      </c>
    </row>
    <row r="186" spans="1:7" x14ac:dyDescent="0.25">
      <c r="A186" s="24">
        <v>9.0771484000000004</v>
      </c>
      <c r="B186" s="23">
        <v>-4.1866802999999999</v>
      </c>
      <c r="C186" s="25">
        <v>0.79548280999999998</v>
      </c>
      <c r="D186" s="26">
        <v>-5.6580005999999996E-4</v>
      </c>
      <c r="E186" s="28">
        <f t="shared" si="6"/>
        <v>9.4711778716666652E-5</v>
      </c>
      <c r="F186" s="18">
        <f t="shared" si="7"/>
        <v>0.33316543244522967</v>
      </c>
      <c r="G186" s="12">
        <f t="shared" si="8"/>
        <v>2.2970836329017152</v>
      </c>
    </row>
    <row r="187" spans="1:7" x14ac:dyDescent="0.25">
      <c r="A187" s="24">
        <v>9.1269530999999997</v>
      </c>
      <c r="B187" s="23">
        <v>-4.1952547999999998</v>
      </c>
      <c r="C187" s="25">
        <v>0.79535233999999999</v>
      </c>
      <c r="D187" s="26">
        <v>-5.6672392999999996E-4</v>
      </c>
      <c r="E187" s="28">
        <f t="shared" si="6"/>
        <v>9.486575704999998E-5</v>
      </c>
      <c r="F187" s="18">
        <f t="shared" si="7"/>
        <v>0.33384776947500039</v>
      </c>
      <c r="G187" s="12">
        <f t="shared" si="8"/>
        <v>2.3017881582532964</v>
      </c>
    </row>
    <row r="188" spans="1:7" x14ac:dyDescent="0.25">
      <c r="A188" s="24">
        <v>9.1767578000000007</v>
      </c>
      <c r="B188" s="23">
        <v>-4.2183294</v>
      </c>
      <c r="C188" s="25">
        <v>0.79529755999999996</v>
      </c>
      <c r="D188" s="26">
        <v>-5.6854780999999999E-4</v>
      </c>
      <c r="E188" s="28">
        <f t="shared" si="6"/>
        <v>9.5169737049999995E-5</v>
      </c>
      <c r="F188" s="18">
        <f t="shared" si="7"/>
        <v>0.33568398779993452</v>
      </c>
      <c r="G188" s="12">
        <f t="shared" si="8"/>
        <v>2.3144483764208394</v>
      </c>
    </row>
    <row r="189" spans="1:7" x14ac:dyDescent="0.25">
      <c r="A189" s="24">
        <v>9.2265625</v>
      </c>
      <c r="B189" s="23">
        <v>-4.2486701</v>
      </c>
      <c r="C189" s="25">
        <v>0.79529839999999996</v>
      </c>
      <c r="D189" s="26">
        <v>-5.7625468E-4</v>
      </c>
      <c r="E189" s="28">
        <f t="shared" si="6"/>
        <v>9.6454215383333329E-5</v>
      </c>
      <c r="F189" s="18">
        <f t="shared" si="7"/>
        <v>0.33809842399086865</v>
      </c>
      <c r="G189" s="12">
        <f t="shared" si="8"/>
        <v>2.3310952470645763</v>
      </c>
    </row>
    <row r="190" spans="1:7" x14ac:dyDescent="0.25">
      <c r="A190" s="24">
        <v>9.2763671999999993</v>
      </c>
      <c r="B190" s="23">
        <v>-4.2683686999999999</v>
      </c>
      <c r="C190" s="25">
        <v>0.79519898</v>
      </c>
      <c r="D190" s="26">
        <v>-5.7642162000000005E-4</v>
      </c>
      <c r="E190" s="28">
        <f t="shared" si="6"/>
        <v>9.6482038716666661E-5</v>
      </c>
      <c r="F190" s="18">
        <f t="shared" si="7"/>
        <v>0.33966598877186366</v>
      </c>
      <c r="G190" s="12">
        <f t="shared" si="8"/>
        <v>2.3419031732516022</v>
      </c>
    </row>
    <row r="191" spans="1:7" x14ac:dyDescent="0.25">
      <c r="A191" s="24">
        <v>9.3261719000000003</v>
      </c>
      <c r="B191" s="23">
        <v>-4.2784605000000004</v>
      </c>
      <c r="C191" s="25">
        <v>0.79514861000000003</v>
      </c>
      <c r="D191" s="26">
        <v>-5.8204231999999998E-4</v>
      </c>
      <c r="E191" s="28">
        <f t="shared" si="6"/>
        <v>9.7418822049999992E-5</v>
      </c>
      <c r="F191" s="18">
        <f t="shared" si="7"/>
        <v>0.34046906869921106</v>
      </c>
      <c r="G191" s="12">
        <f t="shared" si="8"/>
        <v>2.3474401875315127</v>
      </c>
    </row>
    <row r="192" spans="1:7" x14ac:dyDescent="0.25">
      <c r="A192" s="24">
        <v>9.3759765999999996</v>
      </c>
      <c r="B192" s="23">
        <v>-4.3229560999999999</v>
      </c>
      <c r="C192" s="25">
        <v>0.79511553000000001</v>
      </c>
      <c r="D192" s="26">
        <v>-5.8405397999999995E-4</v>
      </c>
      <c r="E192" s="28">
        <f t="shared" si="6"/>
        <v>9.7754098716666649E-5</v>
      </c>
      <c r="F192" s="18">
        <f t="shared" si="7"/>
        <v>0.34400991604213088</v>
      </c>
      <c r="G192" s="12">
        <f t="shared" si="8"/>
        <v>2.3718533519415441</v>
      </c>
    </row>
    <row r="193" spans="1:7" x14ac:dyDescent="0.25">
      <c r="A193" s="24">
        <v>9.4257813000000006</v>
      </c>
      <c r="B193" s="23">
        <v>-4.3399301000000001</v>
      </c>
      <c r="C193" s="25">
        <v>0.79500042999999998</v>
      </c>
      <c r="D193" s="26">
        <v>-5.8636365999999997E-4</v>
      </c>
      <c r="E193" s="28">
        <f t="shared" si="6"/>
        <v>9.8139045383333325E-5</v>
      </c>
      <c r="F193" s="18">
        <f t="shared" si="7"/>
        <v>0.34536066404415183</v>
      </c>
      <c r="G193" s="12">
        <f t="shared" si="8"/>
        <v>2.3811663863246268</v>
      </c>
    </row>
    <row r="194" spans="1:7" x14ac:dyDescent="0.25">
      <c r="A194" s="24">
        <v>9.4755859000000004</v>
      </c>
      <c r="B194" s="23">
        <v>-4.3606261999999996</v>
      </c>
      <c r="C194" s="25">
        <v>0.79485697</v>
      </c>
      <c r="D194" s="26">
        <v>-5.8976712E-4</v>
      </c>
      <c r="E194" s="28">
        <f t="shared" si="6"/>
        <v>9.8706288716666663E-5</v>
      </c>
      <c r="F194" s="18">
        <f t="shared" si="7"/>
        <v>0.34700760735301389</v>
      </c>
      <c r="G194" s="12">
        <f t="shared" si="8"/>
        <v>2.3925216055361096</v>
      </c>
    </row>
    <row r="195" spans="1:7" x14ac:dyDescent="0.25">
      <c r="A195" s="24">
        <v>9.5253905999999997</v>
      </c>
      <c r="B195" s="23">
        <v>-4.3805474999999996</v>
      </c>
      <c r="C195" s="25">
        <v>0.7949003</v>
      </c>
      <c r="D195" s="26">
        <v>-5.9277715999999996E-4</v>
      </c>
      <c r="E195" s="28">
        <f t="shared" si="6"/>
        <v>9.9207962049999981E-5</v>
      </c>
      <c r="F195" s="18">
        <f t="shared" si="7"/>
        <v>0.34859289403692217</v>
      </c>
      <c r="G195" s="12">
        <f t="shared" si="8"/>
        <v>2.4034517193487464</v>
      </c>
    </row>
    <row r="196" spans="1:7" x14ac:dyDescent="0.25">
      <c r="A196" s="24">
        <v>9.5751953000000007</v>
      </c>
      <c r="B196" s="23">
        <v>-4.4029536</v>
      </c>
      <c r="C196" s="25">
        <v>0.79478389000000005</v>
      </c>
      <c r="D196" s="26">
        <v>-5.9670507000000005E-4</v>
      </c>
      <c r="E196" s="28">
        <f t="shared" si="6"/>
        <v>9.9862613716666666E-5</v>
      </c>
      <c r="F196" s="18">
        <f t="shared" si="7"/>
        <v>0.35037591482212788</v>
      </c>
      <c r="G196" s="12">
        <f t="shared" si="8"/>
        <v>2.4157451551735836</v>
      </c>
    </row>
    <row r="197" spans="1:7" x14ac:dyDescent="0.25">
      <c r="A197" s="24">
        <v>9.625</v>
      </c>
      <c r="B197" s="23">
        <v>-4.4265008000000003</v>
      </c>
      <c r="C197" s="25">
        <v>0.79468404999999998</v>
      </c>
      <c r="D197" s="26">
        <v>-6.0043035999999997E-4</v>
      </c>
      <c r="E197" s="28">
        <f t="shared" ref="E197:E260" si="9" xml:space="preserve"> (delta_0 - D197) / L</f>
        <v>1.0048349538333332E-4</v>
      </c>
      <c r="F197" s="18">
        <f t="shared" ref="F197:F260" si="10" xml:space="preserve"> -B197 / A_4x8_in2</f>
        <v>0.35224974146011462</v>
      </c>
      <c r="G197" s="12">
        <f t="shared" ref="G197:G260" si="11" xml:space="preserve"> -B197 * kip_to_N / A_4x8_mm2</f>
        <v>2.4286646722718115</v>
      </c>
    </row>
    <row r="198" spans="1:7" x14ac:dyDescent="0.25">
      <c r="A198" s="24">
        <v>9.6748046999999993</v>
      </c>
      <c r="B198" s="23">
        <v>-4.4452920000000002</v>
      </c>
      <c r="C198" s="25">
        <v>0.79465288000000001</v>
      </c>
      <c r="D198" s="26">
        <v>-6.0420034999999995E-4</v>
      </c>
      <c r="E198" s="28">
        <f t="shared" si="9"/>
        <v>1.0111182704999998E-4</v>
      </c>
      <c r="F198" s="18">
        <f t="shared" si="10"/>
        <v>0.35374509764342882</v>
      </c>
      <c r="G198" s="12">
        <f t="shared" si="11"/>
        <v>2.4389747401226054</v>
      </c>
    </row>
    <row r="199" spans="1:7" x14ac:dyDescent="0.25">
      <c r="A199" s="24">
        <v>9.7246094000000003</v>
      </c>
      <c r="B199" s="23">
        <v>-4.4656748999999998</v>
      </c>
      <c r="C199" s="25">
        <v>0.79461408</v>
      </c>
      <c r="D199" s="26">
        <v>-6.0564280000000004E-4</v>
      </c>
      <c r="E199" s="28">
        <f t="shared" si="9"/>
        <v>1.0135223538333334E-4</v>
      </c>
      <c r="F199" s="18">
        <f t="shared" si="10"/>
        <v>0.35536711728820269</v>
      </c>
      <c r="G199" s="12">
        <f t="shared" si="11"/>
        <v>2.4501581175543792</v>
      </c>
    </row>
    <row r="200" spans="1:7" x14ac:dyDescent="0.25">
      <c r="A200" s="24">
        <v>9.7744140999999996</v>
      </c>
      <c r="B200" s="23">
        <v>-4.4861608000000004</v>
      </c>
      <c r="C200" s="25">
        <v>0.79449934</v>
      </c>
      <c r="D200" s="26">
        <v>-6.1024725000000004E-4</v>
      </c>
      <c r="E200" s="28">
        <f t="shared" si="9"/>
        <v>1.0211964371666667E-4</v>
      </c>
      <c r="F200" s="18">
        <f t="shared" si="10"/>
        <v>0.35699733341254586</v>
      </c>
      <c r="G200" s="12">
        <f t="shared" si="11"/>
        <v>2.4613980074488291</v>
      </c>
    </row>
    <row r="201" spans="1:7" x14ac:dyDescent="0.25">
      <c r="A201" s="24">
        <v>9.8242188000000006</v>
      </c>
      <c r="B201" s="23">
        <v>-4.5179023999999997</v>
      </c>
      <c r="C201" s="25">
        <v>0.79442548999999996</v>
      </c>
      <c r="D201" s="26">
        <v>-6.1334373000000004E-4</v>
      </c>
      <c r="E201" s="28">
        <f t="shared" si="9"/>
        <v>1.0263572371666667E-4</v>
      </c>
      <c r="F201" s="18">
        <f t="shared" si="10"/>
        <v>0.35952324968336868</v>
      </c>
      <c r="G201" s="12">
        <f t="shared" si="11"/>
        <v>2.4788135024514237</v>
      </c>
    </row>
    <row r="202" spans="1:7" x14ac:dyDescent="0.25">
      <c r="A202" s="24">
        <v>9.8740234000000004</v>
      </c>
      <c r="B202" s="23">
        <v>-4.5326446999999996</v>
      </c>
      <c r="C202" s="25">
        <v>0.79439168999999998</v>
      </c>
      <c r="D202" s="26">
        <v>-6.1464012999999998E-4</v>
      </c>
      <c r="E202" s="28">
        <f t="shared" si="9"/>
        <v>1.0285179038333332E-4</v>
      </c>
      <c r="F202" s="18">
        <f t="shared" si="10"/>
        <v>0.36069640464214048</v>
      </c>
      <c r="G202" s="12">
        <f t="shared" si="11"/>
        <v>2.4869020818543763</v>
      </c>
    </row>
    <row r="203" spans="1:7" x14ac:dyDescent="0.25">
      <c r="A203" s="24">
        <v>9.9238280999999997</v>
      </c>
      <c r="B203" s="23">
        <v>-4.5534124</v>
      </c>
      <c r="C203" s="25">
        <v>0.79431938999999996</v>
      </c>
      <c r="D203" s="26">
        <v>-6.189883E-4</v>
      </c>
      <c r="E203" s="28">
        <f t="shared" si="9"/>
        <v>1.0357648538333332E-4</v>
      </c>
      <c r="F203" s="18">
        <f t="shared" si="10"/>
        <v>0.36234904569796528</v>
      </c>
      <c r="G203" s="12">
        <f t="shared" si="11"/>
        <v>2.4982965854573895</v>
      </c>
    </row>
    <row r="204" spans="1:7" x14ac:dyDescent="0.25">
      <c r="A204" s="24">
        <v>9.9736328000000007</v>
      </c>
      <c r="B204" s="23">
        <v>-4.5667787000000004</v>
      </c>
      <c r="C204" s="25">
        <v>0.79425376999999997</v>
      </c>
      <c r="D204" s="26">
        <v>-6.2151549999999996E-4</v>
      </c>
      <c r="E204" s="28">
        <f t="shared" si="9"/>
        <v>1.0399768538333331E-4</v>
      </c>
      <c r="F204" s="18">
        <f t="shared" si="10"/>
        <v>0.36341270205588994</v>
      </c>
      <c r="G204" s="12">
        <f t="shared" si="11"/>
        <v>2.5056302022521697</v>
      </c>
    </row>
    <row r="205" spans="1:7" x14ac:dyDescent="0.25">
      <c r="A205" s="24">
        <v>10.023438000000001</v>
      </c>
      <c r="B205" s="23">
        <v>-4.5888643</v>
      </c>
      <c r="C205" s="25">
        <v>0.79425204000000005</v>
      </c>
      <c r="D205" s="26">
        <v>-6.2461494000000005E-4</v>
      </c>
      <c r="E205" s="28">
        <f t="shared" si="9"/>
        <v>1.0451425871666667E-4</v>
      </c>
      <c r="F205" s="18">
        <f t="shared" si="10"/>
        <v>0.36517021826146506</v>
      </c>
      <c r="G205" s="12">
        <f t="shared" si="11"/>
        <v>2.5177477910450881</v>
      </c>
    </row>
    <row r="206" spans="1:7" x14ac:dyDescent="0.25">
      <c r="A206" s="24">
        <v>10.073242</v>
      </c>
      <c r="B206" s="23">
        <v>-4.6148781999999997</v>
      </c>
      <c r="C206" s="25">
        <v>0.79414969999999996</v>
      </c>
      <c r="D206" s="26">
        <v>-6.2952335999999997E-4</v>
      </c>
      <c r="E206" s="28">
        <f t="shared" si="9"/>
        <v>1.0533232871666665E-4</v>
      </c>
      <c r="F206" s="18">
        <f t="shared" si="10"/>
        <v>0.36724033864851419</v>
      </c>
      <c r="G206" s="12">
        <f t="shared" si="11"/>
        <v>2.5320206993246956</v>
      </c>
    </row>
    <row r="207" spans="1:7" x14ac:dyDescent="0.25">
      <c r="A207" s="24">
        <v>10.123047</v>
      </c>
      <c r="B207" s="23">
        <v>-4.6174325999999999</v>
      </c>
      <c r="C207" s="25">
        <v>0.79409867999999995</v>
      </c>
      <c r="D207" s="26">
        <v>-6.3162150999999998E-4</v>
      </c>
      <c r="E207" s="28">
        <f t="shared" si="9"/>
        <v>1.0568202038333332E-4</v>
      </c>
      <c r="F207" s="18">
        <f t="shared" si="10"/>
        <v>0.36744361134183118</v>
      </c>
      <c r="G207" s="12">
        <f t="shared" si="11"/>
        <v>2.5334222083990539</v>
      </c>
    </row>
    <row r="208" spans="1:7" x14ac:dyDescent="0.25">
      <c r="A208" s="24">
        <v>10.172852000000001</v>
      </c>
      <c r="B208" s="23">
        <v>-4.6553597</v>
      </c>
      <c r="C208" s="25">
        <v>0.79398250999999997</v>
      </c>
      <c r="D208" s="26">
        <v>-6.3483411000000002E-4</v>
      </c>
      <c r="E208" s="28">
        <f t="shared" si="9"/>
        <v>1.0621745371666666E-4</v>
      </c>
      <c r="F208" s="18">
        <f t="shared" si="10"/>
        <v>0.37046175406290149</v>
      </c>
      <c r="G208" s="12">
        <f t="shared" si="11"/>
        <v>2.5542314688179655</v>
      </c>
    </row>
    <row r="209" spans="1:7" x14ac:dyDescent="0.25">
      <c r="A209" s="24">
        <v>10.222656000000001</v>
      </c>
      <c r="B209" s="23">
        <v>-4.6839256000000002</v>
      </c>
      <c r="C209" s="25">
        <v>0.79389966000000001</v>
      </c>
      <c r="D209" s="26">
        <v>-6.3851475999999996E-4</v>
      </c>
      <c r="E209" s="28">
        <f t="shared" si="9"/>
        <v>1.0683089538333332E-4</v>
      </c>
      <c r="F209" s="18">
        <f t="shared" si="10"/>
        <v>0.37273495615733587</v>
      </c>
      <c r="G209" s="12">
        <f t="shared" si="11"/>
        <v>2.5699045693766842</v>
      </c>
    </row>
    <row r="210" spans="1:7" x14ac:dyDescent="0.25">
      <c r="A210" s="24">
        <v>10.272461</v>
      </c>
      <c r="B210" s="23">
        <v>-4.7032919</v>
      </c>
      <c r="C210" s="25">
        <v>0.79390680999999996</v>
      </c>
      <c r="D210" s="26">
        <v>-6.4335170000000004E-4</v>
      </c>
      <c r="E210" s="28">
        <f t="shared" si="9"/>
        <v>1.0763705205E-4</v>
      </c>
      <c r="F210" s="18">
        <f t="shared" si="10"/>
        <v>0.37427607734453616</v>
      </c>
      <c r="G210" s="12">
        <f t="shared" si="11"/>
        <v>2.5805301742884956</v>
      </c>
    </row>
    <row r="211" spans="1:7" x14ac:dyDescent="0.25">
      <c r="A211" s="24">
        <v>10.322266000000001</v>
      </c>
      <c r="B211" s="23">
        <v>-4.7354412000000004</v>
      </c>
      <c r="C211" s="25">
        <v>0.79382956000000005</v>
      </c>
      <c r="D211" s="26">
        <v>-6.4698752E-4</v>
      </c>
      <c r="E211" s="28">
        <f t="shared" si="9"/>
        <v>1.0824302205E-4</v>
      </c>
      <c r="F211" s="18">
        <f t="shared" si="10"/>
        <v>0.37683443735050831</v>
      </c>
      <c r="G211" s="12">
        <f t="shared" si="11"/>
        <v>2.5981693598836428</v>
      </c>
    </row>
    <row r="212" spans="1:7" x14ac:dyDescent="0.25">
      <c r="A212" s="24">
        <v>10.372070000000001</v>
      </c>
      <c r="B212" s="23">
        <v>-4.7460613</v>
      </c>
      <c r="C212" s="25">
        <v>0.79381460000000004</v>
      </c>
      <c r="D212" s="26">
        <v>-6.4962205999999996E-4</v>
      </c>
      <c r="E212" s="28">
        <f t="shared" si="9"/>
        <v>1.0868211204999999E-4</v>
      </c>
      <c r="F212" s="18">
        <f t="shared" si="10"/>
        <v>0.37767955805607339</v>
      </c>
      <c r="G212" s="12">
        <f t="shared" si="11"/>
        <v>2.6039962337172575</v>
      </c>
    </row>
    <row r="213" spans="1:7" x14ac:dyDescent="0.25">
      <c r="A213" s="24">
        <v>10.421875</v>
      </c>
      <c r="B213" s="23">
        <v>-4.7674146000000004</v>
      </c>
      <c r="C213" s="25">
        <v>0.79376036000000005</v>
      </c>
      <c r="D213" s="26">
        <v>-6.5373774999999998E-4</v>
      </c>
      <c r="E213" s="28">
        <f t="shared" si="9"/>
        <v>1.0936806038333332E-4</v>
      </c>
      <c r="F213" s="18">
        <f t="shared" si="10"/>
        <v>0.37937879967923555</v>
      </c>
      <c r="G213" s="12">
        <f t="shared" si="11"/>
        <v>2.6157120353604926</v>
      </c>
    </row>
    <row r="214" spans="1:7" x14ac:dyDescent="0.25">
      <c r="A214" s="24">
        <v>10.471679999999999</v>
      </c>
      <c r="B214" s="23">
        <v>-4.7972989000000004</v>
      </c>
      <c r="C214" s="25">
        <v>0.79360962000000002</v>
      </c>
      <c r="D214" s="26">
        <v>-6.5711134999999995E-4</v>
      </c>
      <c r="E214" s="28">
        <f t="shared" si="9"/>
        <v>1.0993032704999998E-4</v>
      </c>
      <c r="F214" s="18">
        <f t="shared" si="10"/>
        <v>0.38175691671215611</v>
      </c>
      <c r="G214" s="12">
        <f t="shared" si="11"/>
        <v>2.6321084954414604</v>
      </c>
    </row>
    <row r="215" spans="1:7" x14ac:dyDescent="0.25">
      <c r="A215" s="24">
        <v>10.521483999999999</v>
      </c>
      <c r="B215" s="23">
        <v>-4.8231238999999997</v>
      </c>
      <c r="C215" s="25">
        <v>0.79361886000000004</v>
      </c>
      <c r="D215" s="26">
        <v>-6.6121522000000003E-4</v>
      </c>
      <c r="E215" s="28">
        <f t="shared" si="9"/>
        <v>1.1061430538333334E-4</v>
      </c>
      <c r="F215" s="18">
        <f t="shared" si="10"/>
        <v>0.38381200491483014</v>
      </c>
      <c r="G215" s="12">
        <f t="shared" si="11"/>
        <v>2.6462777609618504</v>
      </c>
    </row>
    <row r="216" spans="1:7" x14ac:dyDescent="0.25">
      <c r="A216" s="24">
        <v>10.571289</v>
      </c>
      <c r="B216" s="23">
        <v>-4.8438686999999998</v>
      </c>
      <c r="C216" s="25">
        <v>0.79351658000000003</v>
      </c>
      <c r="D216" s="26">
        <v>-6.6395098000000005E-4</v>
      </c>
      <c r="E216" s="28">
        <f t="shared" si="9"/>
        <v>1.1107026538333333E-4</v>
      </c>
      <c r="F216" s="18">
        <f t="shared" si="10"/>
        <v>0.38546282364655654</v>
      </c>
      <c r="G216" s="12">
        <f t="shared" si="11"/>
        <v>2.65765970014355</v>
      </c>
    </row>
    <row r="217" spans="1:7" x14ac:dyDescent="0.25">
      <c r="A217" s="24">
        <v>10.621093999999999</v>
      </c>
      <c r="B217" s="23">
        <v>-4.8608370000000001</v>
      </c>
      <c r="C217" s="25">
        <v>0.79359204000000005</v>
      </c>
      <c r="D217" s="26">
        <v>-6.6628453E-4</v>
      </c>
      <c r="E217" s="28">
        <f t="shared" si="9"/>
        <v>1.1145919038333333E-4</v>
      </c>
      <c r="F217" s="18">
        <f t="shared" si="10"/>
        <v>0.38681311805698965</v>
      </c>
      <c r="G217" s="12">
        <f t="shared" si="11"/>
        <v>2.6669696071379212</v>
      </c>
    </row>
    <row r="218" spans="1:7" x14ac:dyDescent="0.25">
      <c r="A218" s="24">
        <v>10.670897999999999</v>
      </c>
      <c r="B218" s="23">
        <v>-4.8866367000000004</v>
      </c>
      <c r="C218" s="25">
        <v>0.79347520999999999</v>
      </c>
      <c r="D218" s="26">
        <v>-6.6924089E-4</v>
      </c>
      <c r="E218" s="28">
        <f t="shared" si="9"/>
        <v>1.1195191705E-4</v>
      </c>
      <c r="F218" s="18">
        <f t="shared" si="10"/>
        <v>0.38886619294963365</v>
      </c>
      <c r="G218" s="12">
        <f t="shared" si="11"/>
        <v>2.6811249914417519</v>
      </c>
    </row>
    <row r="219" spans="1:7" x14ac:dyDescent="0.25">
      <c r="A219" s="24">
        <v>10.720703</v>
      </c>
      <c r="B219" s="23">
        <v>-4.9036169000000003</v>
      </c>
      <c r="C219" s="25">
        <v>0.79346000999999999</v>
      </c>
      <c r="D219" s="26">
        <v>-6.7315401999999995E-4</v>
      </c>
      <c r="E219" s="28">
        <f t="shared" si="9"/>
        <v>1.1260410538333332E-4</v>
      </c>
      <c r="F219" s="18">
        <f t="shared" si="10"/>
        <v>0.39021743433197814</v>
      </c>
      <c r="G219" s="12">
        <f t="shared" si="11"/>
        <v>2.6904414275458883</v>
      </c>
    </row>
    <row r="220" spans="1:7" x14ac:dyDescent="0.25">
      <c r="A220" s="24">
        <v>10.770508</v>
      </c>
      <c r="B220" s="23">
        <v>-4.9222812999999999</v>
      </c>
      <c r="C220" s="25">
        <v>0.79328918000000004</v>
      </c>
      <c r="D220" s="26">
        <v>-6.7535933000000003E-4</v>
      </c>
      <c r="E220" s="28">
        <f t="shared" si="9"/>
        <v>1.1297165704999999E-4</v>
      </c>
      <c r="F220" s="18">
        <f t="shared" si="10"/>
        <v>0.39170270009190028</v>
      </c>
      <c r="G220" s="12">
        <f t="shared" si="11"/>
        <v>2.7006819247144755</v>
      </c>
    </row>
    <row r="221" spans="1:7" x14ac:dyDescent="0.25">
      <c r="A221" s="24">
        <v>10.820313000000001</v>
      </c>
      <c r="B221" s="23">
        <v>-4.9405869999999998</v>
      </c>
      <c r="C221" s="25">
        <v>0.79325593000000005</v>
      </c>
      <c r="D221" s="26">
        <v>-6.7908461999999995E-4</v>
      </c>
      <c r="E221" s="28">
        <f t="shared" si="9"/>
        <v>1.1359253871666665E-4</v>
      </c>
      <c r="F221" s="18">
        <f t="shared" si="10"/>
        <v>0.39315942141277893</v>
      </c>
      <c r="G221" s="12">
        <f t="shared" si="11"/>
        <v>2.7107256158601332</v>
      </c>
    </row>
    <row r="222" spans="1:7" x14ac:dyDescent="0.25">
      <c r="A222" s="24">
        <v>10.870117</v>
      </c>
      <c r="B222" s="23">
        <v>-4.9653888000000004</v>
      </c>
      <c r="C222" s="25">
        <v>0.79321461999999998</v>
      </c>
      <c r="D222" s="26">
        <v>-6.8275629999999996E-4</v>
      </c>
      <c r="E222" s="28">
        <f t="shared" si="9"/>
        <v>1.1420448538333332E-4</v>
      </c>
      <c r="F222" s="18">
        <f t="shared" si="10"/>
        <v>0.39513308594656726</v>
      </c>
      <c r="G222" s="12">
        <f t="shared" si="11"/>
        <v>2.7243334876736327</v>
      </c>
    </row>
    <row r="223" spans="1:7" x14ac:dyDescent="0.25">
      <c r="A223" s="24">
        <v>10.919922</v>
      </c>
      <c r="B223" s="23">
        <v>-4.9852718999999999</v>
      </c>
      <c r="C223" s="25">
        <v>0.79321074000000003</v>
      </c>
      <c r="D223" s="26">
        <v>-6.8365934000000003E-4</v>
      </c>
      <c r="E223" s="28">
        <f t="shared" si="9"/>
        <v>1.1435499204999999E-4</v>
      </c>
      <c r="F223" s="18">
        <f t="shared" si="10"/>
        <v>0.39671533277106247</v>
      </c>
      <c r="G223" s="12">
        <f t="shared" si="11"/>
        <v>2.7352426424952569</v>
      </c>
    </row>
    <row r="224" spans="1:7" x14ac:dyDescent="0.25">
      <c r="A224" s="24">
        <v>10.969727000000001</v>
      </c>
      <c r="B224" s="23">
        <v>-5.0027660999999997</v>
      </c>
      <c r="C224" s="25">
        <v>0.79314892999999997</v>
      </c>
      <c r="D224" s="26">
        <v>-6.8836810999999996E-4</v>
      </c>
      <c r="E224" s="28">
        <f t="shared" si="9"/>
        <v>1.1513978704999999E-4</v>
      </c>
      <c r="F224" s="18">
        <f t="shared" si="10"/>
        <v>0.39810747697378157</v>
      </c>
      <c r="G224" s="12">
        <f t="shared" si="11"/>
        <v>2.7448410922480861</v>
      </c>
    </row>
    <row r="225" spans="1:7" x14ac:dyDescent="0.25">
      <c r="A225" s="24">
        <v>11.019531000000001</v>
      </c>
      <c r="B225" s="23">
        <v>-5.0324273000000002</v>
      </c>
      <c r="C225" s="25">
        <v>0.79315126000000002</v>
      </c>
      <c r="D225" s="26">
        <v>-6.9129461000000001E-4</v>
      </c>
      <c r="E225" s="28">
        <f t="shared" si="9"/>
        <v>1.1562753704999999E-4</v>
      </c>
      <c r="F225" s="18">
        <f t="shared" si="10"/>
        <v>0.4004678402728003</v>
      </c>
      <c r="G225" s="12">
        <f t="shared" si="11"/>
        <v>2.7611151452375697</v>
      </c>
    </row>
    <row r="226" spans="1:7" x14ac:dyDescent="0.25">
      <c r="A226" s="24">
        <v>11.069336</v>
      </c>
      <c r="B226" s="23">
        <v>-5.0548634999999997</v>
      </c>
      <c r="C226" s="25">
        <v>0.79303575000000004</v>
      </c>
      <c r="D226" s="26">
        <v>-6.9640274000000002E-4</v>
      </c>
      <c r="E226" s="28">
        <f t="shared" si="9"/>
        <v>1.1647889204999999E-4</v>
      </c>
      <c r="F226" s="18">
        <f t="shared" si="10"/>
        <v>0.40225325633989945</v>
      </c>
      <c r="G226" s="12">
        <f t="shared" si="11"/>
        <v>2.77342509586946</v>
      </c>
    </row>
    <row r="227" spans="1:7" x14ac:dyDescent="0.25">
      <c r="A227" s="24">
        <v>11.119141000000001</v>
      </c>
      <c r="B227" s="23">
        <v>-5.0830336000000003</v>
      </c>
      <c r="C227" s="25">
        <v>0.79300731000000002</v>
      </c>
      <c r="D227" s="26">
        <v>-6.9872138999999998E-4</v>
      </c>
      <c r="E227" s="28">
        <f t="shared" si="9"/>
        <v>1.1686533371666666E-4</v>
      </c>
      <c r="F227" s="18">
        <f t="shared" si="10"/>
        <v>0.404494961671096</v>
      </c>
      <c r="G227" s="12">
        <f t="shared" si="11"/>
        <v>2.7888810349453919</v>
      </c>
    </row>
    <row r="228" spans="1:7" x14ac:dyDescent="0.25">
      <c r="A228" s="24">
        <v>11.168945000000001</v>
      </c>
      <c r="B228" s="23">
        <v>-5.1031035999999999</v>
      </c>
      <c r="C228" s="25">
        <v>0.79285424999999998</v>
      </c>
      <c r="D228" s="26">
        <v>-7.0368644E-4</v>
      </c>
      <c r="E228" s="28">
        <f t="shared" si="9"/>
        <v>1.1769284205E-4</v>
      </c>
      <c r="F228" s="18">
        <f t="shared" si="10"/>
        <v>0.40609208152502313</v>
      </c>
      <c r="G228" s="12">
        <f t="shared" si="11"/>
        <v>2.7998927351968628</v>
      </c>
    </row>
    <row r="229" spans="1:7" x14ac:dyDescent="0.25">
      <c r="A229" s="24">
        <v>11.21875</v>
      </c>
      <c r="B229" s="23">
        <v>-5.1240348999999998</v>
      </c>
      <c r="C229" s="25">
        <v>0.79284447000000002</v>
      </c>
      <c r="D229" s="26">
        <v>-7.0436002000000004E-4</v>
      </c>
      <c r="E229" s="28">
        <f t="shared" si="9"/>
        <v>1.1780510538333333E-4</v>
      </c>
      <c r="F229" s="18">
        <f t="shared" si="10"/>
        <v>0.40775774145519278</v>
      </c>
      <c r="G229" s="12">
        <f t="shared" si="11"/>
        <v>2.8113770003425333</v>
      </c>
    </row>
    <row r="230" spans="1:7" x14ac:dyDescent="0.25">
      <c r="A230" s="24">
        <v>11.268554999999999</v>
      </c>
      <c r="B230" s="23">
        <v>-5.1697283000000001</v>
      </c>
      <c r="C230" s="25">
        <v>0.79285651000000001</v>
      </c>
      <c r="D230" s="26">
        <v>-7.0940849000000002E-4</v>
      </c>
      <c r="E230" s="28">
        <f t="shared" si="9"/>
        <v>1.1864651705E-4</v>
      </c>
      <c r="F230" s="18">
        <f t="shared" si="10"/>
        <v>0.41139390669353043</v>
      </c>
      <c r="G230" s="12">
        <f t="shared" si="11"/>
        <v>2.8364473553136618</v>
      </c>
    </row>
    <row r="231" spans="1:7" x14ac:dyDescent="0.25">
      <c r="A231" s="24">
        <v>11.318358999999999</v>
      </c>
      <c r="B231" s="23">
        <v>-5.1747489</v>
      </c>
      <c r="C231" s="25">
        <v>0.79278921999999996</v>
      </c>
      <c r="D231" s="26">
        <v>-7.0914032000000005E-4</v>
      </c>
      <c r="E231" s="28">
        <f t="shared" si="9"/>
        <v>1.1860182205E-4</v>
      </c>
      <c r="F231" s="18">
        <f t="shared" si="10"/>
        <v>0.411793433347174</v>
      </c>
      <c r="G231" s="12">
        <f t="shared" si="11"/>
        <v>2.8392019812370566</v>
      </c>
    </row>
    <row r="232" spans="1:7" x14ac:dyDescent="0.25">
      <c r="A232" s="24">
        <v>11.368164</v>
      </c>
      <c r="B232" s="23">
        <v>-5.1838974999999996</v>
      </c>
      <c r="C232" s="25">
        <v>0.79274648000000003</v>
      </c>
      <c r="D232" s="26">
        <v>-7.1451068000000001E-4</v>
      </c>
      <c r="E232" s="28">
        <f t="shared" si="9"/>
        <v>1.1949688205E-4</v>
      </c>
      <c r="F232" s="18">
        <f t="shared" si="10"/>
        <v>0.41252145580335925</v>
      </c>
      <c r="G232" s="12">
        <f t="shared" si="11"/>
        <v>2.8442214949849691</v>
      </c>
    </row>
    <row r="233" spans="1:7" x14ac:dyDescent="0.25">
      <c r="A233" s="24">
        <v>11.417968999999999</v>
      </c>
      <c r="B233" s="23">
        <v>-5.2029386000000004</v>
      </c>
      <c r="C233" s="25">
        <v>0.79271919000000002</v>
      </c>
      <c r="D233" s="26">
        <v>-7.1676965999999999E-4</v>
      </c>
      <c r="E233" s="28">
        <f t="shared" si="9"/>
        <v>1.1987337871666665E-4</v>
      </c>
      <c r="F233" s="18">
        <f t="shared" si="10"/>
        <v>0.41403669839681284</v>
      </c>
      <c r="G233" s="12">
        <f t="shared" si="11"/>
        <v>2.8546686741408376</v>
      </c>
    </row>
    <row r="234" spans="1:7" x14ac:dyDescent="0.25">
      <c r="A234" s="24">
        <v>11.467772999999999</v>
      </c>
      <c r="B234" s="23">
        <v>-5.2188296000000003</v>
      </c>
      <c r="C234" s="25">
        <v>0.79264038999999997</v>
      </c>
      <c r="D234" s="26">
        <v>-7.2035489999999996E-4</v>
      </c>
      <c r="E234" s="28">
        <f t="shared" si="9"/>
        <v>1.2047091871666666E-4</v>
      </c>
      <c r="F234" s="18">
        <f t="shared" si="10"/>
        <v>0.41530126399714951</v>
      </c>
      <c r="G234" s="12">
        <f t="shared" si="11"/>
        <v>2.863387504668796</v>
      </c>
    </row>
    <row r="235" spans="1:7" x14ac:dyDescent="0.25">
      <c r="A235" s="24">
        <v>11.517578</v>
      </c>
      <c r="B235" s="23">
        <v>-5.2524815</v>
      </c>
      <c r="C235" s="25">
        <v>0.79259515000000003</v>
      </c>
      <c r="D235" s="26">
        <v>-7.2356459000000003E-4</v>
      </c>
      <c r="E235" s="28">
        <f t="shared" si="9"/>
        <v>1.2100586704999999E-4</v>
      </c>
      <c r="F235" s="18">
        <f t="shared" si="10"/>
        <v>0.41797919711186654</v>
      </c>
      <c r="G235" s="12">
        <f t="shared" si="11"/>
        <v>2.8818511138213854</v>
      </c>
    </row>
    <row r="236" spans="1:7" x14ac:dyDescent="0.25">
      <c r="A236" s="24">
        <v>11.567383</v>
      </c>
      <c r="B236" s="23">
        <v>-5.2759103999999999</v>
      </c>
      <c r="C236" s="25">
        <v>0.79250359999999997</v>
      </c>
      <c r="D236" s="26">
        <v>-7.2824949000000003E-4</v>
      </c>
      <c r="E236" s="28">
        <f t="shared" si="9"/>
        <v>1.2178668371666666E-4</v>
      </c>
      <c r="F236" s="18">
        <f t="shared" si="10"/>
        <v>0.41984360973496937</v>
      </c>
      <c r="G236" s="12">
        <f t="shared" si="11"/>
        <v>2.8947057238872387</v>
      </c>
    </row>
    <row r="237" spans="1:7" x14ac:dyDescent="0.25">
      <c r="A237" s="24">
        <v>11.617188000000001</v>
      </c>
      <c r="B237" s="23">
        <v>-5.2974939000000001</v>
      </c>
      <c r="C237" s="25">
        <v>0.79249471000000005</v>
      </c>
      <c r="D237" s="26">
        <v>-7.3436199000000005E-4</v>
      </c>
      <c r="E237" s="28">
        <f t="shared" si="9"/>
        <v>1.2280543371666667E-4</v>
      </c>
      <c r="F237" s="18">
        <f t="shared" si="10"/>
        <v>0.42156117009208138</v>
      </c>
      <c r="G237" s="12">
        <f t="shared" si="11"/>
        <v>2.9065478281412309</v>
      </c>
    </row>
    <row r="238" spans="1:7" x14ac:dyDescent="0.25">
      <c r="A238" s="24">
        <v>11.666992</v>
      </c>
      <c r="B238" s="23">
        <v>-5.3241738999999999</v>
      </c>
      <c r="C238" s="25">
        <v>0.79238825999999996</v>
      </c>
      <c r="D238" s="26">
        <v>-7.3671934999999995E-4</v>
      </c>
      <c r="E238" s="28">
        <f t="shared" si="9"/>
        <v>1.2319832704999999E-4</v>
      </c>
      <c r="F238" s="18">
        <f t="shared" si="10"/>
        <v>0.42368429703292726</v>
      </c>
      <c r="G238" s="12">
        <f t="shared" si="11"/>
        <v>2.9211862019682977</v>
      </c>
    </row>
    <row r="239" spans="1:7" x14ac:dyDescent="0.25">
      <c r="A239" s="24">
        <v>11.716797</v>
      </c>
      <c r="B239" s="23">
        <v>-5.3410602000000003</v>
      </c>
      <c r="C239" s="25">
        <v>0.79240577999999995</v>
      </c>
      <c r="D239" s="26">
        <v>-7.3822733000000003E-4</v>
      </c>
      <c r="E239" s="28">
        <f t="shared" si="9"/>
        <v>1.2344965705E-4</v>
      </c>
      <c r="F239" s="18">
        <f t="shared" si="10"/>
        <v>0.4250280660906936</v>
      </c>
      <c r="G239" s="12">
        <f t="shared" si="11"/>
        <v>2.9304511184584032</v>
      </c>
    </row>
    <row r="240" spans="1:7" x14ac:dyDescent="0.25">
      <c r="A240" s="24">
        <v>11.766602000000001</v>
      </c>
      <c r="B240" s="23">
        <v>-5.3542161000000004</v>
      </c>
      <c r="C240" s="25">
        <v>0.79230917000000001</v>
      </c>
      <c r="D240" s="26">
        <v>-7.4291525999999996E-4</v>
      </c>
      <c r="E240" s="28">
        <f t="shared" si="9"/>
        <v>1.2423097871666665E-4</v>
      </c>
      <c r="F240" s="18">
        <f t="shared" si="10"/>
        <v>0.42607497934860494</v>
      </c>
      <c r="G240" s="12">
        <f t="shared" si="11"/>
        <v>2.9376692962032127</v>
      </c>
    </row>
    <row r="241" spans="1:7" x14ac:dyDescent="0.25">
      <c r="A241" s="24">
        <v>11.816406000000001</v>
      </c>
      <c r="B241" s="23">
        <v>-5.3947835</v>
      </c>
      <c r="C241" s="25">
        <v>0.79228759000000004</v>
      </c>
      <c r="D241" s="26">
        <v>-7.4580312000000002E-4</v>
      </c>
      <c r="E241" s="28">
        <f t="shared" si="9"/>
        <v>1.2471228871666667E-4</v>
      </c>
      <c r="F241" s="18">
        <f t="shared" si="10"/>
        <v>0.429303230467798</v>
      </c>
      <c r="G241" s="12">
        <f t="shared" si="11"/>
        <v>2.9599271959930236</v>
      </c>
    </row>
    <row r="242" spans="1:7" x14ac:dyDescent="0.25">
      <c r="A242" s="24">
        <v>11.866211</v>
      </c>
      <c r="B242" s="23">
        <v>-5.4037929</v>
      </c>
      <c r="C242" s="25">
        <v>0.79227048</v>
      </c>
      <c r="D242" s="26">
        <v>-7.4953132000000003E-4</v>
      </c>
      <c r="E242" s="28">
        <f t="shared" si="9"/>
        <v>1.2533365538333334E-4</v>
      </c>
      <c r="F242" s="18">
        <f t="shared" si="10"/>
        <v>0.43002017573994405</v>
      </c>
      <c r="G242" s="12">
        <f t="shared" si="11"/>
        <v>2.9648703356166206</v>
      </c>
    </row>
    <row r="243" spans="1:7" x14ac:dyDescent="0.25">
      <c r="A243" s="24">
        <v>11.916016000000001</v>
      </c>
      <c r="B243" s="23">
        <v>-5.42239</v>
      </c>
      <c r="C243" s="25">
        <v>0.79217857000000003</v>
      </c>
      <c r="D243" s="26">
        <v>-7.5394212000000002E-4</v>
      </c>
      <c r="E243" s="28">
        <f t="shared" si="9"/>
        <v>1.2606878871666667E-4</v>
      </c>
      <c r="F243" s="18">
        <f t="shared" si="10"/>
        <v>0.43150008593603117</v>
      </c>
      <c r="G243" s="12">
        <f t="shared" si="11"/>
        <v>2.9750739076518289</v>
      </c>
    </row>
    <row r="244" spans="1:7" x14ac:dyDescent="0.25">
      <c r="A244" s="24">
        <v>11.965820000000001</v>
      </c>
      <c r="B244" s="23">
        <v>-5.4488605999999997</v>
      </c>
      <c r="C244" s="25">
        <v>0.79217768</v>
      </c>
      <c r="D244" s="26">
        <v>-7.5568252999999998E-4</v>
      </c>
      <c r="E244" s="28">
        <f t="shared" si="9"/>
        <v>1.2635885704999998E-4</v>
      </c>
      <c r="F244" s="18">
        <f t="shared" si="10"/>
        <v>0.43360654935433535</v>
      </c>
      <c r="G244" s="12">
        <f t="shared" si="11"/>
        <v>2.9895973910936116</v>
      </c>
    </row>
    <row r="245" spans="1:7" x14ac:dyDescent="0.25">
      <c r="A245" s="24">
        <v>12.015625</v>
      </c>
      <c r="B245" s="23">
        <v>-5.4739484999999997</v>
      </c>
      <c r="C245" s="25">
        <v>0.79208778999999996</v>
      </c>
      <c r="D245" s="26">
        <v>-7.5865088999999995E-4</v>
      </c>
      <c r="E245" s="28">
        <f t="shared" si="9"/>
        <v>1.2685358371666665E-4</v>
      </c>
      <c r="F245" s="18">
        <f t="shared" si="10"/>
        <v>0.43560298100273293</v>
      </c>
      <c r="G245" s="12">
        <f t="shared" si="11"/>
        <v>3.0033622358738246</v>
      </c>
    </row>
    <row r="246" spans="1:7" x14ac:dyDescent="0.25">
      <c r="A246" s="24">
        <v>12.065429999999999</v>
      </c>
      <c r="B246" s="23">
        <v>-5.4884892000000001</v>
      </c>
      <c r="C246" s="25">
        <v>0.79208343999999997</v>
      </c>
      <c r="D246" s="26">
        <v>-7.6245068000000001E-4</v>
      </c>
      <c r="E246" s="28">
        <f t="shared" si="9"/>
        <v>1.2748688204999999E-4</v>
      </c>
      <c r="F246" s="18">
        <f t="shared" si="10"/>
        <v>0.4367600931432411</v>
      </c>
      <c r="G246" s="12">
        <f t="shared" si="11"/>
        <v>3.0113402044760451</v>
      </c>
    </row>
    <row r="247" spans="1:7" x14ac:dyDescent="0.25">
      <c r="A247" s="24">
        <v>12.115233999999999</v>
      </c>
      <c r="B247" s="23">
        <v>-5.5132688999999999</v>
      </c>
      <c r="C247" s="25">
        <v>0.79198718000000001</v>
      </c>
      <c r="D247" s="26">
        <v>-7.6496897999999997E-4</v>
      </c>
      <c r="E247" s="28">
        <f t="shared" si="9"/>
        <v>1.2790659871666666E-4</v>
      </c>
      <c r="F247" s="18">
        <f t="shared" si="10"/>
        <v>0.43873199901490822</v>
      </c>
      <c r="G247" s="12">
        <f t="shared" si="11"/>
        <v>3.0249359507999793</v>
      </c>
    </row>
    <row r="248" spans="1:7" x14ac:dyDescent="0.25">
      <c r="A248" s="24">
        <v>12.165039</v>
      </c>
      <c r="B248" s="23">
        <v>-5.5364442</v>
      </c>
      <c r="C248" s="25">
        <v>0.79202079999999997</v>
      </c>
      <c r="D248" s="26">
        <v>-7.6965987999999996E-4</v>
      </c>
      <c r="E248" s="28">
        <f t="shared" si="9"/>
        <v>1.2868841538333332E-4</v>
      </c>
      <c r="F248" s="18">
        <f t="shared" si="10"/>
        <v>0.44057623079122704</v>
      </c>
      <c r="G248" s="12">
        <f t="shared" si="11"/>
        <v>3.0376514195014201</v>
      </c>
    </row>
    <row r="249" spans="1:7" x14ac:dyDescent="0.25">
      <c r="A249" s="24">
        <v>12.214843999999999</v>
      </c>
      <c r="B249" s="23">
        <v>-5.5639763000000002</v>
      </c>
      <c r="C249" s="25">
        <v>0.79189414000000002</v>
      </c>
      <c r="D249" s="26">
        <v>-7.7145995000000005E-4</v>
      </c>
      <c r="E249" s="28">
        <f t="shared" si="9"/>
        <v>1.2898842705000001E-4</v>
      </c>
      <c r="F249" s="18">
        <f t="shared" si="10"/>
        <v>0.44276716569557723</v>
      </c>
      <c r="G249" s="12">
        <f t="shared" si="11"/>
        <v>3.052757310507574</v>
      </c>
    </row>
    <row r="250" spans="1:7" x14ac:dyDescent="0.25">
      <c r="A250" s="24">
        <v>12.264647999999999</v>
      </c>
      <c r="B250" s="23">
        <v>-5.5817385000000002</v>
      </c>
      <c r="C250" s="25">
        <v>0.79189770999999998</v>
      </c>
      <c r="D250" s="26">
        <v>-7.7504519000000003E-4</v>
      </c>
      <c r="E250" s="28">
        <f t="shared" si="9"/>
        <v>1.2958596704999999E-4</v>
      </c>
      <c r="F250" s="18">
        <f t="shared" si="10"/>
        <v>0.44418063666067065</v>
      </c>
      <c r="G250" s="12">
        <f t="shared" si="11"/>
        <v>3.0625028023962977</v>
      </c>
    </row>
    <row r="251" spans="1:7" x14ac:dyDescent="0.25">
      <c r="A251" s="24">
        <v>12.314453</v>
      </c>
      <c r="B251" s="23">
        <v>-5.6037115999999996</v>
      </c>
      <c r="C251" s="25">
        <v>0.79184096999999998</v>
      </c>
      <c r="D251" s="26">
        <v>-7.7997142000000002E-4</v>
      </c>
      <c r="E251" s="28">
        <f t="shared" si="9"/>
        <v>1.3040700538333332E-4</v>
      </c>
      <c r="F251" s="18">
        <f t="shared" si="10"/>
        <v>0.44592920040069689</v>
      </c>
      <c r="G251" s="12">
        <f t="shared" si="11"/>
        <v>3.0745586664120217</v>
      </c>
    </row>
    <row r="252" spans="1:7" x14ac:dyDescent="0.25">
      <c r="A252" s="24">
        <v>12.364258</v>
      </c>
      <c r="B252" s="23">
        <v>-5.6263885</v>
      </c>
      <c r="C252" s="25">
        <v>0.79178177999999999</v>
      </c>
      <c r="D252" s="26">
        <v>-7.8323187E-4</v>
      </c>
      <c r="E252" s="28">
        <f t="shared" si="9"/>
        <v>1.3095041371666665E-4</v>
      </c>
      <c r="F252" s="18">
        <f t="shared" si="10"/>
        <v>0.44773377076519721</v>
      </c>
      <c r="G252" s="12">
        <f t="shared" si="11"/>
        <v>3.0870006806338739</v>
      </c>
    </row>
    <row r="253" spans="1:7" x14ac:dyDescent="0.25">
      <c r="A253" s="24">
        <v>12.414063000000001</v>
      </c>
      <c r="B253" s="23">
        <v>-5.6490005999999999</v>
      </c>
      <c r="C253" s="25">
        <v>0.79170399999999996</v>
      </c>
      <c r="D253" s="26">
        <v>-7.8464444999999997E-4</v>
      </c>
      <c r="E253" s="28">
        <f t="shared" si="9"/>
        <v>1.3118584371666665E-4</v>
      </c>
      <c r="F253" s="18">
        <f t="shared" si="10"/>
        <v>0.44953318450954133</v>
      </c>
      <c r="G253" s="12">
        <f t="shared" si="11"/>
        <v>3.0994071413840625</v>
      </c>
    </row>
    <row r="254" spans="1:7" x14ac:dyDescent="0.25">
      <c r="A254" s="24">
        <v>12.463867</v>
      </c>
      <c r="B254" s="23">
        <v>-5.6744102999999999</v>
      </c>
      <c r="C254" s="25">
        <v>0.79171616</v>
      </c>
      <c r="D254" s="26">
        <v>-7.9021148999999997E-4</v>
      </c>
      <c r="E254" s="28">
        <f t="shared" si="9"/>
        <v>1.3211368371666664E-4</v>
      </c>
      <c r="F254" s="18">
        <f t="shared" si="10"/>
        <v>0.45155522418828237</v>
      </c>
      <c r="G254" s="12">
        <f t="shared" si="11"/>
        <v>3.1133485464602852</v>
      </c>
    </row>
    <row r="255" spans="1:7" x14ac:dyDescent="0.25">
      <c r="A255" s="24">
        <v>12.513672</v>
      </c>
      <c r="B255" s="23">
        <v>-5.6856270000000002</v>
      </c>
      <c r="C255" s="25">
        <v>0.79162741000000003</v>
      </c>
      <c r="D255" s="26">
        <v>-7.9234835000000002E-4</v>
      </c>
      <c r="E255" s="28">
        <f t="shared" si="9"/>
        <v>1.3246982704999999E-4</v>
      </c>
      <c r="F255" s="18">
        <f t="shared" si="10"/>
        <v>0.45244782081337181</v>
      </c>
      <c r="G255" s="12">
        <f t="shared" si="11"/>
        <v>3.1195027536456701</v>
      </c>
    </row>
    <row r="256" spans="1:7" x14ac:dyDescent="0.25">
      <c r="A256" s="24">
        <v>12.563477000000001</v>
      </c>
      <c r="B256" s="23">
        <v>-5.7089189999999999</v>
      </c>
      <c r="C256" s="25">
        <v>0.79154526999999997</v>
      </c>
      <c r="D256" s="26">
        <v>-7.9486374000000001E-4</v>
      </c>
      <c r="E256" s="28">
        <f t="shared" si="9"/>
        <v>1.3288905871666667E-4</v>
      </c>
      <c r="F256" s="18">
        <f t="shared" si="10"/>
        <v>0.45430133928062</v>
      </c>
      <c r="G256" s="12">
        <f t="shared" si="11"/>
        <v>3.1322822515159867</v>
      </c>
    </row>
    <row r="257" spans="1:7" x14ac:dyDescent="0.25">
      <c r="A257" s="24">
        <v>12.613281000000001</v>
      </c>
      <c r="B257" s="23">
        <v>-5.7295636999999999</v>
      </c>
      <c r="C257" s="25">
        <v>0.79162889999999997</v>
      </c>
      <c r="D257" s="26">
        <v>-7.9721806000000001E-4</v>
      </c>
      <c r="E257" s="28">
        <f t="shared" si="9"/>
        <v>1.3328144538333334E-4</v>
      </c>
      <c r="F257" s="18">
        <f t="shared" si="10"/>
        <v>0.45594419230744465</v>
      </c>
      <c r="G257" s="12">
        <f t="shared" si="11"/>
        <v>3.1436092693626003</v>
      </c>
    </row>
    <row r="258" spans="1:7" x14ac:dyDescent="0.25">
      <c r="A258" s="24">
        <v>12.663086</v>
      </c>
      <c r="B258" s="23">
        <v>-5.7595472000000001</v>
      </c>
      <c r="C258" s="25">
        <v>0.79155134999999999</v>
      </c>
      <c r="D258" s="26">
        <v>-7.9869328000000002E-4</v>
      </c>
      <c r="E258" s="28">
        <f t="shared" si="9"/>
        <v>1.3352731538333334E-4</v>
      </c>
      <c r="F258" s="18">
        <f t="shared" si="10"/>
        <v>0.45833020342554259</v>
      </c>
      <c r="G258" s="12">
        <f t="shared" si="11"/>
        <v>3.1600601569804367</v>
      </c>
    </row>
    <row r="259" spans="1:7" x14ac:dyDescent="0.25">
      <c r="A259" s="24">
        <v>12.712891000000001</v>
      </c>
      <c r="B259" s="23">
        <v>-5.7686248000000004</v>
      </c>
      <c r="C259" s="25">
        <v>0.79144590999999997</v>
      </c>
      <c r="D259" s="26">
        <v>-8.0343481000000002E-4</v>
      </c>
      <c r="E259" s="28">
        <f t="shared" si="9"/>
        <v>1.3431757038333332E-4</v>
      </c>
      <c r="F259" s="18">
        <f t="shared" si="10"/>
        <v>0.45905257588124809</v>
      </c>
      <c r="G259" s="12">
        <f t="shared" si="11"/>
        <v>3.1650407155356315</v>
      </c>
    </row>
    <row r="260" spans="1:7" x14ac:dyDescent="0.25">
      <c r="A260" s="24">
        <v>12.762695000000001</v>
      </c>
      <c r="B260" s="23">
        <v>-5.8006162999999997</v>
      </c>
      <c r="C260" s="25">
        <v>0.79139948000000004</v>
      </c>
      <c r="D260" s="26">
        <v>-8.0972316000000005E-4</v>
      </c>
      <c r="E260" s="28">
        <f t="shared" si="9"/>
        <v>1.3536562871666668E-4</v>
      </c>
      <c r="F260" s="18">
        <f t="shared" si="10"/>
        <v>0.46159837856221025</v>
      </c>
      <c r="G260" s="12">
        <f t="shared" si="11"/>
        <v>3.1825933218433002</v>
      </c>
    </row>
    <row r="261" spans="1:7" x14ac:dyDescent="0.25">
      <c r="A261" s="24">
        <v>12.8125</v>
      </c>
      <c r="B261" s="23">
        <v>-5.8367591000000001</v>
      </c>
      <c r="C261" s="25">
        <v>0.79137486000000001</v>
      </c>
      <c r="D261" s="26">
        <v>-8.1364211000000005E-4</v>
      </c>
      <c r="E261" s="28">
        <f t="shared" ref="E261:E324" si="12" xml:space="preserve"> (delta_0 - D261) / L</f>
        <v>1.3601878705E-4</v>
      </c>
      <c r="F261" s="18">
        <f t="shared" ref="F261:F324" si="13" xml:space="preserve"> -B261 / A_4x8_in2</f>
        <v>0.46447453120080112</v>
      </c>
      <c r="G261" s="12">
        <f t="shared" ref="G261:G324" si="14" xml:space="preserve"> -B261 * kip_to_N / A_4x8_mm2</f>
        <v>3.2024235998626756</v>
      </c>
    </row>
    <row r="262" spans="1:7" x14ac:dyDescent="0.25">
      <c r="A262" s="24">
        <v>12.862304999999999</v>
      </c>
      <c r="B262" s="23">
        <v>-5.8463855000000002</v>
      </c>
      <c r="C262" s="25">
        <v>0.79127948999999997</v>
      </c>
      <c r="D262" s="26">
        <v>-8.1717072000000003E-4</v>
      </c>
      <c r="E262" s="28">
        <f t="shared" si="12"/>
        <v>1.3660688871666666E-4</v>
      </c>
      <c r="F262" s="18">
        <f t="shared" si="13"/>
        <v>0.46524057577289107</v>
      </c>
      <c r="G262" s="12">
        <f t="shared" si="14"/>
        <v>3.207705265597641</v>
      </c>
    </row>
    <row r="263" spans="1:7" x14ac:dyDescent="0.25">
      <c r="A263" s="24">
        <v>12.912108999999999</v>
      </c>
      <c r="B263" s="23">
        <v>-5.8726377000000003</v>
      </c>
      <c r="C263" s="25">
        <v>0.79128027000000001</v>
      </c>
      <c r="D263" s="26">
        <v>-8.1896781999999996E-4</v>
      </c>
      <c r="E263" s="28">
        <f t="shared" si="12"/>
        <v>1.3690640538333333E-4</v>
      </c>
      <c r="F263" s="18">
        <f t="shared" si="13"/>
        <v>0.46732965947140959</v>
      </c>
      <c r="G263" s="12">
        <f t="shared" si="14"/>
        <v>3.222108920671964</v>
      </c>
    </row>
    <row r="264" spans="1:7" x14ac:dyDescent="0.25">
      <c r="A264" s="24">
        <v>12.961914</v>
      </c>
      <c r="B264" s="23">
        <v>-5.8959751000000002</v>
      </c>
      <c r="C264" s="25">
        <v>0.79117512999999995</v>
      </c>
      <c r="D264" s="26">
        <v>-8.2473159999999998E-4</v>
      </c>
      <c r="E264" s="28">
        <f t="shared" si="12"/>
        <v>1.3786703538333332E-4</v>
      </c>
      <c r="F264" s="18">
        <f t="shared" si="13"/>
        <v>0.469186790755866</v>
      </c>
      <c r="G264" s="12">
        <f t="shared" si="14"/>
        <v>3.2349133279190325</v>
      </c>
    </row>
    <row r="265" spans="1:7" x14ac:dyDescent="0.25">
      <c r="A265" s="24">
        <v>13.011718999999999</v>
      </c>
      <c r="B265" s="23">
        <v>-5.9124841999999997</v>
      </c>
      <c r="C265" s="25">
        <v>0.79115473999999997</v>
      </c>
      <c r="D265" s="26">
        <v>-8.2807243000000003E-4</v>
      </c>
      <c r="E265" s="28">
        <f t="shared" si="12"/>
        <v>1.3842384038333333E-4</v>
      </c>
      <c r="F265" s="18">
        <f t="shared" si="13"/>
        <v>0.47050054319136514</v>
      </c>
      <c r="G265" s="12">
        <f t="shared" si="14"/>
        <v>3.2439712880895133</v>
      </c>
    </row>
    <row r="266" spans="1:7" x14ac:dyDescent="0.25">
      <c r="A266" s="24">
        <v>13.061522999999999</v>
      </c>
      <c r="B266" s="23">
        <v>-5.9384575000000002</v>
      </c>
      <c r="C266" s="25">
        <v>0.791161</v>
      </c>
      <c r="D266" s="26">
        <v>-8.2865054999999997E-4</v>
      </c>
      <c r="E266" s="28">
        <f t="shared" si="12"/>
        <v>1.3852019371666664E-4</v>
      </c>
      <c r="F266" s="18">
        <f t="shared" si="13"/>
        <v>0.47256743273306956</v>
      </c>
      <c r="G266" s="12">
        <f t="shared" si="14"/>
        <v>3.2582219205828631</v>
      </c>
    </row>
    <row r="267" spans="1:7" x14ac:dyDescent="0.25">
      <c r="A267" s="24">
        <v>13.111328</v>
      </c>
      <c r="B267" s="23">
        <v>-5.9475131000000001</v>
      </c>
      <c r="C267" s="25">
        <v>0.79114538000000001</v>
      </c>
      <c r="D267" s="26">
        <v>-8.3093641999999995E-4</v>
      </c>
      <c r="E267" s="28">
        <f t="shared" si="12"/>
        <v>1.3890117204999998E-4</v>
      </c>
      <c r="F267" s="18">
        <f t="shared" si="13"/>
        <v>0.47328805448440103</v>
      </c>
      <c r="G267" s="12">
        <f t="shared" si="14"/>
        <v>3.2631904085149617</v>
      </c>
    </row>
    <row r="268" spans="1:7" x14ac:dyDescent="0.25">
      <c r="A268" s="24">
        <v>13.161133</v>
      </c>
      <c r="B268" s="23">
        <v>-5.9606776000000004</v>
      </c>
      <c r="C268" s="25">
        <v>0.79109662999999997</v>
      </c>
      <c r="D268" s="26">
        <v>-8.3515344999999998E-4</v>
      </c>
      <c r="E268" s="28">
        <f t="shared" si="12"/>
        <v>1.3960401038333331E-4</v>
      </c>
      <c r="F268" s="18">
        <f t="shared" si="13"/>
        <v>0.47433565210856771</v>
      </c>
      <c r="G268" s="12">
        <f t="shared" si="14"/>
        <v>3.2704133047760724</v>
      </c>
    </row>
    <row r="269" spans="1:7" x14ac:dyDescent="0.25">
      <c r="A269" s="24">
        <v>13.210938000000001</v>
      </c>
      <c r="B269" s="23">
        <v>-5.9811953999999998</v>
      </c>
      <c r="C269" s="25">
        <v>0.79101246999999997</v>
      </c>
      <c r="D269" s="26">
        <v>-8.3784159999999996E-4</v>
      </c>
      <c r="E269" s="28">
        <f t="shared" si="12"/>
        <v>1.4005203538333333E-4</v>
      </c>
      <c r="F269" s="18">
        <f t="shared" si="13"/>
        <v>0.47596840675425306</v>
      </c>
      <c r="G269" s="12">
        <f t="shared" si="14"/>
        <v>3.2816706970740106</v>
      </c>
    </row>
    <row r="270" spans="1:7" x14ac:dyDescent="0.25">
      <c r="A270" s="24">
        <v>13.260742</v>
      </c>
      <c r="B270" s="23">
        <v>-6.0031271000000004</v>
      </c>
      <c r="C270" s="25">
        <v>0.79101712000000002</v>
      </c>
      <c r="D270" s="26">
        <v>-8.4270530999999997E-4</v>
      </c>
      <c r="E270" s="28">
        <f t="shared" si="12"/>
        <v>1.4086265371666666E-4</v>
      </c>
      <c r="F270" s="18">
        <f t="shared" si="13"/>
        <v>0.47771367598695741</v>
      </c>
      <c r="G270" s="12">
        <f t="shared" si="14"/>
        <v>3.2937038463717276</v>
      </c>
    </row>
    <row r="271" spans="1:7" x14ac:dyDescent="0.25">
      <c r="A271" s="24">
        <v>13.310547</v>
      </c>
      <c r="B271" s="23">
        <v>-6.0232533999999998</v>
      </c>
      <c r="C271" s="25">
        <v>0.7909292</v>
      </c>
      <c r="D271" s="26">
        <v>-8.4599556000000003E-4</v>
      </c>
      <c r="E271" s="28">
        <f t="shared" si="12"/>
        <v>1.4141102871666666E-4</v>
      </c>
      <c r="F271" s="18">
        <f t="shared" si="13"/>
        <v>0.47931527605253255</v>
      </c>
      <c r="G271" s="12">
        <f t="shared" si="14"/>
        <v>3.3047464364450296</v>
      </c>
    </row>
    <row r="272" spans="1:7" x14ac:dyDescent="0.25">
      <c r="A272" s="24">
        <v>13.360352000000001</v>
      </c>
      <c r="B272" s="23">
        <v>-6.0500908000000004</v>
      </c>
      <c r="C272" s="25">
        <v>0.79094421999999998</v>
      </c>
      <c r="D272" s="26">
        <v>-8.4950925999999996E-4</v>
      </c>
      <c r="E272" s="28">
        <f t="shared" si="12"/>
        <v>1.4199664538333331E-4</v>
      </c>
      <c r="F272" s="18">
        <f t="shared" si="13"/>
        <v>0.48145092848739984</v>
      </c>
      <c r="G272" s="12">
        <f t="shared" si="14"/>
        <v>3.319471170093701</v>
      </c>
    </row>
    <row r="273" spans="1:7" x14ac:dyDescent="0.25">
      <c r="A273" s="24">
        <v>13.410156000000001</v>
      </c>
      <c r="B273" s="23">
        <v>-6.0707369</v>
      </c>
      <c r="C273" s="25">
        <v>0.79088360000000002</v>
      </c>
      <c r="D273" s="26">
        <v>-8.5374113000000001E-4</v>
      </c>
      <c r="E273" s="28">
        <f t="shared" si="12"/>
        <v>1.4270195705E-4</v>
      </c>
      <c r="F273" s="18">
        <f t="shared" si="13"/>
        <v>0.48309389292268456</v>
      </c>
      <c r="G273" s="12">
        <f t="shared" si="14"/>
        <v>3.3307989560708751</v>
      </c>
    </row>
    <row r="274" spans="1:7" x14ac:dyDescent="0.25">
      <c r="A274" s="24">
        <v>13.459961</v>
      </c>
      <c r="B274" s="23">
        <v>-6.0956101</v>
      </c>
      <c r="C274" s="25">
        <v>0.79071849999999999</v>
      </c>
      <c r="D274" s="26">
        <v>-8.5701042999999997E-4</v>
      </c>
      <c r="E274" s="28">
        <f t="shared" si="12"/>
        <v>1.4324684038333332E-4</v>
      </c>
      <c r="F274" s="18">
        <f t="shared" si="13"/>
        <v>0.48507323928794122</v>
      </c>
      <c r="G274" s="12">
        <f t="shared" si="14"/>
        <v>3.3444460025429663</v>
      </c>
    </row>
    <row r="275" spans="1:7" x14ac:dyDescent="0.25">
      <c r="A275" s="24">
        <v>13.509766000000001</v>
      </c>
      <c r="B275" s="23">
        <v>-6.1163768999999997</v>
      </c>
      <c r="C275" s="25">
        <v>0.79088055999999995</v>
      </c>
      <c r="D275" s="26">
        <v>-8.6156133000000004E-4</v>
      </c>
      <c r="E275" s="28">
        <f t="shared" si="12"/>
        <v>1.4400532371666667E-4</v>
      </c>
      <c r="F275" s="18">
        <f t="shared" si="13"/>
        <v>0.48672580872404159</v>
      </c>
      <c r="G275" s="12">
        <f t="shared" si="14"/>
        <v>3.3558400123477616</v>
      </c>
    </row>
    <row r="276" spans="1:7" x14ac:dyDescent="0.25">
      <c r="A276" s="24">
        <v>13.559570000000001</v>
      </c>
      <c r="B276" s="23">
        <v>-6.1444387000000003</v>
      </c>
      <c r="C276" s="25">
        <v>0.79076802999999996</v>
      </c>
      <c r="D276" s="26">
        <v>-8.6461304000000003E-4</v>
      </c>
      <c r="E276" s="28">
        <f t="shared" si="12"/>
        <v>1.4451394205E-4</v>
      </c>
      <c r="F276" s="18">
        <f t="shared" si="13"/>
        <v>0.48895889581506974</v>
      </c>
      <c r="G276" s="12">
        <f t="shared" si="14"/>
        <v>3.3712365310381815</v>
      </c>
    </row>
    <row r="277" spans="1:7" x14ac:dyDescent="0.25">
      <c r="A277" s="24">
        <v>13.609375</v>
      </c>
      <c r="B277" s="23">
        <v>-6.1675190999999998</v>
      </c>
      <c r="C277" s="25">
        <v>0.79071707000000002</v>
      </c>
      <c r="D277" s="26">
        <v>-8.6712238000000001E-4</v>
      </c>
      <c r="E277" s="28">
        <f t="shared" si="12"/>
        <v>1.4493216538333332E-4</v>
      </c>
      <c r="F277" s="18">
        <f t="shared" si="13"/>
        <v>0.49079557568933879</v>
      </c>
      <c r="G277" s="12">
        <f t="shared" si="14"/>
        <v>3.383899931460904</v>
      </c>
    </row>
    <row r="278" spans="1:7" x14ac:dyDescent="0.25">
      <c r="A278" s="24">
        <v>13.659179999999999</v>
      </c>
      <c r="B278" s="23">
        <v>-6.1782054999999998</v>
      </c>
      <c r="C278" s="25">
        <v>0.79065615</v>
      </c>
      <c r="D278" s="26">
        <v>-8.7334216000000005E-4</v>
      </c>
      <c r="E278" s="28">
        <f t="shared" si="12"/>
        <v>1.4596879538333334E-4</v>
      </c>
      <c r="F278" s="18">
        <f t="shared" si="13"/>
        <v>0.49164597238126739</v>
      </c>
      <c r="G278" s="12">
        <f t="shared" si="14"/>
        <v>3.3897631817632119</v>
      </c>
    </row>
    <row r="279" spans="1:7" x14ac:dyDescent="0.25">
      <c r="A279" s="24">
        <v>13.708983999999999</v>
      </c>
      <c r="B279" s="23">
        <v>-6.2200761</v>
      </c>
      <c r="C279" s="25">
        <v>0.7906763</v>
      </c>
      <c r="D279" s="26">
        <v>-8.7443594000000005E-4</v>
      </c>
      <c r="E279" s="28">
        <f t="shared" si="12"/>
        <v>1.4615109204999999E-4</v>
      </c>
      <c r="F279" s="18">
        <f t="shared" si="13"/>
        <v>0.49497792886137915</v>
      </c>
      <c r="G279" s="12">
        <f t="shared" si="14"/>
        <v>3.4127361013720425</v>
      </c>
    </row>
    <row r="280" spans="1:7" x14ac:dyDescent="0.25">
      <c r="A280" s="24">
        <v>13.758789</v>
      </c>
      <c r="B280" s="23">
        <v>-6.2403193000000003</v>
      </c>
      <c r="C280" s="25">
        <v>0.79054809000000004</v>
      </c>
      <c r="D280" s="26">
        <v>-8.7846519000000004E-4</v>
      </c>
      <c r="E280" s="28">
        <f t="shared" si="12"/>
        <v>1.4682263371666666E-4</v>
      </c>
      <c r="F280" s="18">
        <f t="shared" si="13"/>
        <v>0.49658883153337813</v>
      </c>
      <c r="G280" s="12">
        <f t="shared" si="14"/>
        <v>3.4238428303471582</v>
      </c>
    </row>
    <row r="281" spans="1:7" x14ac:dyDescent="0.25">
      <c r="A281" s="24">
        <v>13.808593999999999</v>
      </c>
      <c r="B281" s="23">
        <v>-6.2615175000000001</v>
      </c>
      <c r="C281" s="25">
        <v>0.79055255999999996</v>
      </c>
      <c r="D281" s="26">
        <v>-8.8294741000000002E-4</v>
      </c>
      <c r="E281" s="28">
        <f t="shared" si="12"/>
        <v>1.4756967038333333E-4</v>
      </c>
      <c r="F281" s="18">
        <f t="shared" si="13"/>
        <v>0.49827573069070341</v>
      </c>
      <c r="G281" s="12">
        <f t="shared" si="14"/>
        <v>3.4354735340975679</v>
      </c>
    </row>
    <row r="282" spans="1:7" x14ac:dyDescent="0.25">
      <c r="A282" s="24">
        <v>13.858397999999999</v>
      </c>
      <c r="B282" s="23">
        <v>-6.2663808000000003</v>
      </c>
      <c r="C282" s="25">
        <v>0.79051917999999999</v>
      </c>
      <c r="D282" s="26">
        <v>-8.8498286999999997E-4</v>
      </c>
      <c r="E282" s="28">
        <f t="shared" si="12"/>
        <v>1.4790891371666665E-4</v>
      </c>
      <c r="F282" s="18">
        <f t="shared" si="13"/>
        <v>0.49866273980807285</v>
      </c>
      <c r="G282" s="12">
        <f t="shared" si="14"/>
        <v>3.4381418550658278</v>
      </c>
    </row>
    <row r="283" spans="1:7" x14ac:dyDescent="0.25">
      <c r="A283" s="24">
        <v>13.908203</v>
      </c>
      <c r="B283" s="23">
        <v>-6.2976131000000004</v>
      </c>
      <c r="C283" s="25">
        <v>0.79043757999999997</v>
      </c>
      <c r="D283" s="26">
        <v>-8.8920891999999996E-4</v>
      </c>
      <c r="E283" s="28">
        <f t="shared" si="12"/>
        <v>1.4861325538333332E-4</v>
      </c>
      <c r="F283" s="18">
        <f t="shared" si="13"/>
        <v>0.50114812727263736</v>
      </c>
      <c r="G283" s="12">
        <f t="shared" si="14"/>
        <v>3.455277915143756</v>
      </c>
    </row>
    <row r="284" spans="1:7" x14ac:dyDescent="0.25">
      <c r="A284" s="24">
        <v>13.958008</v>
      </c>
      <c r="B284" s="23">
        <v>-6.3257580000000004</v>
      </c>
      <c r="C284" s="25">
        <v>0.79043417999999999</v>
      </c>
      <c r="D284" s="26">
        <v>-8.9172123E-4</v>
      </c>
      <c r="E284" s="28">
        <f t="shared" si="12"/>
        <v>1.4903197371666667E-4</v>
      </c>
      <c r="F284" s="18">
        <f t="shared" si="13"/>
        <v>0.50338782725155085</v>
      </c>
      <c r="G284" s="12">
        <f t="shared" si="14"/>
        <v>3.470720027869596</v>
      </c>
    </row>
    <row r="285" spans="1:7" x14ac:dyDescent="0.25">
      <c r="A285" s="24">
        <v>14.007813000000001</v>
      </c>
      <c r="B285" s="23">
        <v>-6.3466991999999998</v>
      </c>
      <c r="C285" s="25">
        <v>0.79036331000000004</v>
      </c>
      <c r="D285" s="26">
        <v>-8.9499651000000003E-4</v>
      </c>
      <c r="E285" s="28">
        <f t="shared" si="12"/>
        <v>1.4957785371666666E-4</v>
      </c>
      <c r="F285" s="18">
        <f t="shared" si="13"/>
        <v>0.50505427499868882</v>
      </c>
      <c r="G285" s="12">
        <f t="shared" si="14"/>
        <v>3.4822097247956596</v>
      </c>
    </row>
    <row r="286" spans="1:7" x14ac:dyDescent="0.25">
      <c r="A286" s="24">
        <v>14.057617</v>
      </c>
      <c r="B286" s="23">
        <v>-6.3527278999999997</v>
      </c>
      <c r="C286" s="25">
        <v>0.79028076000000003</v>
      </c>
      <c r="D286" s="26">
        <v>-8.9924334000000003E-4</v>
      </c>
      <c r="E286" s="28">
        <f t="shared" si="12"/>
        <v>1.5028565871666666E-4</v>
      </c>
      <c r="F286" s="18">
        <f t="shared" si="13"/>
        <v>0.50553402370139788</v>
      </c>
      <c r="G286" s="12">
        <f t="shared" si="14"/>
        <v>3.4855174595891842</v>
      </c>
    </row>
    <row r="287" spans="1:7" x14ac:dyDescent="0.25">
      <c r="A287" s="24">
        <v>14.107422</v>
      </c>
      <c r="B287" s="23">
        <v>-6.3840393999999998</v>
      </c>
      <c r="C287" s="25">
        <v>0.79030120000000004</v>
      </c>
      <c r="D287" s="26">
        <v>-9.0360932999999997E-4</v>
      </c>
      <c r="E287" s="28">
        <f t="shared" si="12"/>
        <v>1.5101332371666664E-4</v>
      </c>
      <c r="F287" s="18">
        <f t="shared" si="13"/>
        <v>0.50802571370170879</v>
      </c>
      <c r="G287" s="12">
        <f t="shared" si="14"/>
        <v>3.5026969739102567</v>
      </c>
    </row>
    <row r="288" spans="1:7" x14ac:dyDescent="0.25">
      <c r="A288" s="24">
        <v>14.157227000000001</v>
      </c>
      <c r="B288" s="23">
        <v>-6.4101467000000003</v>
      </c>
      <c r="C288" s="25">
        <v>0.79023217999999995</v>
      </c>
      <c r="D288" s="26">
        <v>-9.0858340000000005E-4</v>
      </c>
      <c r="E288" s="28">
        <f t="shared" si="12"/>
        <v>1.5184233538333334E-4</v>
      </c>
      <c r="F288" s="18">
        <f t="shared" si="13"/>
        <v>0.51010326662460037</v>
      </c>
      <c r="G288" s="12">
        <f t="shared" si="14"/>
        <v>3.5170211274715535</v>
      </c>
    </row>
    <row r="289" spans="1:7" x14ac:dyDescent="0.25">
      <c r="A289" s="24">
        <v>14.207031000000001</v>
      </c>
      <c r="B289" s="23">
        <v>-6.4246277999999997</v>
      </c>
      <c r="C289" s="25">
        <v>0.79015475999999996</v>
      </c>
      <c r="D289" s="26">
        <v>-9.1207918000000003E-4</v>
      </c>
      <c r="E289" s="28">
        <f t="shared" si="12"/>
        <v>1.5242496538333332E-4</v>
      </c>
      <c r="F289" s="18">
        <f t="shared" si="13"/>
        <v>0.51125563594780432</v>
      </c>
      <c r="G289" s="12">
        <f t="shared" si="14"/>
        <v>3.5249663956584776</v>
      </c>
    </row>
    <row r="290" spans="1:7" x14ac:dyDescent="0.25">
      <c r="A290" s="24">
        <v>14.256836</v>
      </c>
      <c r="B290" s="23">
        <v>-6.4532638000000002</v>
      </c>
      <c r="C290" s="25">
        <v>0.79023944999999995</v>
      </c>
      <c r="D290" s="26">
        <v>-9.1204641E-4</v>
      </c>
      <c r="E290" s="28">
        <f t="shared" si="12"/>
        <v>1.5241950371666665E-4</v>
      </c>
      <c r="F290" s="18">
        <f t="shared" si="13"/>
        <v>0.51353441642299413</v>
      </c>
      <c r="G290" s="12">
        <f t="shared" si="14"/>
        <v>3.5406779576116971</v>
      </c>
    </row>
    <row r="291" spans="1:7" x14ac:dyDescent="0.25">
      <c r="A291" s="24">
        <v>14.306641000000001</v>
      </c>
      <c r="B291" s="23">
        <v>-6.4714679999999998</v>
      </c>
      <c r="C291" s="25">
        <v>0.79015707999999996</v>
      </c>
      <c r="D291" s="26">
        <v>-9.1840925999999996E-4</v>
      </c>
      <c r="E291" s="28">
        <f t="shared" si="12"/>
        <v>1.5347997871666664E-4</v>
      </c>
      <c r="F291" s="18">
        <f t="shared" si="13"/>
        <v>0.51498306063051091</v>
      </c>
      <c r="G291" s="12">
        <f t="shared" si="14"/>
        <v>3.5506659592917083</v>
      </c>
    </row>
    <row r="292" spans="1:7" x14ac:dyDescent="0.25">
      <c r="A292" s="24">
        <v>14.356445000000001</v>
      </c>
      <c r="B292" s="23">
        <v>-6.4976611000000002</v>
      </c>
      <c r="C292" s="25">
        <v>0.79012238999999995</v>
      </c>
      <c r="D292" s="26">
        <v>-9.2313881000000001E-4</v>
      </c>
      <c r="E292" s="28">
        <f t="shared" si="12"/>
        <v>1.5426823704999998E-4</v>
      </c>
      <c r="F292" s="18">
        <f t="shared" si="13"/>
        <v>0.51706744130046101</v>
      </c>
      <c r="G292" s="12">
        <f t="shared" si="14"/>
        <v>3.5650371882830787</v>
      </c>
    </row>
    <row r="293" spans="1:7" x14ac:dyDescent="0.25">
      <c r="A293" s="24">
        <v>14.40625</v>
      </c>
      <c r="B293" s="23">
        <v>-6.5095649</v>
      </c>
      <c r="C293" s="25">
        <v>0.79000115000000004</v>
      </c>
      <c r="D293" s="26">
        <v>-9.2443818000000001E-4</v>
      </c>
      <c r="E293" s="28">
        <f t="shared" si="12"/>
        <v>1.5448479871666665E-4</v>
      </c>
      <c r="F293" s="18">
        <f t="shared" si="13"/>
        <v>0.51801471560624968</v>
      </c>
      <c r="G293" s="12">
        <f t="shared" si="14"/>
        <v>3.5715683829743319</v>
      </c>
    </row>
    <row r="294" spans="1:7" x14ac:dyDescent="0.25">
      <c r="A294" s="24">
        <v>14.456054999999999</v>
      </c>
      <c r="B294" s="23">
        <v>-6.5249952999999996</v>
      </c>
      <c r="C294" s="25">
        <v>0.79002201999999999</v>
      </c>
      <c r="D294" s="26">
        <v>-9.2835724000000001E-4</v>
      </c>
      <c r="E294" s="28">
        <f t="shared" si="12"/>
        <v>1.5513797538333333E-4</v>
      </c>
      <c r="F294" s="18">
        <f t="shared" si="13"/>
        <v>0.5192426278231923</v>
      </c>
      <c r="G294" s="12">
        <f t="shared" si="14"/>
        <v>3.580034498547839</v>
      </c>
    </row>
    <row r="295" spans="1:7" x14ac:dyDescent="0.25">
      <c r="A295" s="24">
        <v>14.505858999999999</v>
      </c>
      <c r="B295" s="23">
        <v>-6.5603666</v>
      </c>
      <c r="C295" s="25">
        <v>0.78995705000000005</v>
      </c>
      <c r="D295" s="26">
        <v>-9.3215400999999999E-4</v>
      </c>
      <c r="E295" s="28">
        <f t="shared" si="12"/>
        <v>1.5577077038333333E-4</v>
      </c>
      <c r="F295" s="18">
        <f t="shared" si="13"/>
        <v>0.52205738644248545</v>
      </c>
      <c r="G295" s="12">
        <f t="shared" si="14"/>
        <v>3.5994414817618328</v>
      </c>
    </row>
    <row r="296" spans="1:7" x14ac:dyDescent="0.25">
      <c r="A296" s="24">
        <v>14.555664</v>
      </c>
      <c r="B296" s="23">
        <v>-6.5601257999999998</v>
      </c>
      <c r="C296" s="25">
        <v>0.78994673000000004</v>
      </c>
      <c r="D296" s="26">
        <v>-9.3620415999999995E-4</v>
      </c>
      <c r="E296" s="28">
        <f t="shared" si="12"/>
        <v>1.5644579538333332E-4</v>
      </c>
      <c r="F296" s="18">
        <f t="shared" si="13"/>
        <v>0.52203822418733714</v>
      </c>
      <c r="G296" s="12">
        <f t="shared" si="14"/>
        <v>3.5993093633054025</v>
      </c>
    </row>
    <row r="297" spans="1:7" x14ac:dyDescent="0.25">
      <c r="A297" s="24">
        <v>14.605468999999999</v>
      </c>
      <c r="B297" s="23">
        <v>-6.5995913000000002</v>
      </c>
      <c r="C297" s="25">
        <v>0.79000049999999999</v>
      </c>
      <c r="D297" s="26">
        <v>-9.4125868000000004E-4</v>
      </c>
      <c r="E297" s="28">
        <f t="shared" si="12"/>
        <v>1.5728821538333332E-4</v>
      </c>
      <c r="F297" s="18">
        <f t="shared" si="13"/>
        <v>0.52517878889063385</v>
      </c>
      <c r="G297" s="12">
        <f t="shared" si="14"/>
        <v>3.6209626894775213</v>
      </c>
    </row>
    <row r="298" spans="1:7" x14ac:dyDescent="0.25">
      <c r="A298" s="24">
        <v>14.655272999999999</v>
      </c>
      <c r="B298" s="23">
        <v>-6.6212686999999999</v>
      </c>
      <c r="C298" s="25">
        <v>0.78985393000000004</v>
      </c>
      <c r="D298" s="26">
        <v>-9.4546378000000004E-4</v>
      </c>
      <c r="E298" s="28">
        <f t="shared" si="12"/>
        <v>1.5798906538333333E-4</v>
      </c>
      <c r="F298" s="18">
        <f t="shared" si="13"/>
        <v>0.52690382157232396</v>
      </c>
      <c r="G298" s="12">
        <f t="shared" si="14"/>
        <v>3.632856313345544</v>
      </c>
    </row>
    <row r="299" spans="1:7" x14ac:dyDescent="0.25">
      <c r="A299" s="24">
        <v>14.705078</v>
      </c>
      <c r="B299" s="23">
        <v>-6.6446953000000004</v>
      </c>
      <c r="C299" s="25">
        <v>0.78986204000000004</v>
      </c>
      <c r="D299" s="26">
        <v>-9.4911159000000001E-4</v>
      </c>
      <c r="E299" s="28">
        <f t="shared" si="12"/>
        <v>1.5859703371666665E-4</v>
      </c>
      <c r="F299" s="18">
        <f t="shared" si="13"/>
        <v>0.52876805116724224</v>
      </c>
      <c r="G299" s="12">
        <f t="shared" si="14"/>
        <v>3.6457096614826199</v>
      </c>
    </row>
    <row r="300" spans="1:7" x14ac:dyDescent="0.25">
      <c r="A300" s="24">
        <v>14.754883</v>
      </c>
      <c r="B300" s="23">
        <v>-6.6553898</v>
      </c>
      <c r="C300" s="25">
        <v>0.78979080999999995</v>
      </c>
      <c r="D300" s="26">
        <v>-9.5044070999999997E-4</v>
      </c>
      <c r="E300" s="28">
        <f t="shared" si="12"/>
        <v>1.5881855371666664E-4</v>
      </c>
      <c r="F300" s="18">
        <f t="shared" si="13"/>
        <v>0.52961909243669036</v>
      </c>
      <c r="G300" s="12">
        <f t="shared" si="14"/>
        <v>3.6515773559688856</v>
      </c>
    </row>
    <row r="301" spans="1:7" x14ac:dyDescent="0.25">
      <c r="A301" s="24">
        <v>14.804688000000001</v>
      </c>
      <c r="B301" s="23">
        <v>-6.6896515000000001</v>
      </c>
      <c r="C301" s="25">
        <v>0.78979670999999996</v>
      </c>
      <c r="D301" s="26">
        <v>-9.5301866999999995E-4</v>
      </c>
      <c r="E301" s="28">
        <f t="shared" si="12"/>
        <v>1.5924821371666664E-4</v>
      </c>
      <c r="F301" s="18">
        <f t="shared" si="13"/>
        <v>0.53234555189355615</v>
      </c>
      <c r="G301" s="12">
        <f t="shared" si="14"/>
        <v>3.6703755408471026</v>
      </c>
    </row>
    <row r="302" spans="1:7" x14ac:dyDescent="0.25">
      <c r="A302" s="24">
        <v>14.854492</v>
      </c>
      <c r="B302" s="23">
        <v>-6.7065210000000004</v>
      </c>
      <c r="C302" s="25">
        <v>0.78977299000000001</v>
      </c>
      <c r="D302" s="26">
        <v>-9.5917580999999995E-4</v>
      </c>
      <c r="E302" s="28">
        <f t="shared" si="12"/>
        <v>1.6027440371666664E-4</v>
      </c>
      <c r="F302" s="18">
        <f t="shared" si="13"/>
        <v>0.53368798404980056</v>
      </c>
      <c r="G302" s="12">
        <f t="shared" si="14"/>
        <v>3.6796312397704805</v>
      </c>
    </row>
    <row r="303" spans="1:7" x14ac:dyDescent="0.25">
      <c r="A303" s="24">
        <v>14.904297</v>
      </c>
      <c r="B303" s="23">
        <v>-6.7154392999999999</v>
      </c>
      <c r="C303" s="25">
        <v>0.78970397000000003</v>
      </c>
      <c r="D303" s="26">
        <v>-9.6111296000000004E-4</v>
      </c>
      <c r="E303" s="28">
        <f t="shared" si="12"/>
        <v>1.6059726205000001E-4</v>
      </c>
      <c r="F303" s="18">
        <f t="shared" si="13"/>
        <v>0.53439767981428876</v>
      </c>
      <c r="G303" s="12">
        <f t="shared" si="14"/>
        <v>3.6845243960411667</v>
      </c>
    </row>
    <row r="304" spans="1:7" x14ac:dyDescent="0.25">
      <c r="A304" s="24">
        <v>14.954102000000001</v>
      </c>
      <c r="B304" s="23">
        <v>-6.739255</v>
      </c>
      <c r="C304" s="25">
        <v>0.78966051000000004</v>
      </c>
      <c r="D304" s="26">
        <v>-9.6480844999999999E-4</v>
      </c>
      <c r="E304" s="28">
        <f t="shared" si="12"/>
        <v>1.6121317704999999E-4</v>
      </c>
      <c r="F304" s="18">
        <f t="shared" si="13"/>
        <v>0.53629287300338557</v>
      </c>
      <c r="G304" s="12">
        <f t="shared" si="14"/>
        <v>3.6975912296076316</v>
      </c>
    </row>
    <row r="305" spans="1:7" x14ac:dyDescent="0.25">
      <c r="A305" s="24">
        <v>15.003906000000001</v>
      </c>
      <c r="B305" s="23">
        <v>-6.7722569000000004</v>
      </c>
      <c r="C305" s="25">
        <v>0.78961950999999997</v>
      </c>
      <c r="D305" s="26">
        <v>-9.7033085000000001E-4</v>
      </c>
      <c r="E305" s="28">
        <f t="shared" si="12"/>
        <v>1.6213357705E-4</v>
      </c>
      <c r="F305" s="18">
        <f t="shared" si="13"/>
        <v>0.53891908076159778</v>
      </c>
      <c r="G305" s="12">
        <f t="shared" si="14"/>
        <v>3.7156982067142095</v>
      </c>
    </row>
    <row r="306" spans="1:7" x14ac:dyDescent="0.25">
      <c r="A306" s="24">
        <v>15.053711</v>
      </c>
      <c r="B306" s="23">
        <v>-6.7947335000000004</v>
      </c>
      <c r="C306" s="25">
        <v>0.78956174999999995</v>
      </c>
      <c r="D306" s="26">
        <v>-9.7091793000000004E-4</v>
      </c>
      <c r="E306" s="28">
        <f t="shared" si="12"/>
        <v>1.6223142371666666E-4</v>
      </c>
      <c r="F306" s="18">
        <f t="shared" si="13"/>
        <v>0.54070771175854748</v>
      </c>
      <c r="G306" s="12">
        <f t="shared" si="14"/>
        <v>3.7280303233994219</v>
      </c>
    </row>
    <row r="307" spans="1:7" x14ac:dyDescent="0.25">
      <c r="A307" s="24">
        <v>15.103516000000001</v>
      </c>
      <c r="B307" s="23">
        <v>-6.8185038999999996</v>
      </c>
      <c r="C307" s="25">
        <v>0.78949206999999999</v>
      </c>
      <c r="D307" s="26">
        <v>-9.7597239000000004E-4</v>
      </c>
      <c r="E307" s="28">
        <f t="shared" si="12"/>
        <v>1.6307383371666668E-4</v>
      </c>
      <c r="F307" s="18">
        <f t="shared" si="13"/>
        <v>0.54259930008818325</v>
      </c>
      <c r="G307" s="12">
        <f t="shared" si="14"/>
        <v>3.7410723024556023</v>
      </c>
    </row>
    <row r="308" spans="1:7" x14ac:dyDescent="0.25">
      <c r="A308" s="24">
        <v>15.153320000000001</v>
      </c>
      <c r="B308" s="23">
        <v>-6.8481997999999997</v>
      </c>
      <c r="C308" s="25">
        <v>0.78951227999999996</v>
      </c>
      <c r="D308" s="26">
        <v>-9.8011491000000008E-4</v>
      </c>
      <c r="E308" s="28">
        <f t="shared" si="12"/>
        <v>1.6376425371666668E-4</v>
      </c>
      <c r="F308" s="18">
        <f t="shared" si="13"/>
        <v>0.54496242472546452</v>
      </c>
      <c r="G308" s="12">
        <f t="shared" si="14"/>
        <v>3.7573653941096961</v>
      </c>
    </row>
    <row r="309" spans="1:7" x14ac:dyDescent="0.25">
      <c r="A309" s="24">
        <v>15.203125</v>
      </c>
      <c r="B309" s="23">
        <v>-6.8696890000000002</v>
      </c>
      <c r="C309" s="25">
        <v>0.78951727999999999</v>
      </c>
      <c r="D309" s="26">
        <v>-9.8391167999999996E-4</v>
      </c>
      <c r="E309" s="28">
        <f t="shared" si="12"/>
        <v>1.6439704871666668E-4</v>
      </c>
      <c r="F309" s="18">
        <f t="shared" si="13"/>
        <v>0.54667248092700971</v>
      </c>
      <c r="G309" s="12">
        <f t="shared" si="14"/>
        <v>3.7691557592837821</v>
      </c>
    </row>
    <row r="310" spans="1:7" x14ac:dyDescent="0.25">
      <c r="A310" s="24">
        <v>15.252929999999999</v>
      </c>
      <c r="B310" s="23">
        <v>-6.8967632999999999</v>
      </c>
      <c r="C310" s="25">
        <v>0.78942763999999999</v>
      </c>
      <c r="D310" s="26">
        <v>-9.8730926000000006E-4</v>
      </c>
      <c r="E310" s="28">
        <f t="shared" si="12"/>
        <v>1.6496331205000003E-4</v>
      </c>
      <c r="F310" s="18">
        <f t="shared" si="13"/>
        <v>0.54882698526488616</v>
      </c>
      <c r="G310" s="12">
        <f t="shared" si="14"/>
        <v>3.784010471596607</v>
      </c>
    </row>
    <row r="311" spans="1:7" x14ac:dyDescent="0.25">
      <c r="A311" s="24">
        <v>15.302733999999999</v>
      </c>
      <c r="B311" s="23">
        <v>-6.9125056000000002</v>
      </c>
      <c r="C311" s="25">
        <v>0.78943609999999997</v>
      </c>
      <c r="D311" s="26">
        <v>-9.8838202999999999E-4</v>
      </c>
      <c r="E311" s="28">
        <f t="shared" si="12"/>
        <v>1.6514210705000001E-4</v>
      </c>
      <c r="F311" s="18">
        <f t="shared" si="13"/>
        <v>0.55007971769520392</v>
      </c>
      <c r="G311" s="12">
        <f t="shared" si="14"/>
        <v>3.7926477156857312</v>
      </c>
    </row>
    <row r="312" spans="1:7" x14ac:dyDescent="0.25">
      <c r="A312" s="24">
        <v>15.352539</v>
      </c>
      <c r="B312" s="23">
        <v>-6.9263396000000004</v>
      </c>
      <c r="C312" s="25">
        <v>0.78939455999999997</v>
      </c>
      <c r="D312" s="26">
        <v>-9.9466437999999992E-4</v>
      </c>
      <c r="E312" s="28">
        <f t="shared" si="12"/>
        <v>1.6618916538333332E-4</v>
      </c>
      <c r="F312" s="18">
        <f t="shared" si="13"/>
        <v>0.55118059243657058</v>
      </c>
      <c r="G312" s="12">
        <f t="shared" si="14"/>
        <v>3.8002379429542334</v>
      </c>
    </row>
    <row r="313" spans="1:7" x14ac:dyDescent="0.25">
      <c r="A313" s="24">
        <v>15.402343999999999</v>
      </c>
      <c r="B313" s="23">
        <v>-6.9531669999999997</v>
      </c>
      <c r="C313" s="25">
        <v>0.78935765999999996</v>
      </c>
      <c r="D313" s="26">
        <v>-9.9709921000000002E-4</v>
      </c>
      <c r="E313" s="28">
        <f t="shared" si="12"/>
        <v>1.6659497038333334E-4</v>
      </c>
      <c r="F313" s="18">
        <f t="shared" si="13"/>
        <v>0.55331544909672226</v>
      </c>
      <c r="G313" s="12">
        <f t="shared" si="14"/>
        <v>3.8149571899560422</v>
      </c>
    </row>
    <row r="314" spans="1:7" x14ac:dyDescent="0.25">
      <c r="A314" s="24">
        <v>15.452147999999999</v>
      </c>
      <c r="B314" s="23">
        <v>-6.9813900000000002</v>
      </c>
      <c r="C314" s="25">
        <v>0.78922987</v>
      </c>
      <c r="D314" s="26">
        <v>-1.0003448000000001E-3</v>
      </c>
      <c r="E314" s="28">
        <f t="shared" si="12"/>
        <v>1.6713590205000002E-4</v>
      </c>
      <c r="F314" s="18">
        <f t="shared" si="13"/>
        <v>0.55556136407616363</v>
      </c>
      <c r="G314" s="12">
        <f t="shared" si="14"/>
        <v>3.8304421533938728</v>
      </c>
    </row>
    <row r="315" spans="1:7" x14ac:dyDescent="0.25">
      <c r="A315" s="24">
        <v>15.501953</v>
      </c>
      <c r="B315" s="23">
        <v>-6.9932164999999999</v>
      </c>
      <c r="C315" s="25">
        <v>0.78928494000000005</v>
      </c>
      <c r="D315" s="26">
        <v>-1.0023266E-3</v>
      </c>
      <c r="E315" s="28">
        <f t="shared" si="12"/>
        <v>1.6746620205000001E-4</v>
      </c>
      <c r="F315" s="18">
        <f t="shared" si="13"/>
        <v>0.55650248704340177</v>
      </c>
      <c r="G315" s="12">
        <f t="shared" si="14"/>
        <v>3.8369309363048849</v>
      </c>
    </row>
    <row r="316" spans="1:7" x14ac:dyDescent="0.25">
      <c r="A316" s="24">
        <v>15.551758</v>
      </c>
      <c r="B316" s="23">
        <v>-7.0168457000000002</v>
      </c>
      <c r="C316" s="25">
        <v>0.78922075000000003</v>
      </c>
      <c r="D316" s="26">
        <v>-1.0067135E-3</v>
      </c>
      <c r="E316" s="28">
        <f t="shared" si="12"/>
        <v>1.6819735204999999E-4</v>
      </c>
      <c r="F316" s="18">
        <f t="shared" si="13"/>
        <v>0.55838283903405528</v>
      </c>
      <c r="G316" s="12">
        <f t="shared" si="14"/>
        <v>3.8498954439073794</v>
      </c>
    </row>
    <row r="317" spans="1:7" x14ac:dyDescent="0.25">
      <c r="A317" s="24">
        <v>15.601563000000001</v>
      </c>
      <c r="B317" s="23">
        <v>-7.0473303999999999</v>
      </c>
      <c r="C317" s="25">
        <v>0.78910743999999999</v>
      </c>
      <c r="D317" s="26">
        <v>-1.0106503E-3</v>
      </c>
      <c r="E317" s="28">
        <f t="shared" si="12"/>
        <v>1.6885348538333333E-4</v>
      </c>
      <c r="F317" s="18">
        <f t="shared" si="13"/>
        <v>0.56080873438089196</v>
      </c>
      <c r="G317" s="12">
        <f t="shared" si="14"/>
        <v>3.8666213222659245</v>
      </c>
    </row>
    <row r="318" spans="1:7" x14ac:dyDescent="0.25">
      <c r="A318" s="24">
        <v>15.651367</v>
      </c>
      <c r="B318" s="23">
        <v>-7.0667261999999997</v>
      </c>
      <c r="C318" s="25">
        <v>0.78913683000000001</v>
      </c>
      <c r="D318" s="26">
        <v>-1.0168046E-3</v>
      </c>
      <c r="E318" s="28">
        <f t="shared" si="12"/>
        <v>1.6987920205000003E-4</v>
      </c>
      <c r="F318" s="18">
        <f t="shared" si="13"/>
        <v>0.56235220310350287</v>
      </c>
      <c r="G318" s="12">
        <f t="shared" si="14"/>
        <v>3.877263112785978</v>
      </c>
    </row>
    <row r="319" spans="1:7" x14ac:dyDescent="0.25">
      <c r="A319" s="24">
        <v>15.701172</v>
      </c>
      <c r="B319" s="23">
        <v>-7.0875564000000004</v>
      </c>
      <c r="C319" s="25">
        <v>0.78910309000000001</v>
      </c>
      <c r="D319" s="26">
        <v>-1.0176242E-3</v>
      </c>
      <c r="E319" s="28">
        <f t="shared" si="12"/>
        <v>1.7001580205000001E-4</v>
      </c>
      <c r="F319" s="18">
        <f t="shared" si="13"/>
        <v>0.56400981775129932</v>
      </c>
      <c r="G319" s="12">
        <f t="shared" si="14"/>
        <v>3.8886919079318774</v>
      </c>
    </row>
    <row r="320" spans="1:7" x14ac:dyDescent="0.25">
      <c r="A320" s="24">
        <v>15.750977000000001</v>
      </c>
      <c r="B320" s="23">
        <v>-7.1058406999999999</v>
      </c>
      <c r="C320" s="25">
        <v>0.78905797</v>
      </c>
      <c r="D320" s="26">
        <v>-1.0217220000000001E-3</v>
      </c>
      <c r="E320" s="28">
        <f t="shared" si="12"/>
        <v>1.7069876871666668E-4</v>
      </c>
      <c r="F320" s="18">
        <f t="shared" si="13"/>
        <v>0.56546483611428688</v>
      </c>
      <c r="G320" s="12">
        <f t="shared" si="14"/>
        <v>3.8987238576532501</v>
      </c>
    </row>
    <row r="321" spans="1:7" x14ac:dyDescent="0.25">
      <c r="A321" s="24">
        <v>15.800781000000001</v>
      </c>
      <c r="B321" s="23">
        <v>-7.1302500000000002</v>
      </c>
      <c r="C321" s="25">
        <v>0.78900515999999998</v>
      </c>
      <c r="D321" s="26">
        <v>-1.0268747999999999E-3</v>
      </c>
      <c r="E321" s="28">
        <f t="shared" si="12"/>
        <v>1.7155756871666667E-4</v>
      </c>
      <c r="F321" s="18">
        <f t="shared" si="13"/>
        <v>0.56740726649049344</v>
      </c>
      <c r="G321" s="12">
        <f t="shared" si="14"/>
        <v>3.9121163785774273</v>
      </c>
    </row>
    <row r="322" spans="1:7" x14ac:dyDescent="0.25">
      <c r="A322" s="24">
        <v>15.850586</v>
      </c>
      <c r="B322" s="23">
        <v>-7.1450623999999996</v>
      </c>
      <c r="C322" s="25">
        <v>0.78907740000000004</v>
      </c>
      <c r="D322" s="26">
        <v>-1.0313928E-3</v>
      </c>
      <c r="E322" s="28">
        <f t="shared" si="12"/>
        <v>1.7231056871666668E-4</v>
      </c>
      <c r="F322" s="18">
        <f t="shared" si="13"/>
        <v>0.56858599983002056</v>
      </c>
      <c r="G322" s="12">
        <f t="shared" si="14"/>
        <v>3.9202434193748799</v>
      </c>
    </row>
    <row r="323" spans="1:7" x14ac:dyDescent="0.25">
      <c r="A323" s="24">
        <v>15.900391000000001</v>
      </c>
      <c r="B323" s="23">
        <v>-7.1677255999999998</v>
      </c>
      <c r="C323" s="25">
        <v>0.78905301999999999</v>
      </c>
      <c r="D323" s="26">
        <v>-1.0354966000000001E-3</v>
      </c>
      <c r="E323" s="28">
        <f t="shared" si="12"/>
        <v>1.7299453538333336E-4</v>
      </c>
      <c r="F323" s="18">
        <f t="shared" si="13"/>
        <v>0.5703894799831607</v>
      </c>
      <c r="G323" s="12">
        <f t="shared" si="14"/>
        <v>3.9326779168905315</v>
      </c>
    </row>
    <row r="324" spans="1:7" x14ac:dyDescent="0.25">
      <c r="A324" s="24">
        <v>15.950195000000001</v>
      </c>
      <c r="B324" s="23">
        <v>-7.2004285000000001</v>
      </c>
      <c r="C324" s="25">
        <v>0.78894125999999998</v>
      </c>
      <c r="D324" s="26">
        <v>-1.0367244000000001E-3</v>
      </c>
      <c r="E324" s="28">
        <f t="shared" si="12"/>
        <v>1.7319916871666669E-4</v>
      </c>
      <c r="F324" s="18">
        <f t="shared" si="13"/>
        <v>0.57299189407738071</v>
      </c>
      <c r="G324" s="12">
        <f t="shared" si="14"/>
        <v>3.950620843255944</v>
      </c>
    </row>
    <row r="325" spans="1:7" x14ac:dyDescent="0.25">
      <c r="A325" s="24">
        <v>16</v>
      </c>
      <c r="B325" s="23">
        <v>-7.2149029000000002</v>
      </c>
      <c r="C325" s="25">
        <v>0.78887129</v>
      </c>
      <c r="D325" s="26">
        <v>-1.0410458E-3</v>
      </c>
      <c r="E325" s="28">
        <f t="shared" ref="E325:E388" si="15" xml:space="preserve"> (delta_0 - D325) / L</f>
        <v>1.7391940205000001E-4</v>
      </c>
      <c r="F325" s="18">
        <f t="shared" ref="F325:F388" si="16" xml:space="preserve"> -B325 / A_4x8_in2</f>
        <v>0.57414373023152532</v>
      </c>
      <c r="G325" s="12">
        <f t="shared" ref="G325:G388" si="17" xml:space="preserve"> -B325 * kip_to_N / A_4x8_mm2</f>
        <v>3.9585624353894713</v>
      </c>
    </row>
    <row r="326" spans="1:7" x14ac:dyDescent="0.25">
      <c r="A326" s="24">
        <v>16.049804999999999</v>
      </c>
      <c r="B326" s="23">
        <v>-7.2501601999999998</v>
      </c>
      <c r="C326" s="25">
        <v>0.78887278000000005</v>
      </c>
      <c r="D326" s="26">
        <v>-1.0463326000000001E-3</v>
      </c>
      <c r="E326" s="28">
        <f t="shared" si="15"/>
        <v>1.7480053538333336E-4</v>
      </c>
      <c r="F326" s="18">
        <f t="shared" si="16"/>
        <v>0.57694941701906222</v>
      </c>
      <c r="G326" s="12">
        <f t="shared" si="17"/>
        <v>3.9779068708292402</v>
      </c>
    </row>
    <row r="327" spans="1:7" x14ac:dyDescent="0.25">
      <c r="A327" s="24">
        <v>16.099609000000001</v>
      </c>
      <c r="B327" s="23">
        <v>-7.2631869</v>
      </c>
      <c r="C327" s="25">
        <v>0.7887904</v>
      </c>
      <c r="D327" s="26">
        <v>-1.0504157000000001E-3</v>
      </c>
      <c r="E327" s="28">
        <f t="shared" si="15"/>
        <v>1.7548105205000003E-4</v>
      </c>
      <c r="F327" s="18">
        <f t="shared" si="16"/>
        <v>0.57798604886764993</v>
      </c>
      <c r="G327" s="12">
        <f t="shared" si="17"/>
        <v>3.9850541610965968</v>
      </c>
    </row>
    <row r="328" spans="1:7" x14ac:dyDescent="0.25">
      <c r="A328" s="24">
        <v>16.149414</v>
      </c>
      <c r="B328" s="23">
        <v>-7.2865329000000001</v>
      </c>
      <c r="C328" s="25">
        <v>0.78873950000000004</v>
      </c>
      <c r="D328" s="26">
        <v>-1.0530680000000001E-3</v>
      </c>
      <c r="E328" s="28">
        <f t="shared" si="15"/>
        <v>1.7592310205000002E-4</v>
      </c>
      <c r="F328" s="18">
        <f t="shared" si="16"/>
        <v>0.57984386451836156</v>
      </c>
      <c r="G328" s="12">
        <f t="shared" si="17"/>
        <v>3.9978632868599666</v>
      </c>
    </row>
    <row r="329" spans="1:7" x14ac:dyDescent="0.25">
      <c r="A329" s="24">
        <v>16.199218999999999</v>
      </c>
      <c r="B329" s="23">
        <v>-7.3067384000000004</v>
      </c>
      <c r="C329" s="25">
        <v>0.78876871000000004</v>
      </c>
      <c r="D329" s="26">
        <v>-1.0567814E-3</v>
      </c>
      <c r="E329" s="28">
        <f t="shared" si="15"/>
        <v>1.7654200205000003E-4</v>
      </c>
      <c r="F329" s="18">
        <f t="shared" si="16"/>
        <v>0.58145176711968327</v>
      </c>
      <c r="G329" s="12">
        <f t="shared" si="17"/>
        <v>4.0089493311764137</v>
      </c>
    </row>
    <row r="330" spans="1:7" x14ac:dyDescent="0.25">
      <c r="A330" s="24">
        <v>16.249023000000001</v>
      </c>
      <c r="B330" s="23">
        <v>-7.3164638999999996</v>
      </c>
      <c r="C330" s="25">
        <v>0.78867942000000002</v>
      </c>
      <c r="D330" s="26">
        <v>-1.0594964E-3</v>
      </c>
      <c r="E330" s="28">
        <f t="shared" si="15"/>
        <v>1.7699450205E-4</v>
      </c>
      <c r="F330" s="18">
        <f t="shared" si="16"/>
        <v>0.5822256978192033</v>
      </c>
      <c r="G330" s="12">
        <f t="shared" si="17"/>
        <v>4.0142853695817786</v>
      </c>
    </row>
    <row r="331" spans="1:7" x14ac:dyDescent="0.25">
      <c r="A331" s="24">
        <v>16.298828</v>
      </c>
      <c r="B331" s="23">
        <v>-7.3502125999999999</v>
      </c>
      <c r="C331" s="25">
        <v>0.78867339999999997</v>
      </c>
      <c r="D331" s="26">
        <v>-1.0633826000000001E-3</v>
      </c>
      <c r="E331" s="28">
        <f t="shared" si="15"/>
        <v>1.7764220205000001E-4</v>
      </c>
      <c r="F331" s="18">
        <f t="shared" si="16"/>
        <v>0.58491133403316609</v>
      </c>
      <c r="G331" s="12">
        <f t="shared" si="17"/>
        <v>4.0328020894759895</v>
      </c>
    </row>
    <row r="332" spans="1:7" x14ac:dyDescent="0.25">
      <c r="A332" s="24">
        <v>16.348633</v>
      </c>
      <c r="B332" s="23">
        <v>-7.3832464</v>
      </c>
      <c r="C332" s="25">
        <v>0.78863943000000003</v>
      </c>
      <c r="D332" s="26">
        <v>-1.0682106E-3</v>
      </c>
      <c r="E332" s="28">
        <f t="shared" si="15"/>
        <v>1.7844686871666668E-4</v>
      </c>
      <c r="F332" s="18">
        <f t="shared" si="16"/>
        <v>0.58754008031272054</v>
      </c>
      <c r="G332" s="12">
        <f t="shared" si="17"/>
        <v>4.0509265689860561</v>
      </c>
    </row>
    <row r="333" spans="1:7" x14ac:dyDescent="0.25">
      <c r="A333" s="24">
        <v>16.398437999999999</v>
      </c>
      <c r="B333" s="23">
        <v>-7.3908677000000003</v>
      </c>
      <c r="C333" s="25">
        <v>0.78858094999999995</v>
      </c>
      <c r="D333" s="26">
        <v>-1.0706664E-3</v>
      </c>
      <c r="E333" s="28">
        <f t="shared" si="15"/>
        <v>1.7885616871666666E-4</v>
      </c>
      <c r="F333" s="18">
        <f t="shared" si="16"/>
        <v>0.5881465640966137</v>
      </c>
      <c r="G333" s="12">
        <f t="shared" si="17"/>
        <v>4.0551081071587785</v>
      </c>
    </row>
    <row r="334" spans="1:7" x14ac:dyDescent="0.25">
      <c r="A334" s="24">
        <v>16.448242</v>
      </c>
      <c r="B334" s="23">
        <v>-7.4119605999999996</v>
      </c>
      <c r="C334" s="25">
        <v>0.78864049999999997</v>
      </c>
      <c r="D334" s="26">
        <v>-1.0744333E-3</v>
      </c>
      <c r="E334" s="28">
        <f t="shared" si="15"/>
        <v>1.7948398538333334E-4</v>
      </c>
      <c r="F334" s="18">
        <f t="shared" si="16"/>
        <v>0.58982508374618514</v>
      </c>
      <c r="G334" s="12">
        <f t="shared" si="17"/>
        <v>4.0666810365177337</v>
      </c>
    </row>
    <row r="335" spans="1:7" x14ac:dyDescent="0.25">
      <c r="A335" s="24">
        <v>16.498047</v>
      </c>
      <c r="B335" s="23">
        <v>-7.4410442999999997</v>
      </c>
      <c r="C335" s="25">
        <v>0.78853655</v>
      </c>
      <c r="D335" s="26">
        <v>-1.0795354999999999E-3</v>
      </c>
      <c r="E335" s="28">
        <f t="shared" si="15"/>
        <v>1.8033435205E-4</v>
      </c>
      <c r="F335" s="18">
        <f t="shared" si="16"/>
        <v>0.5921394910553861</v>
      </c>
      <c r="G335" s="12">
        <f t="shared" si="17"/>
        <v>4.0826382356509523</v>
      </c>
    </row>
    <row r="336" spans="1:7" x14ac:dyDescent="0.25">
      <c r="A336" s="24">
        <v>16.547851999999999</v>
      </c>
      <c r="B336" s="23">
        <v>-7.4733887000000001</v>
      </c>
      <c r="C336" s="25">
        <v>0.78854221000000002</v>
      </c>
      <c r="D336" s="26">
        <v>-1.0841459E-3</v>
      </c>
      <c r="E336" s="28">
        <f t="shared" si="15"/>
        <v>1.8110275205000001E-4</v>
      </c>
      <c r="F336" s="18">
        <f t="shared" si="16"/>
        <v>0.59471337662605683</v>
      </c>
      <c r="G336" s="12">
        <f t="shared" si="17"/>
        <v>4.1003844657263713</v>
      </c>
    </row>
    <row r="337" spans="1:7" x14ac:dyDescent="0.25">
      <c r="A337" s="24">
        <v>16.597656000000001</v>
      </c>
      <c r="B337" s="23">
        <v>-7.4892925999999997</v>
      </c>
      <c r="C337" s="25">
        <v>0.78848552999999999</v>
      </c>
      <c r="D337" s="26">
        <v>-1.0864943E-3</v>
      </c>
      <c r="E337" s="28">
        <f t="shared" si="15"/>
        <v>1.8149415205000001E-4</v>
      </c>
      <c r="F337" s="18">
        <f t="shared" si="16"/>
        <v>0.59597896877577639</v>
      </c>
      <c r="G337" s="12">
        <f t="shared" si="17"/>
        <v>4.1091103740287815</v>
      </c>
    </row>
    <row r="338" spans="1:7" x14ac:dyDescent="0.25">
      <c r="A338" s="24">
        <v>16.647461</v>
      </c>
      <c r="B338" s="23">
        <v>-7.5156288</v>
      </c>
      <c r="C338" s="25">
        <v>0.78847778000000002</v>
      </c>
      <c r="D338" s="26">
        <v>-1.0917960999999999E-3</v>
      </c>
      <c r="E338" s="28">
        <f t="shared" si="15"/>
        <v>1.8237778538333333E-4</v>
      </c>
      <c r="F338" s="18">
        <f t="shared" si="16"/>
        <v>0.59807473698190483</v>
      </c>
      <c r="G338" s="12">
        <f t="shared" si="17"/>
        <v>4.1235601169367433</v>
      </c>
    </row>
    <row r="339" spans="1:7" x14ac:dyDescent="0.25">
      <c r="A339" s="24">
        <v>16.697265999999999</v>
      </c>
      <c r="B339" s="23">
        <v>-7.5246104999999996</v>
      </c>
      <c r="C339" s="25">
        <v>0.78838819000000004</v>
      </c>
      <c r="D339" s="26">
        <v>-1.0939717E-3</v>
      </c>
      <c r="E339" s="28">
        <f t="shared" si="15"/>
        <v>1.8274038538333335E-4</v>
      </c>
      <c r="F339" s="18">
        <f t="shared" si="16"/>
        <v>0.59878947795808901</v>
      </c>
      <c r="G339" s="12">
        <f t="shared" si="17"/>
        <v>4.1284880585485331</v>
      </c>
    </row>
    <row r="340" spans="1:7" x14ac:dyDescent="0.25">
      <c r="A340" s="24">
        <v>16.747070000000001</v>
      </c>
      <c r="B340" s="23">
        <v>-7.5505003999999998</v>
      </c>
      <c r="C340" s="25">
        <v>0.78833377000000004</v>
      </c>
      <c r="D340" s="26">
        <v>-1.0997057000000001E-3</v>
      </c>
      <c r="E340" s="28">
        <f t="shared" si="15"/>
        <v>1.8369605205000004E-4</v>
      </c>
      <c r="F340" s="18">
        <f t="shared" si="16"/>
        <v>0.60084973073866654</v>
      </c>
      <c r="G340" s="12">
        <f t="shared" si="17"/>
        <v>4.1426929324070558</v>
      </c>
    </row>
    <row r="341" spans="1:7" x14ac:dyDescent="0.25">
      <c r="A341" s="24">
        <v>16.796875</v>
      </c>
      <c r="B341" s="23">
        <v>-7.5841341</v>
      </c>
      <c r="C341" s="25">
        <v>0.78834254000000004</v>
      </c>
      <c r="D341" s="26">
        <v>-1.1009335000000001E-3</v>
      </c>
      <c r="E341" s="28">
        <f t="shared" si="15"/>
        <v>1.8390068538333336E-4</v>
      </c>
      <c r="F341" s="18">
        <f t="shared" si="16"/>
        <v>0.60352621554340147</v>
      </c>
      <c r="G341" s="12">
        <f t="shared" si="17"/>
        <v>4.1611465558623566</v>
      </c>
    </row>
    <row r="342" spans="1:7" x14ac:dyDescent="0.25">
      <c r="A342" s="24">
        <v>16.846679999999999</v>
      </c>
      <c r="B342" s="23">
        <v>-7.5959991999999996</v>
      </c>
      <c r="C342" s="25">
        <v>0.78838372000000001</v>
      </c>
      <c r="D342" s="26">
        <v>-1.1050105E-3</v>
      </c>
      <c r="E342" s="28">
        <f t="shared" si="15"/>
        <v>1.8458018538333333E-4</v>
      </c>
      <c r="F342" s="18">
        <f t="shared" si="16"/>
        <v>0.6044704102010412</v>
      </c>
      <c r="G342" s="12">
        <f t="shared" si="17"/>
        <v>4.167656517230256</v>
      </c>
    </row>
    <row r="343" spans="1:7" x14ac:dyDescent="0.25">
      <c r="A343" s="24">
        <v>16.896484000000001</v>
      </c>
      <c r="B343" s="23">
        <v>-7.6295795000000002</v>
      </c>
      <c r="C343" s="25">
        <v>0.78823732999999996</v>
      </c>
      <c r="D343" s="26">
        <v>-1.1059314E-3</v>
      </c>
      <c r="E343" s="28">
        <f t="shared" si="15"/>
        <v>1.8473366871666667E-4</v>
      </c>
      <c r="F343" s="18">
        <f t="shared" si="16"/>
        <v>0.60714264556879571</v>
      </c>
      <c r="G343" s="12">
        <f t="shared" si="17"/>
        <v>4.1860808419913154</v>
      </c>
    </row>
    <row r="344" spans="1:7" x14ac:dyDescent="0.25">
      <c r="A344" s="24">
        <v>16.946289</v>
      </c>
      <c r="B344" s="23">
        <v>-7.6414776</v>
      </c>
      <c r="C344" s="25">
        <v>0.78819322999999997</v>
      </c>
      <c r="D344" s="26">
        <v>-1.1131644E-3</v>
      </c>
      <c r="E344" s="28">
        <f t="shared" si="15"/>
        <v>1.8593916871666668E-4</v>
      </c>
      <c r="F344" s="18">
        <f t="shared" si="16"/>
        <v>0.60808946628299654</v>
      </c>
      <c r="G344" s="12">
        <f t="shared" si="17"/>
        <v>4.1926089092938579</v>
      </c>
    </row>
    <row r="345" spans="1:7" x14ac:dyDescent="0.25">
      <c r="A345" s="24">
        <v>16.996093999999999</v>
      </c>
      <c r="B345" s="23">
        <v>-7.6660500000000003</v>
      </c>
      <c r="C345" s="25">
        <v>0.78825045000000005</v>
      </c>
      <c r="D345" s="26">
        <v>-1.1155307E-3</v>
      </c>
      <c r="E345" s="28">
        <f t="shared" si="15"/>
        <v>1.8633355205000001E-4</v>
      </c>
      <c r="F345" s="18">
        <f t="shared" si="16"/>
        <v>0.61004487574481214</v>
      </c>
      <c r="G345" s="12">
        <f t="shared" si="17"/>
        <v>4.206090917428349</v>
      </c>
    </row>
    <row r="346" spans="1:7" x14ac:dyDescent="0.25">
      <c r="A346" s="24">
        <v>17.045898000000001</v>
      </c>
      <c r="B346" s="23">
        <v>-7.6796063999999999</v>
      </c>
      <c r="C346" s="25">
        <v>0.78812890999999996</v>
      </c>
      <c r="D346" s="26">
        <v>-1.1187166000000001E-3</v>
      </c>
      <c r="E346" s="28">
        <f t="shared" si="15"/>
        <v>1.8686453538333336E-4</v>
      </c>
      <c r="F346" s="18">
        <f t="shared" si="16"/>
        <v>0.61112365978007765</v>
      </c>
      <c r="G346" s="12">
        <f t="shared" si="17"/>
        <v>4.2135288353799698</v>
      </c>
    </row>
    <row r="347" spans="1:7" x14ac:dyDescent="0.25">
      <c r="A347" s="24">
        <v>17.095703</v>
      </c>
      <c r="B347" s="23">
        <v>-7.7040180999999999</v>
      </c>
      <c r="C347" s="25">
        <v>0.78809613000000001</v>
      </c>
      <c r="D347" s="26">
        <v>-1.1206776E-3</v>
      </c>
      <c r="E347" s="28">
        <f t="shared" si="15"/>
        <v>1.8719136871666667E-4</v>
      </c>
      <c r="F347" s="18">
        <f t="shared" si="16"/>
        <v>0.61306628114221584</v>
      </c>
      <c r="G347" s="12">
        <f t="shared" si="17"/>
        <v>4.2269226730993932</v>
      </c>
    </row>
    <row r="348" spans="1:7" x14ac:dyDescent="0.25">
      <c r="A348" s="24">
        <v>17.145508</v>
      </c>
      <c r="B348" s="23">
        <v>-7.7318954</v>
      </c>
      <c r="C348" s="25">
        <v>0.78807079999999996</v>
      </c>
      <c r="D348" s="26">
        <v>-1.1264204999999999E-3</v>
      </c>
      <c r="E348" s="28">
        <f t="shared" si="15"/>
        <v>1.8814851871666667E-4</v>
      </c>
      <c r="F348" s="18">
        <f t="shared" si="16"/>
        <v>0.61528468618974363</v>
      </c>
      <c r="G348" s="12">
        <f t="shared" si="17"/>
        <v>4.2422179631552135</v>
      </c>
    </row>
    <row r="349" spans="1:7" x14ac:dyDescent="0.25">
      <c r="A349" s="24">
        <v>17.195312999999999</v>
      </c>
      <c r="B349" s="23">
        <v>-7.7376298999999999</v>
      </c>
      <c r="C349" s="25">
        <v>0.78805780000000003</v>
      </c>
      <c r="D349" s="26">
        <v>-1.1303127000000001E-3</v>
      </c>
      <c r="E349" s="28">
        <f t="shared" si="15"/>
        <v>1.887972187166667E-4</v>
      </c>
      <c r="F349" s="18">
        <f t="shared" si="16"/>
        <v>0.61574102320032387</v>
      </c>
      <c r="G349" s="12">
        <f t="shared" si="17"/>
        <v>4.2453642807980669</v>
      </c>
    </row>
    <row r="350" spans="1:7" x14ac:dyDescent="0.25">
      <c r="A350" s="24">
        <v>17.245117</v>
      </c>
      <c r="B350" s="23">
        <v>-7.7590431999999998</v>
      </c>
      <c r="C350" s="25">
        <v>0.78802775999999997</v>
      </c>
      <c r="D350" s="26">
        <v>-1.1328041999999999E-3</v>
      </c>
      <c r="E350" s="28">
        <f t="shared" si="15"/>
        <v>1.8921246871666665E-4</v>
      </c>
      <c r="F350" s="18">
        <f t="shared" si="16"/>
        <v>0.61744503947177876</v>
      </c>
      <c r="G350" s="12">
        <f t="shared" si="17"/>
        <v>4.2571130023224724</v>
      </c>
    </row>
    <row r="351" spans="1:7" x14ac:dyDescent="0.25">
      <c r="A351" s="24">
        <v>17.294922</v>
      </c>
      <c r="B351" s="23">
        <v>-7.7918830000000003</v>
      </c>
      <c r="C351" s="25">
        <v>0.78800249</v>
      </c>
      <c r="D351" s="26">
        <v>-1.1360019000000001E-3</v>
      </c>
      <c r="E351" s="28">
        <f t="shared" si="15"/>
        <v>1.8974541871666668E-4</v>
      </c>
      <c r="F351" s="18">
        <f t="shared" si="16"/>
        <v>0.62005834772185342</v>
      </c>
      <c r="G351" s="12">
        <f t="shared" si="17"/>
        <v>4.2751310408834211</v>
      </c>
    </row>
    <row r="352" spans="1:7" x14ac:dyDescent="0.25">
      <c r="A352" s="24">
        <v>17.344726999999999</v>
      </c>
      <c r="B352" s="23">
        <v>-7.8028130999999998</v>
      </c>
      <c r="C352" s="25">
        <v>0.78801078000000002</v>
      </c>
      <c r="D352" s="26">
        <v>-1.1419684000000001E-3</v>
      </c>
      <c r="E352" s="28">
        <f t="shared" si="15"/>
        <v>1.9073983538333335E-4</v>
      </c>
      <c r="F352" s="18">
        <f t="shared" si="16"/>
        <v>0.62092813744359776</v>
      </c>
      <c r="G352" s="12">
        <f t="shared" si="17"/>
        <v>4.2811280007697494</v>
      </c>
    </row>
    <row r="353" spans="1:7" x14ac:dyDescent="0.25">
      <c r="A353" s="24">
        <v>17.394531000000001</v>
      </c>
      <c r="B353" s="23">
        <v>-7.8211918000000002</v>
      </c>
      <c r="C353" s="25">
        <v>0.78795086999999997</v>
      </c>
      <c r="D353" s="26">
        <v>-1.1456966000000001E-3</v>
      </c>
      <c r="E353" s="28">
        <f t="shared" si="15"/>
        <v>1.9136120205000002E-4</v>
      </c>
      <c r="F353" s="18">
        <f t="shared" si="16"/>
        <v>0.62239066791989928</v>
      </c>
      <c r="G353" s="12">
        <f t="shared" si="17"/>
        <v>4.291211744437498</v>
      </c>
    </row>
    <row r="354" spans="1:7" x14ac:dyDescent="0.25">
      <c r="A354" s="24">
        <v>17.444336</v>
      </c>
      <c r="B354" s="23">
        <v>-7.8459310999999996</v>
      </c>
      <c r="C354" s="25">
        <v>0.78785430999999995</v>
      </c>
      <c r="D354" s="26">
        <v>-1.1498391E-3</v>
      </c>
      <c r="E354" s="28">
        <f t="shared" si="15"/>
        <v>1.9205161871666668E-4</v>
      </c>
      <c r="F354" s="18">
        <f t="shared" si="16"/>
        <v>0.6243593588617159</v>
      </c>
      <c r="G354" s="12">
        <f t="shared" si="17"/>
        <v>4.30478532470811</v>
      </c>
    </row>
    <row r="355" spans="1:7" x14ac:dyDescent="0.25">
      <c r="A355" s="24">
        <v>17.494140999999999</v>
      </c>
      <c r="B355" s="23">
        <v>-7.8696070000000002</v>
      </c>
      <c r="C355" s="25">
        <v>0.78785126999999999</v>
      </c>
      <c r="D355" s="26">
        <v>-1.1525482000000001E-3</v>
      </c>
      <c r="E355" s="28">
        <f t="shared" si="15"/>
        <v>1.9250313538333335E-4</v>
      </c>
      <c r="F355" s="18">
        <f t="shared" si="16"/>
        <v>0.62624342712029069</v>
      </c>
      <c r="G355" s="12">
        <f t="shared" si="17"/>
        <v>4.3177754549514491</v>
      </c>
    </row>
    <row r="356" spans="1:7" x14ac:dyDescent="0.25">
      <c r="A356" s="24">
        <v>17.543945000000001</v>
      </c>
      <c r="B356" s="23">
        <v>-7.8896908999999997</v>
      </c>
      <c r="C356" s="25">
        <v>0.78786789999999995</v>
      </c>
      <c r="D356" s="26">
        <v>-1.1550753999999999E-3</v>
      </c>
      <c r="E356" s="28">
        <f t="shared" si="15"/>
        <v>1.9292433538333333E-4</v>
      </c>
      <c r="F356" s="18">
        <f t="shared" si="16"/>
        <v>0.62784165310107221</v>
      </c>
      <c r="G356" s="12">
        <f t="shared" si="17"/>
        <v>4.3287947816420571</v>
      </c>
    </row>
    <row r="357" spans="1:7" x14ac:dyDescent="0.25">
      <c r="A357" s="24">
        <v>17.59375</v>
      </c>
      <c r="B357" s="23">
        <v>-7.9085789000000002</v>
      </c>
      <c r="C357" s="25">
        <v>0.78783356999999998</v>
      </c>
      <c r="D357" s="26">
        <v>-1.1597484000000001E-3</v>
      </c>
      <c r="E357" s="28">
        <f t="shared" si="15"/>
        <v>1.9370316871666668E-4</v>
      </c>
      <c r="F357" s="18">
        <f t="shared" si="16"/>
        <v>0.6293447123836321</v>
      </c>
      <c r="G357" s="12">
        <f t="shared" si="17"/>
        <v>4.3391579602344734</v>
      </c>
    </row>
    <row r="358" spans="1:7" x14ac:dyDescent="0.25">
      <c r="A358" s="24">
        <v>17.643554999999999</v>
      </c>
      <c r="B358" s="23">
        <v>-7.9355764000000004</v>
      </c>
      <c r="C358" s="25">
        <v>0.78776652000000003</v>
      </c>
      <c r="D358" s="26">
        <v>-1.1633545000000001E-3</v>
      </c>
      <c r="E358" s="28">
        <f t="shared" si="15"/>
        <v>1.9430418538333335E-4</v>
      </c>
      <c r="F358" s="18">
        <f t="shared" si="16"/>
        <v>0.63149310517169388</v>
      </c>
      <c r="G358" s="12">
        <f t="shared" si="17"/>
        <v>4.3539705350993998</v>
      </c>
    </row>
    <row r="359" spans="1:7" x14ac:dyDescent="0.25">
      <c r="A359" s="24">
        <v>17.693359000000001</v>
      </c>
      <c r="B359" s="23">
        <v>-7.9594917000000001</v>
      </c>
      <c r="C359" s="25">
        <v>0.78768039000000001</v>
      </c>
      <c r="D359" s="26">
        <v>-1.1665821E-3</v>
      </c>
      <c r="E359" s="28">
        <f t="shared" si="15"/>
        <v>1.9484211871666668E-4</v>
      </c>
      <c r="F359" s="18">
        <f t="shared" si="16"/>
        <v>0.63339622427695663</v>
      </c>
      <c r="G359" s="12">
        <f t="shared" si="17"/>
        <v>4.3670920156686073</v>
      </c>
    </row>
    <row r="360" spans="1:7" x14ac:dyDescent="0.25">
      <c r="A360" s="24">
        <v>17.743164</v>
      </c>
      <c r="B360" s="23">
        <v>-7.9785151000000001</v>
      </c>
      <c r="C360" s="25">
        <v>0.78766387999999998</v>
      </c>
      <c r="D360" s="26">
        <v>-1.1714518000000001E-3</v>
      </c>
      <c r="E360" s="28">
        <f t="shared" si="15"/>
        <v>1.9565373538333336E-4</v>
      </c>
      <c r="F360" s="18">
        <f t="shared" si="16"/>
        <v>0.63491005834916381</v>
      </c>
      <c r="G360" s="12">
        <f t="shared" si="17"/>
        <v>4.3775294834595311</v>
      </c>
    </row>
    <row r="361" spans="1:7" x14ac:dyDescent="0.25">
      <c r="A361" s="24">
        <v>17.792968999999999</v>
      </c>
      <c r="B361" s="23">
        <v>-8.0046529999999994</v>
      </c>
      <c r="C361" s="25">
        <v>0.78766166999999998</v>
      </c>
      <c r="D361" s="26">
        <v>-1.1750816999999999E-3</v>
      </c>
      <c r="E361" s="28">
        <f t="shared" si="15"/>
        <v>1.9625871871666666E-4</v>
      </c>
      <c r="F361" s="18">
        <f t="shared" si="16"/>
        <v>0.63699004634268463</v>
      </c>
      <c r="G361" s="12">
        <f t="shared" si="17"/>
        <v>4.3918704261602235</v>
      </c>
    </row>
    <row r="362" spans="1:7" x14ac:dyDescent="0.25">
      <c r="A362" s="24">
        <v>17.842773000000001</v>
      </c>
      <c r="B362" s="23">
        <v>-8.0217399999999994</v>
      </c>
      <c r="C362" s="25">
        <v>0.78763287999999998</v>
      </c>
      <c r="D362" s="26">
        <v>-1.1781901E-3</v>
      </c>
      <c r="E362" s="28">
        <f t="shared" si="15"/>
        <v>1.9677678538333333E-4</v>
      </c>
      <c r="F362" s="18">
        <f t="shared" si="16"/>
        <v>0.63834978659899022</v>
      </c>
      <c r="G362" s="12">
        <f t="shared" si="17"/>
        <v>4.4012454596528432</v>
      </c>
    </row>
    <row r="363" spans="1:7" x14ac:dyDescent="0.25">
      <c r="A363" s="24">
        <v>17.892578</v>
      </c>
      <c r="B363" s="23">
        <v>-8.0348252999999996</v>
      </c>
      <c r="C363" s="25">
        <v>0.78756946000000005</v>
      </c>
      <c r="D363" s="26">
        <v>-1.1831968999999999E-3</v>
      </c>
      <c r="E363" s="28">
        <f t="shared" si="15"/>
        <v>1.9761125205E-4</v>
      </c>
      <c r="F363" s="18">
        <f t="shared" si="16"/>
        <v>0.63939108168741043</v>
      </c>
      <c r="G363" s="12">
        <f t="shared" si="17"/>
        <v>4.4084249016708092</v>
      </c>
    </row>
    <row r="364" spans="1:7" x14ac:dyDescent="0.25">
      <c r="A364" s="24">
        <v>17.942383</v>
      </c>
      <c r="B364" s="23">
        <v>-8.0659636999999993</v>
      </c>
      <c r="C364" s="25">
        <v>0.78755008999999998</v>
      </c>
      <c r="D364" s="26">
        <v>-1.1871249E-3</v>
      </c>
      <c r="E364" s="28">
        <f t="shared" si="15"/>
        <v>1.9826591871666667E-4</v>
      </c>
      <c r="F364" s="18">
        <f t="shared" si="16"/>
        <v>0.64186899682739673</v>
      </c>
      <c r="G364" s="12">
        <f t="shared" si="17"/>
        <v>4.4255094421347057</v>
      </c>
    </row>
    <row r="365" spans="1:7" x14ac:dyDescent="0.25">
      <c r="A365" s="24">
        <v>17.992187999999999</v>
      </c>
      <c r="B365" s="23">
        <v>-8.0882377999999999</v>
      </c>
      <c r="C365" s="25">
        <v>0.78748505999999996</v>
      </c>
      <c r="D365" s="26">
        <v>-1.1896997E-3</v>
      </c>
      <c r="E365" s="28">
        <f t="shared" si="15"/>
        <v>1.9869505205000001E-4</v>
      </c>
      <c r="F365" s="18">
        <f t="shared" si="16"/>
        <v>0.64364151338635833</v>
      </c>
      <c r="G365" s="12">
        <f t="shared" si="17"/>
        <v>4.4377304542209677</v>
      </c>
    </row>
    <row r="366" spans="1:7" x14ac:dyDescent="0.25">
      <c r="A366" s="24">
        <v>18.041992</v>
      </c>
      <c r="B366" s="23">
        <v>-8.0985899000000003</v>
      </c>
      <c r="C366" s="25">
        <v>0.78754449000000004</v>
      </c>
      <c r="D366" s="26">
        <v>-1.1925012E-3</v>
      </c>
      <c r="E366" s="28">
        <f t="shared" si="15"/>
        <v>1.9916196871666667E-4</v>
      </c>
      <c r="F366" s="18">
        <f t="shared" si="16"/>
        <v>0.64446530732954921</v>
      </c>
      <c r="G366" s="12">
        <f t="shared" si="17"/>
        <v>4.4434102859186888</v>
      </c>
    </row>
    <row r="367" spans="1:7" x14ac:dyDescent="0.25">
      <c r="A367" s="24">
        <v>18.091797</v>
      </c>
      <c r="B367" s="23">
        <v>-8.1362056999999997</v>
      </c>
      <c r="C367" s="25">
        <v>0.78753132000000003</v>
      </c>
      <c r="D367" s="26">
        <v>-1.1987835000000001E-3</v>
      </c>
      <c r="E367" s="28">
        <f t="shared" si="15"/>
        <v>2.0020901871666669E-4</v>
      </c>
      <c r="F367" s="18">
        <f t="shared" si="16"/>
        <v>0.64745867758372722</v>
      </c>
      <c r="G367" s="12">
        <f t="shared" si="17"/>
        <v>4.4640487470207937</v>
      </c>
    </row>
    <row r="368" spans="1:7" x14ac:dyDescent="0.25">
      <c r="A368" s="24">
        <v>18.141601999999999</v>
      </c>
      <c r="B368" s="23">
        <v>-8.1457862999999993</v>
      </c>
      <c r="C368" s="25">
        <v>0.78742212</v>
      </c>
      <c r="D368" s="26">
        <v>-1.2011081E-3</v>
      </c>
      <c r="E368" s="28">
        <f t="shared" si="15"/>
        <v>2.0059645205000001E-4</v>
      </c>
      <c r="F368" s="18">
        <f t="shared" si="16"/>
        <v>0.64822107750762026</v>
      </c>
      <c r="G368" s="12">
        <f t="shared" si="17"/>
        <v>4.4693052839131324</v>
      </c>
    </row>
    <row r="369" spans="1:7" x14ac:dyDescent="0.25">
      <c r="A369" s="24">
        <v>18.191406000000001</v>
      </c>
      <c r="B369" s="23">
        <v>-8.1759042999999991</v>
      </c>
      <c r="C369" s="25">
        <v>0.78735274</v>
      </c>
      <c r="D369" s="26">
        <v>-1.2037753999999999E-3</v>
      </c>
      <c r="E369" s="28">
        <f t="shared" si="15"/>
        <v>2.0104100205000001E-4</v>
      </c>
      <c r="F369" s="18">
        <f t="shared" si="16"/>
        <v>0.65061779179564116</v>
      </c>
      <c r="G369" s="12">
        <f t="shared" si="17"/>
        <v>4.4858299669312593</v>
      </c>
    </row>
    <row r="370" spans="1:7" x14ac:dyDescent="0.25">
      <c r="A370" s="24">
        <v>18.241211</v>
      </c>
      <c r="B370" s="23">
        <v>-8.2076539999999998</v>
      </c>
      <c r="C370" s="25">
        <v>0.78735213999999998</v>
      </c>
      <c r="D370" s="26">
        <v>-1.2095033999999999E-3</v>
      </c>
      <c r="E370" s="28">
        <f t="shared" si="15"/>
        <v>2.0199566871666666E-4</v>
      </c>
      <c r="F370" s="18">
        <f t="shared" si="16"/>
        <v>0.65314435264398352</v>
      </c>
      <c r="G370" s="12">
        <f t="shared" si="17"/>
        <v>4.5032499061178131</v>
      </c>
    </row>
    <row r="371" spans="1:7" x14ac:dyDescent="0.25">
      <c r="A371" s="24">
        <v>18.291015999999999</v>
      </c>
      <c r="B371" s="23">
        <v>-8.2210178000000003</v>
      </c>
      <c r="C371" s="25">
        <v>0.78726362999999999</v>
      </c>
      <c r="D371" s="26">
        <v>-1.2126208E-3</v>
      </c>
      <c r="E371" s="28">
        <f t="shared" si="15"/>
        <v>2.0251523538333336E-4</v>
      </c>
      <c r="F371" s="18">
        <f t="shared" si="16"/>
        <v>0.65420781005822937</v>
      </c>
      <c r="G371" s="12">
        <f t="shared" si="17"/>
        <v>4.510582151250877</v>
      </c>
    </row>
    <row r="372" spans="1:7" x14ac:dyDescent="0.25">
      <c r="A372" s="24">
        <v>18.340820000000001</v>
      </c>
      <c r="B372" s="23">
        <v>-8.2379408000000005</v>
      </c>
      <c r="C372" s="25">
        <v>0.78730940999999999</v>
      </c>
      <c r="D372" s="26">
        <v>-1.2151897E-3</v>
      </c>
      <c r="E372" s="28">
        <f t="shared" si="15"/>
        <v>2.0294338538333334E-4</v>
      </c>
      <c r="F372" s="18">
        <f t="shared" si="16"/>
        <v>0.65555449960920142</v>
      </c>
      <c r="G372" s="12">
        <f t="shared" si="17"/>
        <v>4.5198672037349645</v>
      </c>
    </row>
    <row r="373" spans="1:7" x14ac:dyDescent="0.25">
      <c r="A373" s="24">
        <v>18.390625</v>
      </c>
      <c r="B373" s="23">
        <v>-8.2543688</v>
      </c>
      <c r="C373" s="25">
        <v>0.78723580000000004</v>
      </c>
      <c r="D373" s="26">
        <v>-1.2199581E-3</v>
      </c>
      <c r="E373" s="28">
        <f t="shared" si="15"/>
        <v>2.0373811871666667E-4</v>
      </c>
      <c r="F373" s="18">
        <f t="shared" si="16"/>
        <v>0.65686179831175817</v>
      </c>
      <c r="G373" s="12">
        <f t="shared" si="17"/>
        <v>4.5288806671993971</v>
      </c>
    </row>
    <row r="374" spans="1:7" x14ac:dyDescent="0.25">
      <c r="A374" s="24">
        <v>18.440429999999999</v>
      </c>
      <c r="B374" s="23">
        <v>-8.2815495000000006</v>
      </c>
      <c r="C374" s="25">
        <v>0.78720129000000005</v>
      </c>
      <c r="D374" s="26">
        <v>-1.2242645E-3</v>
      </c>
      <c r="E374" s="28">
        <f t="shared" si="15"/>
        <v>2.0445585205000001E-4</v>
      </c>
      <c r="F374" s="18">
        <f t="shared" si="16"/>
        <v>0.65902476969260726</v>
      </c>
      <c r="G374" s="12">
        <f t="shared" si="17"/>
        <v>4.5437937574348313</v>
      </c>
    </row>
    <row r="375" spans="1:7" x14ac:dyDescent="0.25">
      <c r="A375" s="24">
        <v>18.490234000000001</v>
      </c>
      <c r="B375" s="23">
        <v>-8.3004455999999998</v>
      </c>
      <c r="C375" s="25">
        <v>0.78719044000000005</v>
      </c>
      <c r="D375" s="26">
        <v>-1.2269467E-3</v>
      </c>
      <c r="E375" s="28">
        <f t="shared" si="15"/>
        <v>2.0490288538333335E-4</v>
      </c>
      <c r="F375" s="18">
        <f t="shared" si="16"/>
        <v>0.66052847355268651</v>
      </c>
      <c r="G375" s="12">
        <f t="shared" si="17"/>
        <v>4.5541613802112044</v>
      </c>
    </row>
    <row r="376" spans="1:7" x14ac:dyDescent="0.25">
      <c r="A376" s="24">
        <v>18.540039</v>
      </c>
      <c r="B376" s="23">
        <v>-8.3238640000000004</v>
      </c>
      <c r="C376" s="25">
        <v>0.78716414999999995</v>
      </c>
      <c r="D376" s="26">
        <v>-1.2315302000000001E-3</v>
      </c>
      <c r="E376" s="28">
        <f t="shared" si="15"/>
        <v>2.0566680205000003E-4</v>
      </c>
      <c r="F376" s="18">
        <f t="shared" si="16"/>
        <v>0.66239205061233819</v>
      </c>
      <c r="G376" s="12">
        <f t="shared" si="17"/>
        <v>4.5670102292978534</v>
      </c>
    </row>
    <row r="377" spans="1:7" x14ac:dyDescent="0.25">
      <c r="A377" s="24">
        <v>18.589843999999999</v>
      </c>
      <c r="B377" s="23">
        <v>-8.3529853999999997</v>
      </c>
      <c r="C377" s="25">
        <v>0.78704887999999995</v>
      </c>
      <c r="D377" s="26">
        <v>-1.2327791000000001E-3</v>
      </c>
      <c r="E377" s="28">
        <f t="shared" si="15"/>
        <v>2.0587495205000002E-4</v>
      </c>
      <c r="F377" s="18">
        <f t="shared" si="16"/>
        <v>0.66470945799221626</v>
      </c>
      <c r="G377" s="12">
        <f t="shared" si="17"/>
        <v>4.5829881130897405</v>
      </c>
    </row>
    <row r="378" spans="1:7" x14ac:dyDescent="0.25">
      <c r="A378" s="24">
        <v>18.639648000000001</v>
      </c>
      <c r="B378" s="23">
        <v>-8.3660183000000004</v>
      </c>
      <c r="C378" s="25">
        <v>0.78711164</v>
      </c>
      <c r="D378" s="26">
        <v>-1.2364832999999999E-3</v>
      </c>
      <c r="E378" s="28">
        <f t="shared" si="15"/>
        <v>2.0649231871666665E-4</v>
      </c>
      <c r="F378" s="18">
        <f t="shared" si="16"/>
        <v>0.66574658322112756</v>
      </c>
      <c r="G378" s="12">
        <f t="shared" si="17"/>
        <v>4.5901388050781504</v>
      </c>
    </row>
    <row r="379" spans="1:7" x14ac:dyDescent="0.25">
      <c r="A379" s="24">
        <v>18.689453</v>
      </c>
      <c r="B379" s="23">
        <v>-8.3928404000000008</v>
      </c>
      <c r="C379" s="25">
        <v>0.78707426999999996</v>
      </c>
      <c r="D379" s="26">
        <v>-1.2420684E-3</v>
      </c>
      <c r="E379" s="28">
        <f t="shared" si="15"/>
        <v>2.0742316871666668E-4</v>
      </c>
      <c r="F379" s="18">
        <f t="shared" si="16"/>
        <v>0.66788101812068013</v>
      </c>
      <c r="G379" s="12">
        <f t="shared" si="17"/>
        <v>4.6048551441571224</v>
      </c>
    </row>
    <row r="380" spans="1:7" x14ac:dyDescent="0.25">
      <c r="A380" s="24">
        <v>18.739258</v>
      </c>
      <c r="B380" s="23">
        <v>-8.4170055000000001</v>
      </c>
      <c r="C380" s="25">
        <v>0.78695875000000004</v>
      </c>
      <c r="D380" s="26">
        <v>-1.2457639999999999E-3</v>
      </c>
      <c r="E380" s="28">
        <f t="shared" si="15"/>
        <v>2.0803910204999999E-4</v>
      </c>
      <c r="F380" s="18">
        <f t="shared" si="16"/>
        <v>0.66980401567833503</v>
      </c>
      <c r="G380" s="12">
        <f t="shared" si="17"/>
        <v>4.6181136811649353</v>
      </c>
    </row>
    <row r="381" spans="1:7" x14ac:dyDescent="0.25">
      <c r="A381" s="24">
        <v>18.789062999999999</v>
      </c>
      <c r="B381" s="23">
        <v>-8.4387568999999996</v>
      </c>
      <c r="C381" s="25">
        <v>0.78698206000000004</v>
      </c>
      <c r="D381" s="26">
        <v>-1.2505471000000001E-3</v>
      </c>
      <c r="E381" s="28">
        <f t="shared" si="15"/>
        <v>2.0883628538333337E-4</v>
      </c>
      <c r="F381" s="18">
        <f t="shared" si="16"/>
        <v>0.67153493709291956</v>
      </c>
      <c r="G381" s="12">
        <f t="shared" si="17"/>
        <v>4.6300479062197359</v>
      </c>
    </row>
    <row r="382" spans="1:7" x14ac:dyDescent="0.25">
      <c r="A382" s="24">
        <v>18.838867</v>
      </c>
      <c r="B382" s="23">
        <v>-8.4592217999999999</v>
      </c>
      <c r="C382" s="25">
        <v>0.78694611999999997</v>
      </c>
      <c r="D382" s="26">
        <v>-1.2545735000000001E-3</v>
      </c>
      <c r="E382" s="28">
        <f t="shared" si="15"/>
        <v>2.0950735205000002E-4</v>
      </c>
      <c r="F382" s="18">
        <f t="shared" si="16"/>
        <v>0.67316348209036025</v>
      </c>
      <c r="G382" s="12">
        <f t="shared" si="17"/>
        <v>4.6412762741557767</v>
      </c>
    </row>
    <row r="383" spans="1:7" x14ac:dyDescent="0.25">
      <c r="A383" s="24">
        <v>18.888672</v>
      </c>
      <c r="B383" s="23">
        <v>-8.4770088000000001</v>
      </c>
      <c r="C383" s="25">
        <v>0.78682607000000004</v>
      </c>
      <c r="D383" s="26">
        <v>-1.2584955000000001E-3</v>
      </c>
      <c r="E383" s="28">
        <f t="shared" si="15"/>
        <v>2.1016101871666669E-4</v>
      </c>
      <c r="F383" s="18">
        <f t="shared" si="16"/>
        <v>0.67457892657674801</v>
      </c>
      <c r="G383" s="12">
        <f t="shared" si="17"/>
        <v>4.6510353729287166</v>
      </c>
    </row>
    <row r="384" spans="1:7" x14ac:dyDescent="0.25">
      <c r="A384" s="24">
        <v>18.938476999999999</v>
      </c>
      <c r="B384" s="23">
        <v>-8.5013474999999996</v>
      </c>
      <c r="C384" s="25">
        <v>0.78692143999999997</v>
      </c>
      <c r="D384" s="26">
        <v>-1.2616484999999999E-3</v>
      </c>
      <c r="E384" s="28">
        <f t="shared" si="15"/>
        <v>2.1068651871666667E-4</v>
      </c>
      <c r="F384" s="18">
        <f t="shared" si="16"/>
        <v>0.67651573878346338</v>
      </c>
      <c r="G384" s="12">
        <f t="shared" si="17"/>
        <v>4.664389158126049</v>
      </c>
    </row>
    <row r="385" spans="1:7" x14ac:dyDescent="0.25">
      <c r="A385" s="24">
        <v>18.988281000000001</v>
      </c>
      <c r="B385" s="23">
        <v>-8.5172223999999996</v>
      </c>
      <c r="C385" s="25">
        <v>0.78687518999999995</v>
      </c>
      <c r="D385" s="26">
        <v>-1.2655646E-3</v>
      </c>
      <c r="E385" s="28">
        <f t="shared" si="15"/>
        <v>2.1133920205000003E-4</v>
      </c>
      <c r="F385" s="18">
        <f t="shared" si="16"/>
        <v>0.67777902318650807</v>
      </c>
      <c r="G385" s="12">
        <f t="shared" si="17"/>
        <v>4.6730991551525598</v>
      </c>
    </row>
    <row r="386" spans="1:7" x14ac:dyDescent="0.25">
      <c r="A386" s="24">
        <v>19.038086</v>
      </c>
      <c r="B386" s="23">
        <v>-8.5514278000000008</v>
      </c>
      <c r="C386" s="25">
        <v>0.78684436999999996</v>
      </c>
      <c r="D386" s="26">
        <v>-1.2685208E-3</v>
      </c>
      <c r="E386" s="28">
        <f t="shared" si="15"/>
        <v>2.1183190205000002E-4</v>
      </c>
      <c r="F386" s="18">
        <f t="shared" si="16"/>
        <v>0.68050100243172595</v>
      </c>
      <c r="G386" s="12">
        <f t="shared" si="17"/>
        <v>4.6918664502089458</v>
      </c>
    </row>
    <row r="387" spans="1:7" x14ac:dyDescent="0.25">
      <c r="A387" s="24">
        <v>19.087890999999999</v>
      </c>
      <c r="B387" s="23">
        <v>-8.5725564999999992</v>
      </c>
      <c r="C387" s="25">
        <v>0.78680724000000002</v>
      </c>
      <c r="D387" s="26">
        <v>-1.2753338000000001E-3</v>
      </c>
      <c r="E387" s="28">
        <f t="shared" si="15"/>
        <v>2.1296740205000003E-4</v>
      </c>
      <c r="F387" s="18">
        <f t="shared" si="16"/>
        <v>0.68218237095477874</v>
      </c>
      <c r="G387" s="12">
        <f t="shared" si="17"/>
        <v>4.703459021763666</v>
      </c>
    </row>
    <row r="388" spans="1:7" x14ac:dyDescent="0.25">
      <c r="A388" s="24">
        <v>19.137695000000001</v>
      </c>
      <c r="B388" s="23">
        <v>-8.5902423999999993</v>
      </c>
      <c r="C388" s="25">
        <v>0.78680623000000005</v>
      </c>
      <c r="D388" s="26">
        <v>-1.2775809E-3</v>
      </c>
      <c r="E388" s="28">
        <f t="shared" si="15"/>
        <v>2.1334191871666668E-4</v>
      </c>
      <c r="F388" s="18">
        <f t="shared" si="16"/>
        <v>0.68358977015879319</v>
      </c>
      <c r="G388" s="12">
        <f t="shared" si="17"/>
        <v>4.7131626505368338</v>
      </c>
    </row>
    <row r="389" spans="1:7" x14ac:dyDescent="0.25">
      <c r="A389" s="24">
        <v>19.1875</v>
      </c>
      <c r="B389" s="23">
        <v>-8.6076020999999994</v>
      </c>
      <c r="C389" s="25">
        <v>0.78669630999999995</v>
      </c>
      <c r="D389" s="26">
        <v>-1.2797981E-3</v>
      </c>
      <c r="E389" s="28">
        <f t="shared" ref="E389:E452" si="18" xml:space="preserve"> (delta_0 - D389) / L</f>
        <v>2.1371145205E-4</v>
      </c>
      <c r="F389" s="18">
        <f t="shared" ref="F389:F452" si="19" xml:space="preserve"> -B389 / A_4x8_in2</f>
        <v>0.68497121119158932</v>
      </c>
      <c r="G389" s="12">
        <f t="shared" ref="G389:G452" si="20" xml:space="preserve"> -B389 * kip_to_N / A_4x8_mm2</f>
        <v>4.7226873048893729</v>
      </c>
    </row>
    <row r="390" spans="1:7" x14ac:dyDescent="0.25">
      <c r="A390" s="24">
        <v>19.237304999999999</v>
      </c>
      <c r="B390" s="23">
        <v>-8.6455555000000004</v>
      </c>
      <c r="C390" s="25">
        <v>0.78665375999999998</v>
      </c>
      <c r="D390" s="26">
        <v>-1.2852878E-3</v>
      </c>
      <c r="E390" s="28">
        <f t="shared" si="18"/>
        <v>2.1462640205000002E-4</v>
      </c>
      <c r="F390" s="18">
        <f t="shared" si="19"/>
        <v>0.68799144680016144</v>
      </c>
      <c r="G390" s="12">
        <f t="shared" si="20"/>
        <v>4.7435109951895322</v>
      </c>
    </row>
    <row r="391" spans="1:7" x14ac:dyDescent="0.25">
      <c r="A391" s="24">
        <v>19.287109000000001</v>
      </c>
      <c r="B391" s="23">
        <v>-8.6659793999999994</v>
      </c>
      <c r="C391" s="25">
        <v>0.78668587999999995</v>
      </c>
      <c r="D391" s="26">
        <v>-1.2900203999999999E-3</v>
      </c>
      <c r="E391" s="28">
        <f t="shared" si="18"/>
        <v>2.1541516871666667E-4</v>
      </c>
      <c r="F391" s="18">
        <f t="shared" si="19"/>
        <v>0.68961672912126859</v>
      </c>
      <c r="G391" s="12">
        <f t="shared" si="20"/>
        <v>4.7547168678734373</v>
      </c>
    </row>
    <row r="392" spans="1:7" x14ac:dyDescent="0.25">
      <c r="A392" s="24">
        <v>19.336914</v>
      </c>
      <c r="B392" s="23">
        <v>-8.6844806999999999</v>
      </c>
      <c r="C392" s="25">
        <v>0.78658700000000004</v>
      </c>
      <c r="D392" s="26">
        <v>-1.2909502E-3</v>
      </c>
      <c r="E392" s="28">
        <f t="shared" si="18"/>
        <v>2.1557013538333334E-4</v>
      </c>
      <c r="F392" s="18">
        <f t="shared" si="19"/>
        <v>0.69108901579558168</v>
      </c>
      <c r="G392" s="12">
        <f t="shared" si="20"/>
        <v>4.7648678778317111</v>
      </c>
    </row>
    <row r="393" spans="1:7" x14ac:dyDescent="0.25">
      <c r="A393" s="24">
        <v>19.386718999999999</v>
      </c>
      <c r="B393" s="23">
        <v>-8.7145329</v>
      </c>
      <c r="C393" s="25">
        <v>0.78658556999999996</v>
      </c>
      <c r="D393" s="26">
        <v>-1.2940257999999999E-3</v>
      </c>
      <c r="E393" s="28">
        <f t="shared" si="18"/>
        <v>2.1608273538333334E-4</v>
      </c>
      <c r="F393" s="18">
        <f t="shared" si="19"/>
        <v>0.69348049388597488</v>
      </c>
      <c r="G393" s="12">
        <f t="shared" si="20"/>
        <v>4.7813564587134874</v>
      </c>
    </row>
    <row r="394" spans="1:7" x14ac:dyDescent="0.25">
      <c r="A394" s="24">
        <v>19.436523000000001</v>
      </c>
      <c r="B394" s="23">
        <v>-8.7259378000000005</v>
      </c>
      <c r="C394" s="25">
        <v>0.78654038999999998</v>
      </c>
      <c r="D394" s="26">
        <v>-1.2996940999999999E-3</v>
      </c>
      <c r="E394" s="28">
        <f t="shared" si="18"/>
        <v>2.1702745205000001E-4</v>
      </c>
      <c r="F394" s="18">
        <f t="shared" si="19"/>
        <v>0.69438806699120925</v>
      </c>
      <c r="G394" s="12">
        <f t="shared" si="20"/>
        <v>4.7876139245928098</v>
      </c>
    </row>
    <row r="395" spans="1:7" x14ac:dyDescent="0.25">
      <c r="A395" s="24">
        <v>19.486328</v>
      </c>
      <c r="B395" s="23">
        <v>-8.7453804000000002</v>
      </c>
      <c r="C395" s="25">
        <v>0.78654259000000004</v>
      </c>
      <c r="D395" s="26">
        <v>-1.3014585000000001E-3</v>
      </c>
      <c r="E395" s="28">
        <f t="shared" si="18"/>
        <v>2.1732151871666668E-4</v>
      </c>
      <c r="F395" s="18">
        <f t="shared" si="19"/>
        <v>0.69593525993948846</v>
      </c>
      <c r="G395" s="12">
        <f t="shared" si="20"/>
        <v>4.7982813926201757</v>
      </c>
    </row>
    <row r="396" spans="1:7" x14ac:dyDescent="0.25">
      <c r="A396" s="24">
        <v>19.536133</v>
      </c>
      <c r="B396" s="23">
        <v>-8.7753333999999992</v>
      </c>
      <c r="C396" s="25">
        <v>0.78652071999999995</v>
      </c>
      <c r="D396" s="26">
        <v>-1.3083607E-3</v>
      </c>
      <c r="E396" s="28">
        <f t="shared" si="18"/>
        <v>2.1847188538333333E-4</v>
      </c>
      <c r="F396" s="18">
        <f t="shared" si="19"/>
        <v>0.69831884394470412</v>
      </c>
      <c r="G396" s="12">
        <f t="shared" si="20"/>
        <v>4.8147155459650834</v>
      </c>
    </row>
    <row r="397" spans="1:7" x14ac:dyDescent="0.25">
      <c r="A397" s="24">
        <v>19.585937999999999</v>
      </c>
      <c r="B397" s="23">
        <v>-8.7903385000000007</v>
      </c>
      <c r="C397" s="25">
        <v>0.78644669</v>
      </c>
      <c r="D397" s="26">
        <v>-1.3103574E-3</v>
      </c>
      <c r="E397" s="28">
        <f t="shared" si="18"/>
        <v>2.1880466871666666E-4</v>
      </c>
      <c r="F397" s="18">
        <f t="shared" si="19"/>
        <v>0.69951291186299835</v>
      </c>
      <c r="G397" s="12">
        <f t="shared" si="20"/>
        <v>4.8229483144475633</v>
      </c>
    </row>
    <row r="398" spans="1:7" x14ac:dyDescent="0.25">
      <c r="A398" s="24">
        <v>19.635742</v>
      </c>
      <c r="B398" s="23">
        <v>-8.8167466999999995</v>
      </c>
      <c r="C398" s="25">
        <v>0.78642124000000002</v>
      </c>
      <c r="D398" s="26">
        <v>-1.3148932E-3</v>
      </c>
      <c r="E398" s="28">
        <f t="shared" si="18"/>
        <v>2.1956063538333334E-4</v>
      </c>
      <c r="F398" s="18">
        <f t="shared" si="19"/>
        <v>0.701614409647078</v>
      </c>
      <c r="G398" s="12">
        <f t="shared" si="20"/>
        <v>4.8374375612129281</v>
      </c>
    </row>
    <row r="399" spans="1:7" x14ac:dyDescent="0.25">
      <c r="A399" s="24">
        <v>19.685547</v>
      </c>
      <c r="B399" s="23">
        <v>-8.8391523000000003</v>
      </c>
      <c r="C399" s="25">
        <v>0.78640156999999999</v>
      </c>
      <c r="D399" s="26">
        <v>-1.3189763E-3</v>
      </c>
      <c r="E399" s="28">
        <f t="shared" si="18"/>
        <v>2.2024115205000001E-4</v>
      </c>
      <c r="F399" s="18">
        <f t="shared" si="19"/>
        <v>0.70339739064354789</v>
      </c>
      <c r="G399" s="12">
        <f t="shared" si="20"/>
        <v>4.8497307227054218</v>
      </c>
    </row>
    <row r="400" spans="1:7" x14ac:dyDescent="0.25">
      <c r="A400" s="24">
        <v>19.735351999999999</v>
      </c>
      <c r="B400" s="23">
        <v>-8.8688927</v>
      </c>
      <c r="C400" s="25">
        <v>0.78631139000000005</v>
      </c>
      <c r="D400" s="26">
        <v>-1.3236849E-3</v>
      </c>
      <c r="E400" s="28">
        <f t="shared" si="18"/>
        <v>2.2102591871666667E-4</v>
      </c>
      <c r="F400" s="18">
        <f t="shared" si="19"/>
        <v>0.70576405647831297</v>
      </c>
      <c r="G400" s="12">
        <f t="shared" si="20"/>
        <v>4.8660482299380501</v>
      </c>
    </row>
    <row r="401" spans="1:7" x14ac:dyDescent="0.25">
      <c r="A401" s="24">
        <v>19.785156000000001</v>
      </c>
      <c r="B401" s="23">
        <v>-8.8859853999999991</v>
      </c>
      <c r="C401" s="25">
        <v>0.78633123999999999</v>
      </c>
      <c r="D401" s="26">
        <v>-1.3259322E-3</v>
      </c>
      <c r="E401" s="28">
        <f t="shared" si="18"/>
        <v>2.2140046871666668E-4</v>
      </c>
      <c r="F401" s="18">
        <f t="shared" si="19"/>
        <v>0.7071242503262064</v>
      </c>
      <c r="G401" s="12">
        <f t="shared" si="20"/>
        <v>4.8754263908193796</v>
      </c>
    </row>
    <row r="402" spans="1:7" x14ac:dyDescent="0.25">
      <c r="A402" s="24">
        <v>19.834961</v>
      </c>
      <c r="B402" s="23">
        <v>-8.9067153999999995</v>
      </c>
      <c r="C402" s="25">
        <v>0.78629470000000001</v>
      </c>
      <c r="D402" s="26">
        <v>-1.3285428000000001E-3</v>
      </c>
      <c r="E402" s="28">
        <f t="shared" si="18"/>
        <v>2.218355687166667E-4</v>
      </c>
      <c r="F402" s="18">
        <f t="shared" si="19"/>
        <v>0.70877389131135393</v>
      </c>
      <c r="G402" s="12">
        <f t="shared" si="20"/>
        <v>4.8868002097637238</v>
      </c>
    </row>
    <row r="403" spans="1:7" x14ac:dyDescent="0.25">
      <c r="A403" s="24">
        <v>19.884765999999999</v>
      </c>
      <c r="B403" s="23">
        <v>-8.9287424000000009</v>
      </c>
      <c r="C403" s="25">
        <v>0.78631121000000004</v>
      </c>
      <c r="D403" s="26">
        <v>-1.3347118E-3</v>
      </c>
      <c r="E403" s="28">
        <f t="shared" si="18"/>
        <v>2.2286373538333334E-4</v>
      </c>
      <c r="F403" s="18">
        <f t="shared" si="19"/>
        <v>0.71052674427709661</v>
      </c>
      <c r="G403" s="12">
        <f t="shared" si="20"/>
        <v>4.8988856468060344</v>
      </c>
    </row>
    <row r="404" spans="1:7" x14ac:dyDescent="0.25">
      <c r="A404" s="24">
        <v>19.934570000000001</v>
      </c>
      <c r="B404" s="23">
        <v>-8.9602632999999994</v>
      </c>
      <c r="C404" s="25">
        <v>0.78620559000000001</v>
      </c>
      <c r="D404" s="26">
        <v>-1.3367323999999999E-3</v>
      </c>
      <c r="E404" s="28">
        <f t="shared" si="18"/>
        <v>2.2320050204999999E-4</v>
      </c>
      <c r="F404" s="18">
        <f t="shared" si="19"/>
        <v>0.71303509779994911</v>
      </c>
      <c r="G404" s="12">
        <f t="shared" si="20"/>
        <v>4.9161800515123906</v>
      </c>
    </row>
    <row r="405" spans="1:7" x14ac:dyDescent="0.25">
      <c r="A405" s="24">
        <v>19.984375</v>
      </c>
      <c r="B405" s="23">
        <v>-8.9755553999999993</v>
      </c>
      <c r="C405" s="25">
        <v>0.78620911000000004</v>
      </c>
      <c r="D405" s="26">
        <v>-1.3423173999999999E-3</v>
      </c>
      <c r="E405" s="28">
        <f t="shared" si="18"/>
        <v>2.2413133538333333E-4</v>
      </c>
      <c r="F405" s="18">
        <f t="shared" si="19"/>
        <v>0.71425200445257686</v>
      </c>
      <c r="G405" s="12">
        <f t="shared" si="20"/>
        <v>4.9245702867598</v>
      </c>
    </row>
    <row r="406" spans="1:7" x14ac:dyDescent="0.25">
      <c r="A406" s="24">
        <v>20.034179999999999</v>
      </c>
      <c r="B406" s="23">
        <v>-9.0047063999999999</v>
      </c>
      <c r="C406" s="25">
        <v>0.78622466000000002</v>
      </c>
      <c r="D406" s="26">
        <v>-1.3485163E-3</v>
      </c>
      <c r="E406" s="28">
        <f t="shared" si="18"/>
        <v>2.2516448538333335E-4</v>
      </c>
      <c r="F406" s="18">
        <f t="shared" si="19"/>
        <v>0.7165717673256129</v>
      </c>
      <c r="G406" s="12">
        <f t="shared" si="20"/>
        <v>4.9405644110263989</v>
      </c>
    </row>
    <row r="407" spans="1:7" x14ac:dyDescent="0.25">
      <c r="A407" s="24">
        <v>20.083984000000001</v>
      </c>
      <c r="B407" s="23">
        <v>-9.0257988000000005</v>
      </c>
      <c r="C407" s="25">
        <v>0.78615712999999998</v>
      </c>
      <c r="D407" s="26">
        <v>-1.3512581E-3</v>
      </c>
      <c r="E407" s="28">
        <f t="shared" si="18"/>
        <v>2.2562145205000001E-4</v>
      </c>
      <c r="F407" s="18">
        <f t="shared" si="19"/>
        <v>0.7182502471864487</v>
      </c>
      <c r="G407" s="12">
        <f t="shared" si="20"/>
        <v>4.9521370660530115</v>
      </c>
    </row>
    <row r="408" spans="1:7" x14ac:dyDescent="0.25">
      <c r="A408" s="24">
        <v>20.133789</v>
      </c>
      <c r="B408" s="23">
        <v>-9.0412321000000002</v>
      </c>
      <c r="C408" s="25">
        <v>0.78609066999999999</v>
      </c>
      <c r="D408" s="26">
        <v>-1.3542323E-3</v>
      </c>
      <c r="E408" s="28">
        <f t="shared" si="18"/>
        <v>2.2611715205000002E-4</v>
      </c>
      <c r="F408" s="18">
        <f t="shared" si="19"/>
        <v>0.7194783901780587</v>
      </c>
      <c r="G408" s="12">
        <f t="shared" si="20"/>
        <v>4.9606047727541087</v>
      </c>
    </row>
    <row r="409" spans="1:7" x14ac:dyDescent="0.25">
      <c r="A409" s="24">
        <v>20.183593999999999</v>
      </c>
      <c r="B409" s="23">
        <v>-9.0748595999999999</v>
      </c>
      <c r="C409" s="25">
        <v>0.78608732999999997</v>
      </c>
      <c r="D409" s="26">
        <v>-1.3581245E-3</v>
      </c>
      <c r="E409" s="28">
        <f t="shared" si="18"/>
        <v>2.2676585205E-4</v>
      </c>
      <c r="F409" s="18">
        <f t="shared" si="19"/>
        <v>0.72215438160247003</v>
      </c>
      <c r="G409" s="12">
        <f t="shared" si="20"/>
        <v>4.9790549944883553</v>
      </c>
    </row>
    <row r="410" spans="1:7" x14ac:dyDescent="0.25">
      <c r="A410" s="24">
        <v>20.233398000000001</v>
      </c>
      <c r="B410" s="23">
        <v>-9.0803375000000006</v>
      </c>
      <c r="C410" s="25">
        <v>0.78602636000000004</v>
      </c>
      <c r="D410" s="26">
        <v>-1.3589292999999999E-3</v>
      </c>
      <c r="E410" s="28">
        <f t="shared" si="18"/>
        <v>2.2689998538333333E-4</v>
      </c>
      <c r="F410" s="18">
        <f t="shared" si="19"/>
        <v>0.72259029903385164</v>
      </c>
      <c r="G410" s="12">
        <f t="shared" si="20"/>
        <v>4.982060524772737</v>
      </c>
    </row>
    <row r="411" spans="1:7" x14ac:dyDescent="0.25">
      <c r="A411" s="24">
        <v>20.283203</v>
      </c>
      <c r="B411" s="23">
        <v>-9.1021546999999998</v>
      </c>
      <c r="C411" s="25">
        <v>0.78599810999999997</v>
      </c>
      <c r="D411" s="26">
        <v>-1.3670175000000001E-3</v>
      </c>
      <c r="E411" s="28">
        <f t="shared" si="18"/>
        <v>2.2824801871666669E-4</v>
      </c>
      <c r="F411" s="18">
        <f t="shared" si="19"/>
        <v>0.72432645664606388</v>
      </c>
      <c r="G411" s="12">
        <f t="shared" si="20"/>
        <v>4.9940308519638865</v>
      </c>
    </row>
    <row r="412" spans="1:7" x14ac:dyDescent="0.25">
      <c r="A412" s="24">
        <v>20.333008</v>
      </c>
      <c r="B412" s="23">
        <v>-9.1174993999999998</v>
      </c>
      <c r="C412" s="25">
        <v>0.78595488999999996</v>
      </c>
      <c r="D412" s="26">
        <v>-1.3686209E-3</v>
      </c>
      <c r="E412" s="28">
        <f t="shared" si="18"/>
        <v>2.2851525205E-4</v>
      </c>
      <c r="F412" s="18">
        <f t="shared" si="19"/>
        <v>0.7255475490736949</v>
      </c>
      <c r="G412" s="12">
        <f t="shared" si="20"/>
        <v>5.0024499469737895</v>
      </c>
    </row>
    <row r="413" spans="1:7" x14ac:dyDescent="0.25">
      <c r="A413" s="24">
        <v>20.382812999999999</v>
      </c>
      <c r="B413" s="23">
        <v>-9.1514416000000001</v>
      </c>
      <c r="C413" s="25">
        <v>0.78598117999999995</v>
      </c>
      <c r="D413" s="26">
        <v>-1.3748020000000001E-3</v>
      </c>
      <c r="E413" s="28">
        <f t="shared" si="18"/>
        <v>2.2954543538333336E-4</v>
      </c>
      <c r="F413" s="18">
        <f t="shared" si="19"/>
        <v>0.72824858352840183</v>
      </c>
      <c r="G413" s="12">
        <f t="shared" si="20"/>
        <v>5.0210728334847747</v>
      </c>
    </row>
    <row r="414" spans="1:7" x14ac:dyDescent="0.25">
      <c r="A414" s="24">
        <v>20.432617</v>
      </c>
      <c r="B414" s="23">
        <v>-9.1654406000000002</v>
      </c>
      <c r="C414" s="25">
        <v>0.78593104999999996</v>
      </c>
      <c r="D414" s="26">
        <v>-1.375565E-3</v>
      </c>
      <c r="E414" s="28">
        <f t="shared" si="18"/>
        <v>2.2967260205000002E-4</v>
      </c>
      <c r="F414" s="18">
        <f t="shared" si="19"/>
        <v>0.72936258855257352</v>
      </c>
      <c r="G414" s="12">
        <f t="shared" si="20"/>
        <v>5.0287535904264953</v>
      </c>
    </row>
    <row r="415" spans="1:7" x14ac:dyDescent="0.25">
      <c r="A415" s="24">
        <v>20.482422</v>
      </c>
      <c r="B415" s="23">
        <v>-9.1911459000000004</v>
      </c>
      <c r="C415" s="25">
        <v>0.78590274000000004</v>
      </c>
      <c r="D415" s="26">
        <v>-1.3835162000000001E-3</v>
      </c>
      <c r="E415" s="28">
        <f t="shared" si="18"/>
        <v>2.3099780205000002E-4</v>
      </c>
      <c r="F415" s="18">
        <f t="shared" si="19"/>
        <v>0.73140815133190362</v>
      </c>
      <c r="G415" s="12">
        <f t="shared" si="20"/>
        <v>5.0428571807839511</v>
      </c>
    </row>
    <row r="416" spans="1:7" x14ac:dyDescent="0.25">
      <c r="A416" s="24">
        <v>20.532226999999999</v>
      </c>
      <c r="B416" s="23">
        <v>-9.2008638000000005</v>
      </c>
      <c r="C416" s="25">
        <v>0.78588438000000005</v>
      </c>
      <c r="D416" s="26">
        <v>-1.3833968999999999E-3</v>
      </c>
      <c r="E416" s="28">
        <f t="shared" si="18"/>
        <v>2.3097791871666667E-4</v>
      </c>
      <c r="F416" s="18">
        <f t="shared" si="19"/>
        <v>0.73218147724264004</v>
      </c>
      <c r="G416" s="12">
        <f t="shared" si="20"/>
        <v>5.0481890493377017</v>
      </c>
    </row>
    <row r="417" spans="1:7" x14ac:dyDescent="0.25">
      <c r="A417" s="24">
        <v>20.582031000000001</v>
      </c>
      <c r="B417" s="23">
        <v>-9.2444352999999992</v>
      </c>
      <c r="C417" s="25">
        <v>0.78575569000000001</v>
      </c>
      <c r="D417" s="26">
        <v>-1.3896196999999999E-3</v>
      </c>
      <c r="E417" s="28">
        <f t="shared" si="18"/>
        <v>2.3201505204999999E-4</v>
      </c>
      <c r="F417" s="18">
        <f t="shared" si="19"/>
        <v>0.73564878704410419</v>
      </c>
      <c r="G417" s="12">
        <f t="shared" si="20"/>
        <v>5.0720951927112408</v>
      </c>
    </row>
    <row r="418" spans="1:7" x14ac:dyDescent="0.25">
      <c r="A418" s="24">
        <v>20.631836</v>
      </c>
      <c r="B418" s="23">
        <v>-9.2650393999999991</v>
      </c>
      <c r="C418" s="25">
        <v>0.78583466999999996</v>
      </c>
      <c r="D418" s="26">
        <v>-1.3930053E-3</v>
      </c>
      <c r="E418" s="28">
        <f t="shared" si="18"/>
        <v>2.3257931871666668E-4</v>
      </c>
      <c r="F418" s="18">
        <f t="shared" si="19"/>
        <v>0.73728840922558403</v>
      </c>
      <c r="G418" s="12">
        <f t="shared" si="20"/>
        <v>5.0833999347715961</v>
      </c>
    </row>
    <row r="419" spans="1:7" x14ac:dyDescent="0.25">
      <c r="A419" s="24">
        <v>20.681640999999999</v>
      </c>
      <c r="B419" s="23">
        <v>-9.2804985000000002</v>
      </c>
      <c r="C419" s="25">
        <v>0.78569067000000004</v>
      </c>
      <c r="D419" s="26">
        <v>-1.3974159E-3</v>
      </c>
      <c r="E419" s="28">
        <f t="shared" si="18"/>
        <v>2.3331441871666668E-4</v>
      </c>
      <c r="F419" s="18">
        <f t="shared" si="19"/>
        <v>0.73851860531596003</v>
      </c>
      <c r="G419" s="12">
        <f t="shared" si="20"/>
        <v>5.091881797021597</v>
      </c>
    </row>
    <row r="420" spans="1:7" x14ac:dyDescent="0.25">
      <c r="A420" s="24">
        <v>20.731445000000001</v>
      </c>
      <c r="B420" s="23">
        <v>-9.3089742999999991</v>
      </c>
      <c r="C420" s="25">
        <v>0.78569679999999997</v>
      </c>
      <c r="D420" s="26">
        <v>-1.4001338999999999E-3</v>
      </c>
      <c r="E420" s="28">
        <f t="shared" si="18"/>
        <v>2.3376741871666666E-4</v>
      </c>
      <c r="F420" s="18">
        <f t="shared" si="19"/>
        <v>0.74078463748020806</v>
      </c>
      <c r="G420" s="12">
        <f t="shared" si="20"/>
        <v>5.1075054628920906</v>
      </c>
    </row>
    <row r="421" spans="1:7" x14ac:dyDescent="0.25">
      <c r="A421" s="24">
        <v>20.78125</v>
      </c>
      <c r="B421" s="23">
        <v>-9.3311443000000001</v>
      </c>
      <c r="C421" s="25">
        <v>0.78567039999999999</v>
      </c>
      <c r="D421" s="26">
        <v>-1.4044374000000001E-3</v>
      </c>
      <c r="E421" s="28">
        <f t="shared" si="18"/>
        <v>2.3448466871666668E-4</v>
      </c>
      <c r="F421" s="18">
        <f t="shared" si="19"/>
        <v>0.74254887002438186</v>
      </c>
      <c r="G421" s="12">
        <f t="shared" si="20"/>
        <v>5.119669358984523</v>
      </c>
    </row>
    <row r="422" spans="1:7" x14ac:dyDescent="0.25">
      <c r="A422" s="24">
        <v>20.831054999999999</v>
      </c>
      <c r="B422" s="23">
        <v>-9.3475818999999998</v>
      </c>
      <c r="C422" s="25">
        <v>0.78563338999999999</v>
      </c>
      <c r="D422" s="26">
        <v>-1.4097481E-3</v>
      </c>
      <c r="E422" s="28">
        <f t="shared" si="18"/>
        <v>2.3536978538333335E-4</v>
      </c>
      <c r="F422" s="18">
        <f t="shared" si="19"/>
        <v>0.74385693267066544</v>
      </c>
      <c r="G422" s="12">
        <f t="shared" si="20"/>
        <v>5.1286880896299438</v>
      </c>
    </row>
    <row r="423" spans="1:7" x14ac:dyDescent="0.25">
      <c r="A423" s="24">
        <v>20.880859000000001</v>
      </c>
      <c r="B423" s="23">
        <v>-9.3766374999999993</v>
      </c>
      <c r="C423" s="25">
        <v>0.78564239000000002</v>
      </c>
      <c r="D423" s="26">
        <v>-1.4101713999999999E-3</v>
      </c>
      <c r="E423" s="28">
        <f t="shared" si="18"/>
        <v>2.3544033538333334E-4</v>
      </c>
      <c r="F423" s="18">
        <f t="shared" si="19"/>
        <v>0.74616910385291579</v>
      </c>
      <c r="G423" s="12">
        <f t="shared" si="20"/>
        <v>5.1446298712854803</v>
      </c>
    </row>
    <row r="424" spans="1:7" x14ac:dyDescent="0.25">
      <c r="A424" s="24">
        <v>20.930664</v>
      </c>
      <c r="B424" s="23">
        <v>-9.3914328000000005</v>
      </c>
      <c r="C424" s="25">
        <v>0.78552502000000002</v>
      </c>
      <c r="D424" s="26">
        <v>-1.4145941E-3</v>
      </c>
      <c r="E424" s="28">
        <f t="shared" si="18"/>
        <v>2.3617745205000001E-4</v>
      </c>
      <c r="F424" s="18">
        <f t="shared" si="19"/>
        <v>0.74734647641767971</v>
      </c>
      <c r="G424" s="12">
        <f t="shared" si="20"/>
        <v>5.1527475299168</v>
      </c>
    </row>
    <row r="425" spans="1:7" x14ac:dyDescent="0.25">
      <c r="A425" s="24">
        <v>20.980468999999999</v>
      </c>
      <c r="B425" s="23">
        <v>-9.4189205000000005</v>
      </c>
      <c r="C425" s="25">
        <v>0.78553605000000004</v>
      </c>
      <c r="D425" s="26">
        <v>-1.4191716000000001E-3</v>
      </c>
      <c r="E425" s="28">
        <f t="shared" si="18"/>
        <v>2.369403687166667E-4</v>
      </c>
      <c r="F425" s="18">
        <f t="shared" si="19"/>
        <v>0.74953387808229321</v>
      </c>
      <c r="G425" s="12">
        <f t="shared" si="20"/>
        <v>5.1678290602108881</v>
      </c>
    </row>
    <row r="426" spans="1:7" x14ac:dyDescent="0.25">
      <c r="A426" s="24">
        <v>21.030273000000001</v>
      </c>
      <c r="B426" s="23">
        <v>-9.4339457000000007</v>
      </c>
      <c r="C426" s="25">
        <v>0.78553777999999996</v>
      </c>
      <c r="D426" s="26">
        <v>-1.4253587000000001E-3</v>
      </c>
      <c r="E426" s="28">
        <f t="shared" si="18"/>
        <v>2.3797155205000002E-4</v>
      </c>
      <c r="F426" s="18">
        <f t="shared" si="19"/>
        <v>0.75072954550776538</v>
      </c>
      <c r="G426" s="12">
        <f t="shared" si="20"/>
        <v>5.1760728568535592</v>
      </c>
    </row>
    <row r="427" spans="1:7" x14ac:dyDescent="0.25">
      <c r="A427" s="24">
        <v>21.080078</v>
      </c>
      <c r="B427" s="23">
        <v>-9.4494181000000008</v>
      </c>
      <c r="C427" s="25">
        <v>0.78549844000000002</v>
      </c>
      <c r="D427" s="26">
        <v>-1.4269621E-3</v>
      </c>
      <c r="E427" s="28">
        <f t="shared" si="18"/>
        <v>2.3823878538333334E-4</v>
      </c>
      <c r="F427" s="18">
        <f t="shared" si="19"/>
        <v>0.75196079997851295</v>
      </c>
      <c r="G427" s="12">
        <f t="shared" si="20"/>
        <v>5.1845620163438859</v>
      </c>
    </row>
    <row r="428" spans="1:7" x14ac:dyDescent="0.25">
      <c r="A428" s="24">
        <v>21.129883</v>
      </c>
      <c r="B428" s="23">
        <v>-9.4781761000000007</v>
      </c>
      <c r="C428" s="25">
        <v>0.78546618999999995</v>
      </c>
      <c r="D428" s="26">
        <v>-1.4320998000000001E-3</v>
      </c>
      <c r="E428" s="28">
        <f t="shared" si="18"/>
        <v>2.390950687166667E-4</v>
      </c>
      <c r="F428" s="18">
        <f t="shared" si="19"/>
        <v>0.75424928890523135</v>
      </c>
      <c r="G428" s="12">
        <f t="shared" si="20"/>
        <v>5.2003405153888185</v>
      </c>
    </row>
    <row r="429" spans="1:7" x14ac:dyDescent="0.25">
      <c r="A429" s="24">
        <v>21.179687999999999</v>
      </c>
      <c r="B429" s="23">
        <v>-9.4849911000000002</v>
      </c>
      <c r="C429" s="25">
        <v>0.78547244999999999</v>
      </c>
      <c r="D429" s="26">
        <v>-1.4327376999999999E-3</v>
      </c>
      <c r="E429" s="28">
        <f t="shared" si="18"/>
        <v>2.3920138538333332E-4</v>
      </c>
      <c r="F429" s="18">
        <f t="shared" si="19"/>
        <v>0.75479160937381695</v>
      </c>
      <c r="G429" s="12">
        <f t="shared" si="20"/>
        <v>5.2040796652250796</v>
      </c>
    </row>
    <row r="430" spans="1:7" x14ac:dyDescent="0.25">
      <c r="A430" s="24">
        <v>21.229492</v>
      </c>
      <c r="B430" s="23">
        <v>-9.5106439999999992</v>
      </c>
      <c r="C430" s="25">
        <v>0.78539698999999996</v>
      </c>
      <c r="D430" s="26">
        <v>-1.4397294E-3</v>
      </c>
      <c r="E430" s="28">
        <f t="shared" si="18"/>
        <v>2.4036666871666667E-4</v>
      </c>
      <c r="F430" s="18">
        <f t="shared" si="19"/>
        <v>0.75683300229363792</v>
      </c>
      <c r="G430" s="12">
        <f t="shared" si="20"/>
        <v>5.2181545055529792</v>
      </c>
    </row>
    <row r="431" spans="1:7" x14ac:dyDescent="0.25">
      <c r="A431" s="24">
        <v>21.279297</v>
      </c>
      <c r="B431" s="23">
        <v>-9.5305681</v>
      </c>
      <c r="C431" s="25">
        <v>0.78537237999999998</v>
      </c>
      <c r="D431" s="26">
        <v>-1.4422387E-3</v>
      </c>
      <c r="E431" s="28">
        <f t="shared" si="18"/>
        <v>2.4078488538333334E-4</v>
      </c>
      <c r="F431" s="18">
        <f t="shared" si="19"/>
        <v>0.75841851179446651</v>
      </c>
      <c r="G431" s="12">
        <f t="shared" si="20"/>
        <v>5.2290861556267378</v>
      </c>
    </row>
    <row r="432" spans="1:7" x14ac:dyDescent="0.25">
      <c r="A432" s="24">
        <v>21.329101999999999</v>
      </c>
      <c r="B432" s="23">
        <v>-9.5600033</v>
      </c>
      <c r="C432" s="25">
        <v>0.78540580999999998</v>
      </c>
      <c r="D432" s="26">
        <v>-1.4478415E-3</v>
      </c>
      <c r="E432" s="28">
        <f t="shared" si="18"/>
        <v>2.4171868538333335E-4</v>
      </c>
      <c r="F432" s="18">
        <f t="shared" si="19"/>
        <v>0.76076089058491581</v>
      </c>
      <c r="G432" s="12">
        <f t="shared" si="20"/>
        <v>5.2452362103971462</v>
      </c>
    </row>
    <row r="433" spans="1:7" x14ac:dyDescent="0.25">
      <c r="A433" s="24">
        <v>21.378906000000001</v>
      </c>
      <c r="B433" s="23">
        <v>-9.5913868000000004</v>
      </c>
      <c r="C433" s="25">
        <v>0.78534727999999998</v>
      </c>
      <c r="D433" s="26">
        <v>-1.4534502999999999E-3</v>
      </c>
      <c r="E433" s="28">
        <f t="shared" si="18"/>
        <v>2.4265348538333333E-4</v>
      </c>
      <c r="F433" s="18">
        <f t="shared" si="19"/>
        <v>0.76325831016317813</v>
      </c>
      <c r="G433" s="12">
        <f t="shared" si="20"/>
        <v>5.2624552285756234</v>
      </c>
    </row>
    <row r="434" spans="1:7" x14ac:dyDescent="0.25">
      <c r="A434" s="24">
        <v>21.428711</v>
      </c>
      <c r="B434" s="23">
        <v>-9.6039399999999997</v>
      </c>
      <c r="C434" s="25">
        <v>0.78531361</v>
      </c>
      <c r="D434" s="26">
        <v>-1.4550120000000001E-3</v>
      </c>
      <c r="E434" s="28">
        <f t="shared" si="18"/>
        <v>2.4291376871666669E-4</v>
      </c>
      <c r="F434" s="18">
        <f t="shared" si="19"/>
        <v>0.7642572620789887</v>
      </c>
      <c r="G434" s="12">
        <f t="shared" si="20"/>
        <v>5.2693427261140764</v>
      </c>
    </row>
    <row r="435" spans="1:7" x14ac:dyDescent="0.25">
      <c r="A435" s="24">
        <v>21.478515999999999</v>
      </c>
      <c r="B435" s="23">
        <v>-9.6361112999999996</v>
      </c>
      <c r="C435" s="25">
        <v>0.78523290000000001</v>
      </c>
      <c r="D435" s="26">
        <v>-1.4610201E-3</v>
      </c>
      <c r="E435" s="28">
        <f t="shared" si="18"/>
        <v>2.4391511871666666E-4</v>
      </c>
      <c r="F435" s="18">
        <f t="shared" si="19"/>
        <v>0.76681737278933482</v>
      </c>
      <c r="G435" s="12">
        <f t="shared" si="20"/>
        <v>5.2869939823323193</v>
      </c>
    </row>
    <row r="436" spans="1:7" x14ac:dyDescent="0.25">
      <c r="A436" s="24">
        <v>21.528320000000001</v>
      </c>
      <c r="B436" s="23">
        <v>-9.6370821000000007</v>
      </c>
      <c r="C436" s="25">
        <v>0.78528279000000001</v>
      </c>
      <c r="D436" s="26">
        <v>-1.4644235E-3</v>
      </c>
      <c r="E436" s="28">
        <f t="shared" si="18"/>
        <v>2.4448235205000001E-4</v>
      </c>
      <c r="F436" s="18">
        <f t="shared" si="19"/>
        <v>0.76689462659871166</v>
      </c>
      <c r="G436" s="12">
        <f t="shared" si="20"/>
        <v>5.2875266260096554</v>
      </c>
    </row>
    <row r="437" spans="1:7" x14ac:dyDescent="0.25">
      <c r="A437" s="24">
        <v>21.578125</v>
      </c>
      <c r="B437" s="23">
        <v>-9.6687832</v>
      </c>
      <c r="C437" s="25">
        <v>0.78517221999999998</v>
      </c>
      <c r="D437" s="26">
        <v>-1.4657646E-3</v>
      </c>
      <c r="E437" s="28">
        <f t="shared" si="18"/>
        <v>2.447058687166667E-4</v>
      </c>
      <c r="F437" s="18">
        <f t="shared" si="19"/>
        <v>0.76941731998193685</v>
      </c>
      <c r="G437" s="12">
        <f t="shared" si="20"/>
        <v>5.3049199000924609</v>
      </c>
    </row>
    <row r="438" spans="1:7" x14ac:dyDescent="0.25">
      <c r="A438" s="24">
        <v>21.627929999999999</v>
      </c>
      <c r="B438" s="23">
        <v>-9.6838216999999993</v>
      </c>
      <c r="C438" s="25">
        <v>0.78513396000000002</v>
      </c>
      <c r="D438" s="26">
        <v>-1.4684170000000001E-3</v>
      </c>
      <c r="E438" s="28">
        <f t="shared" si="18"/>
        <v>2.4514793538333337E-4</v>
      </c>
      <c r="F438" s="18">
        <f t="shared" si="19"/>
        <v>0.77061404578778059</v>
      </c>
      <c r="G438" s="12">
        <f t="shared" si="20"/>
        <v>5.3131709939754561</v>
      </c>
    </row>
    <row r="439" spans="1:7" x14ac:dyDescent="0.25">
      <c r="A439" s="24">
        <v>21.677734000000001</v>
      </c>
      <c r="B439" s="23">
        <v>-9.7092179999999999</v>
      </c>
      <c r="C439" s="25">
        <v>0.78519755999999996</v>
      </c>
      <c r="D439" s="26">
        <v>-1.4743835000000001E-3</v>
      </c>
      <c r="E439" s="28">
        <f t="shared" si="18"/>
        <v>2.4614235205000002E-4</v>
      </c>
      <c r="F439" s="18">
        <f t="shared" si="19"/>
        <v>0.77263501912840293</v>
      </c>
      <c r="G439" s="12">
        <f t="shared" si="20"/>
        <v>5.3271050469448857</v>
      </c>
    </row>
    <row r="440" spans="1:7" x14ac:dyDescent="0.25">
      <c r="A440" s="24">
        <v>21.727539</v>
      </c>
      <c r="B440" s="23">
        <v>-9.7388220000000008</v>
      </c>
      <c r="C440" s="25">
        <v>0.78513913999999996</v>
      </c>
      <c r="D440" s="26">
        <v>-1.4798490999999999E-3</v>
      </c>
      <c r="E440" s="28">
        <f t="shared" si="18"/>
        <v>2.4705328538333335E-4</v>
      </c>
      <c r="F440" s="18">
        <f t="shared" si="19"/>
        <v>0.77499083059604923</v>
      </c>
      <c r="G440" s="12">
        <f t="shared" si="20"/>
        <v>5.3433477163143195</v>
      </c>
    </row>
    <row r="441" spans="1:7" x14ac:dyDescent="0.25">
      <c r="A441" s="24">
        <v>21.777343999999999</v>
      </c>
      <c r="B441" s="23">
        <v>-9.7582644999999992</v>
      </c>
      <c r="C441" s="25">
        <v>0.78506672</v>
      </c>
      <c r="D441" s="26">
        <v>-1.4861315999999999E-3</v>
      </c>
      <c r="E441" s="28">
        <f t="shared" si="18"/>
        <v>2.4810036871666664E-4</v>
      </c>
      <c r="F441" s="18">
        <f t="shared" si="19"/>
        <v>0.7765380155865812</v>
      </c>
      <c r="G441" s="12">
        <f t="shared" si="20"/>
        <v>5.3540151294752167</v>
      </c>
    </row>
    <row r="442" spans="1:7" x14ac:dyDescent="0.25">
      <c r="A442" s="24">
        <v>21.827148000000001</v>
      </c>
      <c r="B442" s="23">
        <v>-9.7689971999999994</v>
      </c>
      <c r="C442" s="25">
        <v>0.78505510000000001</v>
      </c>
      <c r="D442" s="26">
        <v>-1.4887422E-3</v>
      </c>
      <c r="E442" s="28">
        <f t="shared" si="18"/>
        <v>2.4853546871666669E-4</v>
      </c>
      <c r="F442" s="18">
        <f t="shared" si="19"/>
        <v>0.7773920967154424</v>
      </c>
      <c r="G442" s="12">
        <f t="shared" si="20"/>
        <v>5.359903782952494</v>
      </c>
    </row>
    <row r="443" spans="1:7" x14ac:dyDescent="0.25">
      <c r="A443" s="24">
        <v>21.876953</v>
      </c>
      <c r="B443" s="23">
        <v>-9.7946700999999994</v>
      </c>
      <c r="C443" s="25">
        <v>0.78505683000000004</v>
      </c>
      <c r="D443" s="26">
        <v>-1.4907150999999999E-3</v>
      </c>
      <c r="E443" s="28">
        <f t="shared" si="18"/>
        <v>2.4886428538333335E-4</v>
      </c>
      <c r="F443" s="18">
        <f t="shared" si="19"/>
        <v>0.7794350811846944</v>
      </c>
      <c r="G443" s="12">
        <f t="shared" si="20"/>
        <v>5.373989596574118</v>
      </c>
    </row>
    <row r="444" spans="1:7" x14ac:dyDescent="0.25">
      <c r="A444" s="24">
        <v>21.926758</v>
      </c>
      <c r="B444" s="23">
        <v>-9.8188838999999994</v>
      </c>
      <c r="C444" s="25">
        <v>0.78495514</v>
      </c>
      <c r="D444" s="26">
        <v>-1.4940051999999999E-3</v>
      </c>
      <c r="E444" s="28">
        <f t="shared" si="18"/>
        <v>2.4941263538333331E-4</v>
      </c>
      <c r="F444" s="18">
        <f t="shared" si="19"/>
        <v>0.7813619541652137</v>
      </c>
      <c r="G444" s="12">
        <f t="shared" si="20"/>
        <v>5.3872748535521477</v>
      </c>
    </row>
    <row r="445" spans="1:7" x14ac:dyDescent="0.25">
      <c r="A445" s="24">
        <v>21.976562999999999</v>
      </c>
      <c r="B445" s="23">
        <v>-9.8392047999999992</v>
      </c>
      <c r="C445" s="25">
        <v>0.78500347999999998</v>
      </c>
      <c r="D445" s="26">
        <v>-1.4998048E-3</v>
      </c>
      <c r="E445" s="28">
        <f t="shared" si="18"/>
        <v>2.5037923538333333E-4</v>
      </c>
      <c r="F445" s="18">
        <f t="shared" si="19"/>
        <v>0.78297904000675167</v>
      </c>
      <c r="G445" s="12">
        <f t="shared" si="20"/>
        <v>5.398424213773378</v>
      </c>
    </row>
    <row r="446" spans="1:7" x14ac:dyDescent="0.25">
      <c r="A446" s="24">
        <v>22.026367</v>
      </c>
      <c r="B446" s="23">
        <v>-9.8464936999999999</v>
      </c>
      <c r="C446" s="25">
        <v>0.78495073000000004</v>
      </c>
      <c r="D446" s="26">
        <v>-1.5014439E-3</v>
      </c>
      <c r="E446" s="28">
        <f t="shared" si="18"/>
        <v>2.5065241871666667E-4</v>
      </c>
      <c r="F446" s="18">
        <f t="shared" si="19"/>
        <v>0.78355907223910304</v>
      </c>
      <c r="G446" s="12">
        <f t="shared" si="20"/>
        <v>5.4024233758044176</v>
      </c>
    </row>
    <row r="447" spans="1:7" x14ac:dyDescent="0.25">
      <c r="A447" s="24">
        <v>22.076172</v>
      </c>
      <c r="B447" s="23">
        <v>-9.8766383999999992</v>
      </c>
      <c r="C447" s="25">
        <v>0.78491062</v>
      </c>
      <c r="D447" s="26">
        <v>-1.5040724999999999E-3</v>
      </c>
      <c r="E447" s="28">
        <f t="shared" si="18"/>
        <v>2.5109051871666666E-4</v>
      </c>
      <c r="F447" s="18">
        <f t="shared" si="19"/>
        <v>0.78595791124561409</v>
      </c>
      <c r="G447" s="12">
        <f t="shared" si="20"/>
        <v>5.4189627081696647</v>
      </c>
    </row>
    <row r="448" spans="1:7" x14ac:dyDescent="0.25">
      <c r="A448" s="24">
        <v>22.125976999999999</v>
      </c>
      <c r="B448" s="23">
        <v>-9.9121474999999997</v>
      </c>
      <c r="C448" s="25">
        <v>0.78489911999999995</v>
      </c>
      <c r="D448" s="26">
        <v>-1.5086978999999999E-3</v>
      </c>
      <c r="E448" s="28">
        <f t="shared" si="18"/>
        <v>2.5186141871666668E-4</v>
      </c>
      <c r="F448" s="18">
        <f t="shared" si="19"/>
        <v>0.78878363564048637</v>
      </c>
      <c r="G448" s="12">
        <f t="shared" si="20"/>
        <v>5.4384452973774122</v>
      </c>
    </row>
    <row r="449" spans="1:7" x14ac:dyDescent="0.25">
      <c r="A449" s="24">
        <v>22.175781000000001</v>
      </c>
      <c r="B449" s="23">
        <v>-9.9388331999999995</v>
      </c>
      <c r="C449" s="25">
        <v>0.78481710000000005</v>
      </c>
      <c r="D449" s="26">
        <v>-1.5155583000000001E-3</v>
      </c>
      <c r="E449" s="28">
        <f t="shared" si="18"/>
        <v>2.5300481871666671E-4</v>
      </c>
      <c r="F449" s="18">
        <f t="shared" si="19"/>
        <v>0.79090721617292004</v>
      </c>
      <c r="G449" s="12">
        <f t="shared" si="20"/>
        <v>5.4530867985931906</v>
      </c>
    </row>
    <row r="450" spans="1:7" x14ac:dyDescent="0.25">
      <c r="A450" s="24">
        <v>22.225586</v>
      </c>
      <c r="B450" s="23">
        <v>-9.9494828999999996</v>
      </c>
      <c r="C450" s="25">
        <v>0.78477859000000005</v>
      </c>
      <c r="D450" s="26">
        <v>-1.5200465999999999E-3</v>
      </c>
      <c r="E450" s="28">
        <f t="shared" si="18"/>
        <v>2.5375286871666668E-4</v>
      </c>
      <c r="F450" s="18">
        <f t="shared" si="19"/>
        <v>0.79175469237164287</v>
      </c>
      <c r="G450" s="12">
        <f t="shared" si="20"/>
        <v>5.4589299129015156</v>
      </c>
    </row>
    <row r="451" spans="1:7" x14ac:dyDescent="0.25">
      <c r="A451" s="24">
        <v>22.275390999999999</v>
      </c>
      <c r="B451" s="23">
        <v>-9.9750327999999993</v>
      </c>
      <c r="C451" s="25">
        <v>0.78476809999999997</v>
      </c>
      <c r="D451" s="26">
        <v>-1.5255243E-3</v>
      </c>
      <c r="E451" s="28">
        <f t="shared" si="18"/>
        <v>2.5466581871666668E-4</v>
      </c>
      <c r="F451" s="18">
        <f t="shared" si="19"/>
        <v>0.79378788881189466</v>
      </c>
      <c r="G451" s="12">
        <f t="shared" si="20"/>
        <v>5.4729482407667396</v>
      </c>
    </row>
    <row r="452" spans="1:7" x14ac:dyDescent="0.25">
      <c r="A452" s="24">
        <v>22.325195000000001</v>
      </c>
      <c r="B452" s="23">
        <v>-9.9868831999999994</v>
      </c>
      <c r="C452" s="25">
        <v>0.78473484999999998</v>
      </c>
      <c r="D452" s="26">
        <v>-1.5279798999999999E-3</v>
      </c>
      <c r="E452" s="28">
        <f t="shared" si="18"/>
        <v>2.5507508538333333E-4</v>
      </c>
      <c r="F452" s="18">
        <f t="shared" si="19"/>
        <v>0.79473091368070281</v>
      </c>
      <c r="G452" s="12">
        <f t="shared" si="20"/>
        <v>5.4794501367637514</v>
      </c>
    </row>
    <row r="453" spans="1:7" x14ac:dyDescent="0.25">
      <c r="A453" s="24">
        <v>22.375</v>
      </c>
      <c r="B453" s="23">
        <v>-10.022157</v>
      </c>
      <c r="C453" s="25">
        <v>0.78468530999999997</v>
      </c>
      <c r="D453" s="26">
        <v>-1.5305488999999999E-3</v>
      </c>
      <c r="E453" s="28">
        <f t="shared" ref="E453:E516" si="21" xml:space="preserve"> (delta_0 - D453) / L</f>
        <v>2.5550325204999998E-4</v>
      </c>
      <c r="F453" s="18">
        <f t="shared" ref="F453:F516" si="22" xml:space="preserve"> -B453 / A_4x8_in2</f>
        <v>0.79753791349652026</v>
      </c>
      <c r="G453" s="12">
        <f t="shared" ref="G453:G516" si="23" xml:space="preserve"> -B453 * kip_to_N / A_4x8_mm2</f>
        <v>5.4988036251708436</v>
      </c>
    </row>
    <row r="454" spans="1:7" x14ac:dyDescent="0.25">
      <c r="A454" s="24">
        <v>22.424804999999999</v>
      </c>
      <c r="B454" s="23">
        <v>-10.044055999999999</v>
      </c>
      <c r="C454" s="25">
        <v>0.78465717999999995</v>
      </c>
      <c r="D454" s="26">
        <v>-1.5353769000000001E-3</v>
      </c>
      <c r="E454" s="28">
        <f t="shared" si="21"/>
        <v>2.563079187166667E-4</v>
      </c>
      <c r="F454" s="18">
        <f t="shared" si="22"/>
        <v>0.7992805805459049</v>
      </c>
      <c r="G454" s="12">
        <f t="shared" si="23"/>
        <v>5.5108188331333228</v>
      </c>
    </row>
    <row r="455" spans="1:7" x14ac:dyDescent="0.25">
      <c r="A455" s="24">
        <v>22.474609000000001</v>
      </c>
      <c r="B455" s="23">
        <v>-10.072371</v>
      </c>
      <c r="C455" s="25">
        <v>0.78459573000000005</v>
      </c>
      <c r="D455" s="26">
        <v>-1.5418858000000001E-3</v>
      </c>
      <c r="E455" s="28">
        <f t="shared" si="21"/>
        <v>2.5739273538333333E-4</v>
      </c>
      <c r="F455" s="18">
        <f t="shared" si="22"/>
        <v>0.80153381665272849</v>
      </c>
      <c r="G455" s="12">
        <f t="shared" si="23"/>
        <v>5.5263542737222808</v>
      </c>
    </row>
    <row r="456" spans="1:7" x14ac:dyDescent="0.25">
      <c r="A456" s="24">
        <v>22.524414</v>
      </c>
      <c r="B456" s="23">
        <v>-10.091747</v>
      </c>
      <c r="C456" s="25">
        <v>0.78466093999999997</v>
      </c>
      <c r="D456" s="26">
        <v>-1.5429883E-3</v>
      </c>
      <c r="E456" s="28">
        <f t="shared" si="21"/>
        <v>2.5757648538333333E-4</v>
      </c>
      <c r="F456" s="18">
        <f t="shared" si="22"/>
        <v>0.80307570974140274</v>
      </c>
      <c r="G456" s="12">
        <f t="shared" si="23"/>
        <v>5.5369852006815483</v>
      </c>
    </row>
    <row r="457" spans="1:7" x14ac:dyDescent="0.25">
      <c r="A457" s="24">
        <v>22.574218999999999</v>
      </c>
      <c r="B457" s="23">
        <v>-10.114495</v>
      </c>
      <c r="C457" s="25">
        <v>0.78466654000000002</v>
      </c>
      <c r="D457" s="26">
        <v>-1.5486626999999999E-3</v>
      </c>
      <c r="E457" s="28">
        <f t="shared" si="21"/>
        <v>2.5852221871666665E-4</v>
      </c>
      <c r="F457" s="18">
        <f t="shared" si="22"/>
        <v>0.80488593806413</v>
      </c>
      <c r="G457" s="12">
        <f t="shared" si="23"/>
        <v>5.5494662249625879</v>
      </c>
    </row>
    <row r="458" spans="1:7" x14ac:dyDescent="0.25">
      <c r="A458" s="24">
        <v>22.624023000000001</v>
      </c>
      <c r="B458" s="23">
        <v>-10.132009999999999</v>
      </c>
      <c r="C458" s="25">
        <v>0.78454100999999998</v>
      </c>
      <c r="D458" s="26">
        <v>-1.5524059000000001E-3</v>
      </c>
      <c r="E458" s="28">
        <f t="shared" si="21"/>
        <v>2.5914608538333335E-4</v>
      </c>
      <c r="F458" s="18">
        <f t="shared" si="22"/>
        <v>0.80627973747825721</v>
      </c>
      <c r="G458" s="12">
        <f t="shared" si="23"/>
        <v>5.5590760869408893</v>
      </c>
    </row>
    <row r="459" spans="1:7" x14ac:dyDescent="0.25">
      <c r="A459" s="24">
        <v>22.673828</v>
      </c>
      <c r="B459" s="23">
        <v>-10.148721999999999</v>
      </c>
      <c r="C459" s="25">
        <v>0.7845394</v>
      </c>
      <c r="D459" s="26">
        <v>-1.5544862E-3</v>
      </c>
      <c r="E459" s="28">
        <f t="shared" si="21"/>
        <v>2.5949280204999998E-4</v>
      </c>
      <c r="F459" s="18">
        <f t="shared" si="22"/>
        <v>0.80760963618273307</v>
      </c>
      <c r="G459" s="12">
        <f t="shared" si="23"/>
        <v>5.5682453711761939</v>
      </c>
    </row>
    <row r="460" spans="1:7" x14ac:dyDescent="0.25">
      <c r="A460" s="24">
        <v>22.723633</v>
      </c>
      <c r="B460" s="23">
        <v>-10.179790000000001</v>
      </c>
      <c r="C460" s="25">
        <v>0.78449535000000004</v>
      </c>
      <c r="D460" s="26">
        <v>-1.5604226999999999E-3</v>
      </c>
      <c r="E460" s="28">
        <f t="shared" si="21"/>
        <v>2.6048221871666666E-4</v>
      </c>
      <c r="F460" s="18">
        <f t="shared" si="22"/>
        <v>0.81008194906872266</v>
      </c>
      <c r="G460" s="12">
        <f t="shared" si="23"/>
        <v>5.5852912856461847</v>
      </c>
    </row>
    <row r="461" spans="1:7" x14ac:dyDescent="0.25">
      <c r="A461" s="24">
        <v>22.773437999999999</v>
      </c>
      <c r="B461" s="23">
        <v>-10.196483000000001</v>
      </c>
      <c r="C461" s="25">
        <v>0.78445195999999995</v>
      </c>
      <c r="D461" s="26">
        <v>-1.5627651000000001E-3</v>
      </c>
      <c r="E461" s="28">
        <f t="shared" si="21"/>
        <v>2.6087261871666671E-4</v>
      </c>
      <c r="F461" s="18">
        <f t="shared" si="22"/>
        <v>0.81141033580123922</v>
      </c>
      <c r="G461" s="12">
        <f t="shared" si="23"/>
        <v>5.5944501452524529</v>
      </c>
    </row>
    <row r="462" spans="1:7" x14ac:dyDescent="0.25">
      <c r="A462" s="24">
        <v>22.823242</v>
      </c>
      <c r="B462" s="23">
        <v>-10.214765999999999</v>
      </c>
      <c r="C462" s="25">
        <v>0.78443711999999999</v>
      </c>
      <c r="D462" s="26">
        <v>-1.5647202E-3</v>
      </c>
      <c r="E462" s="28">
        <f t="shared" si="21"/>
        <v>2.6119846871666669E-4</v>
      </c>
      <c r="F462" s="18">
        <f t="shared" si="22"/>
        <v>0.81286525071351368</v>
      </c>
      <c r="G462" s="12">
        <f t="shared" si="23"/>
        <v>5.604481381709733</v>
      </c>
    </row>
    <row r="463" spans="1:7" x14ac:dyDescent="0.25">
      <c r="A463" s="24">
        <v>22.873047</v>
      </c>
      <c r="B463" s="23">
        <v>-10.231538</v>
      </c>
      <c r="C463" s="25">
        <v>0.78444564000000006</v>
      </c>
      <c r="D463" s="26">
        <v>-1.5708297E-3</v>
      </c>
      <c r="E463" s="28">
        <f t="shared" si="21"/>
        <v>2.6221671871666665E-4</v>
      </c>
      <c r="F463" s="18">
        <f t="shared" si="22"/>
        <v>0.81419992406628239</v>
      </c>
      <c r="G463" s="12">
        <f t="shared" si="23"/>
        <v>5.6136835858262097</v>
      </c>
    </row>
    <row r="464" spans="1:7" x14ac:dyDescent="0.25">
      <c r="A464" s="24">
        <v>22.922851999999999</v>
      </c>
      <c r="B464" s="23">
        <v>-10.254652</v>
      </c>
      <c r="C464" s="25">
        <v>0.78437769000000002</v>
      </c>
      <c r="D464" s="26">
        <v>-1.5746504000000001E-3</v>
      </c>
      <c r="E464" s="28">
        <f t="shared" si="21"/>
        <v>2.6285350205E-4</v>
      </c>
      <c r="F464" s="18">
        <f t="shared" si="22"/>
        <v>0.81603927774359541</v>
      </c>
      <c r="G464" s="12">
        <f t="shared" si="23"/>
        <v>5.6263654213823875</v>
      </c>
    </row>
    <row r="465" spans="1:7" x14ac:dyDescent="0.25">
      <c r="A465" s="24">
        <v>22.972656000000001</v>
      </c>
      <c r="B465" s="23">
        <v>-10.277744</v>
      </c>
      <c r="C465" s="25">
        <v>0.78439312999999999</v>
      </c>
      <c r="D465" s="26">
        <v>-1.5827387E-3</v>
      </c>
      <c r="E465" s="28">
        <f t="shared" si="21"/>
        <v>2.6420155204999999E-4</v>
      </c>
      <c r="F465" s="18">
        <f t="shared" si="22"/>
        <v>0.81787688071653442</v>
      </c>
      <c r="G465" s="12">
        <f t="shared" si="23"/>
        <v>5.6390351863154695</v>
      </c>
    </row>
    <row r="466" spans="1:7" x14ac:dyDescent="0.25">
      <c r="A466" s="24">
        <v>23.022461</v>
      </c>
      <c r="B466" s="23">
        <v>-10.31113</v>
      </c>
      <c r="C466" s="25">
        <v>0.78426737000000002</v>
      </c>
      <c r="D466" s="26">
        <v>-1.5843122999999999E-3</v>
      </c>
      <c r="E466" s="28">
        <f t="shared" si="21"/>
        <v>2.6446381871666667E-4</v>
      </c>
      <c r="F466" s="18">
        <f t="shared" si="22"/>
        <v>0.82053365418156743</v>
      </c>
      <c r="G466" s="12">
        <f t="shared" si="23"/>
        <v>5.6573529055280058</v>
      </c>
    </row>
    <row r="467" spans="1:7" x14ac:dyDescent="0.25">
      <c r="A467" s="24">
        <v>23.072265999999999</v>
      </c>
      <c r="B467" s="23">
        <v>-10.312113</v>
      </c>
      <c r="C467" s="25">
        <v>0.78431284000000001</v>
      </c>
      <c r="D467" s="26">
        <v>-1.5900224000000001E-3</v>
      </c>
      <c r="E467" s="28">
        <f t="shared" si="21"/>
        <v>2.6541550205000001E-4</v>
      </c>
      <c r="F467" s="18">
        <f t="shared" si="22"/>
        <v>0.8206118788360971</v>
      </c>
      <c r="G467" s="12">
        <f t="shared" si="23"/>
        <v>5.6578922429145129</v>
      </c>
    </row>
    <row r="468" spans="1:7" x14ac:dyDescent="0.25">
      <c r="A468" s="24">
        <v>23.122070000000001</v>
      </c>
      <c r="B468" s="23">
        <v>-10.346399</v>
      </c>
      <c r="C468" s="25">
        <v>0.78425962000000005</v>
      </c>
      <c r="D468" s="26">
        <v>-1.5906721E-3</v>
      </c>
      <c r="E468" s="28">
        <f t="shared" si="21"/>
        <v>2.6552378538333333E-4</v>
      </c>
      <c r="F468" s="18">
        <f t="shared" si="22"/>
        <v>0.8233402720255214</v>
      </c>
      <c r="G468" s="12">
        <f t="shared" si="23"/>
        <v>5.676703760344604</v>
      </c>
    </row>
    <row r="469" spans="1:7" x14ac:dyDescent="0.25">
      <c r="A469" s="24">
        <v>23.171875</v>
      </c>
      <c r="B469" s="23">
        <v>-10.366736</v>
      </c>
      <c r="C469" s="25">
        <v>0.78424638999999996</v>
      </c>
      <c r="D469" s="26">
        <v>-1.5974133999999999E-3</v>
      </c>
      <c r="E469" s="28">
        <f t="shared" si="21"/>
        <v>2.6664733538333331E-4</v>
      </c>
      <c r="F469" s="18">
        <f t="shared" si="22"/>
        <v>0.8249586390643513</v>
      </c>
      <c r="G469" s="12">
        <f t="shared" si="23"/>
        <v>5.6878619540672819</v>
      </c>
    </row>
    <row r="470" spans="1:7" x14ac:dyDescent="0.25">
      <c r="A470" s="24">
        <v>23.221679999999999</v>
      </c>
      <c r="B470" s="23">
        <v>-10.39681</v>
      </c>
      <c r="C470" s="25">
        <v>0.78412813000000003</v>
      </c>
      <c r="D470" s="26">
        <v>-1.6002267E-3</v>
      </c>
      <c r="E470" s="28">
        <f t="shared" si="21"/>
        <v>2.6711621871666665E-4</v>
      </c>
      <c r="F470" s="18">
        <f t="shared" si="22"/>
        <v>0.82735185194362426</v>
      </c>
      <c r="G470" s="12">
        <f t="shared" si="23"/>
        <v>5.7043624958392174</v>
      </c>
    </row>
    <row r="471" spans="1:7" x14ac:dyDescent="0.25">
      <c r="A471" s="24">
        <v>23.271484000000001</v>
      </c>
      <c r="B471" s="23">
        <v>-10.417178</v>
      </c>
      <c r="C471" s="25">
        <v>0.78424031000000005</v>
      </c>
      <c r="D471" s="26">
        <v>-1.6044348999999999E-3</v>
      </c>
      <c r="E471" s="28">
        <f t="shared" si="21"/>
        <v>2.6781758538333333E-4</v>
      </c>
      <c r="F471" s="18">
        <f t="shared" si="22"/>
        <v>0.82897268588407202</v>
      </c>
      <c r="G471" s="12">
        <f t="shared" si="23"/>
        <v>5.7155376981671671</v>
      </c>
    </row>
    <row r="472" spans="1:7" x14ac:dyDescent="0.25">
      <c r="A472" s="24">
        <v>23.321289</v>
      </c>
      <c r="B472" s="23">
        <v>-10.432363</v>
      </c>
      <c r="C472" s="25">
        <v>0.78417426000000001</v>
      </c>
      <c r="D472" s="26">
        <v>-1.6079693E-3</v>
      </c>
      <c r="E472" s="28">
        <f t="shared" si="21"/>
        <v>2.6840665204999999E-4</v>
      </c>
      <c r="F472" s="18">
        <f t="shared" si="22"/>
        <v>0.83018106978949735</v>
      </c>
      <c r="G472" s="12">
        <f t="shared" si="23"/>
        <v>5.7238691714266885</v>
      </c>
    </row>
    <row r="473" spans="1:7" x14ac:dyDescent="0.25">
      <c r="A473" s="24">
        <v>23.371093999999999</v>
      </c>
      <c r="B473" s="23">
        <v>-10.468761000000001</v>
      </c>
      <c r="C473" s="25">
        <v>0.78403710999999998</v>
      </c>
      <c r="D473" s="26">
        <v>-1.6145199999999999E-3</v>
      </c>
      <c r="E473" s="28">
        <f t="shared" si="21"/>
        <v>2.6949843538333335E-4</v>
      </c>
      <c r="F473" s="18">
        <f t="shared" si="22"/>
        <v>0.83307753059882672</v>
      </c>
      <c r="G473" s="12">
        <f t="shared" si="23"/>
        <v>5.7438394686739738</v>
      </c>
    </row>
    <row r="474" spans="1:7" x14ac:dyDescent="0.25">
      <c r="A474" s="24">
        <v>23.420898000000001</v>
      </c>
      <c r="B474" s="23">
        <v>-10.495291999999999</v>
      </c>
      <c r="C474" s="25">
        <v>0.78404706999999996</v>
      </c>
      <c r="D474" s="26">
        <v>-1.6174583999999999E-3</v>
      </c>
      <c r="E474" s="28">
        <f t="shared" si="21"/>
        <v>2.6998816871666665E-4</v>
      </c>
      <c r="F474" s="18">
        <f t="shared" si="22"/>
        <v>0.8351888004964122</v>
      </c>
      <c r="G474" s="12">
        <f t="shared" si="23"/>
        <v>5.7583960914628003</v>
      </c>
    </row>
    <row r="475" spans="1:7" x14ac:dyDescent="0.25">
      <c r="A475" s="24">
        <v>23.470703</v>
      </c>
      <c r="B475" s="23">
        <v>-10.509181999999999</v>
      </c>
      <c r="C475" s="25">
        <v>0.78409779000000002</v>
      </c>
      <c r="D475" s="26">
        <v>-1.6183764000000001E-3</v>
      </c>
      <c r="E475" s="28">
        <f t="shared" si="21"/>
        <v>2.7014116871666667E-4</v>
      </c>
      <c r="F475" s="18">
        <f t="shared" si="22"/>
        <v>0.83629413157618537</v>
      </c>
      <c r="G475" s="12">
        <f t="shared" si="23"/>
        <v>5.7660170439537293</v>
      </c>
    </row>
    <row r="476" spans="1:7" x14ac:dyDescent="0.25">
      <c r="A476" s="24">
        <v>23.520508</v>
      </c>
      <c r="B476" s="23">
        <v>-10.527474</v>
      </c>
      <c r="C476" s="25">
        <v>0.78404819999999997</v>
      </c>
      <c r="D476" s="26">
        <v>-1.6241281999999999E-3</v>
      </c>
      <c r="E476" s="28">
        <f t="shared" si="21"/>
        <v>2.7109980205E-4</v>
      </c>
      <c r="F476" s="18">
        <f t="shared" si="22"/>
        <v>0.83774976268570389</v>
      </c>
      <c r="G476" s="12">
        <f t="shared" si="23"/>
        <v>5.7760532183931863</v>
      </c>
    </row>
    <row r="477" spans="1:7" x14ac:dyDescent="0.25">
      <c r="A477" s="24">
        <v>23.570312999999999</v>
      </c>
      <c r="B477" s="23">
        <v>-10.554995999999999</v>
      </c>
      <c r="C477" s="25">
        <v>0.78400755</v>
      </c>
      <c r="D477" s="26">
        <v>-1.6288251E-3</v>
      </c>
      <c r="E477" s="28">
        <f t="shared" si="21"/>
        <v>2.718826187166667E-4</v>
      </c>
      <c r="F477" s="18">
        <f t="shared" si="22"/>
        <v>0.83993989385759138</v>
      </c>
      <c r="G477" s="12">
        <f t="shared" si="23"/>
        <v>5.7911535678860098</v>
      </c>
    </row>
    <row r="478" spans="1:7" x14ac:dyDescent="0.25">
      <c r="A478" s="24">
        <v>23.620117</v>
      </c>
      <c r="B478" s="23">
        <v>-10.563601</v>
      </c>
      <c r="C478" s="25">
        <v>0.78395408</v>
      </c>
      <c r="D478" s="26">
        <v>-1.6371756E-3</v>
      </c>
      <c r="E478" s="28">
        <f t="shared" si="21"/>
        <v>2.7327436871666668E-4</v>
      </c>
      <c r="F478" s="18">
        <f t="shared" si="22"/>
        <v>0.84062465800024433</v>
      </c>
      <c r="G478" s="12">
        <f t="shared" si="23"/>
        <v>5.7958748275105201</v>
      </c>
    </row>
    <row r="479" spans="1:7" x14ac:dyDescent="0.25">
      <c r="A479" s="24">
        <v>23.669922</v>
      </c>
      <c r="B479" s="23">
        <v>-10.597816999999999</v>
      </c>
      <c r="C479" s="25">
        <v>0.78398966999999997</v>
      </c>
      <c r="D479" s="26">
        <v>-1.6370028000000001E-3</v>
      </c>
      <c r="E479" s="28">
        <f t="shared" si="21"/>
        <v>2.7324556871666667E-4</v>
      </c>
      <c r="F479" s="18">
        <f t="shared" si="22"/>
        <v>0.84334748076666044</v>
      </c>
      <c r="G479" s="12">
        <f t="shared" si="23"/>
        <v>5.8146479384125787</v>
      </c>
    </row>
    <row r="480" spans="1:7" x14ac:dyDescent="0.25">
      <c r="A480" s="24">
        <v>23.719726999999999</v>
      </c>
      <c r="B480" s="23">
        <v>-10.612207</v>
      </c>
      <c r="C480" s="25">
        <v>0.78392558999999995</v>
      </c>
      <c r="D480" s="26">
        <v>-1.6412048999999999E-3</v>
      </c>
      <c r="E480" s="28">
        <f t="shared" si="21"/>
        <v>2.7394591871666665E-4</v>
      </c>
      <c r="F480" s="18">
        <f t="shared" si="22"/>
        <v>0.84449260058220665</v>
      </c>
      <c r="G480" s="12">
        <f t="shared" si="23"/>
        <v>5.8225432232465923</v>
      </c>
    </row>
    <row r="481" spans="1:7" x14ac:dyDescent="0.25">
      <c r="A481" s="24">
        <v>23.769531000000001</v>
      </c>
      <c r="B481" s="23">
        <v>-10.634304999999999</v>
      </c>
      <c r="C481" s="25">
        <v>0.78390585999999995</v>
      </c>
      <c r="D481" s="26">
        <v>-1.6485957999999999E-3</v>
      </c>
      <c r="E481" s="28">
        <f t="shared" si="21"/>
        <v>2.7517773538333331E-4</v>
      </c>
      <c r="F481" s="18">
        <f t="shared" si="22"/>
        <v>0.84625110354842903</v>
      </c>
      <c r="G481" s="12">
        <f t="shared" si="23"/>
        <v>5.8346676154816199</v>
      </c>
    </row>
    <row r="482" spans="1:7" x14ac:dyDescent="0.25">
      <c r="A482" s="24">
        <v>23.819336</v>
      </c>
      <c r="B482" s="23">
        <v>-10.656207</v>
      </c>
      <c r="C482" s="25">
        <v>0.78385508000000004</v>
      </c>
      <c r="D482" s="26">
        <v>-1.6498119E-3</v>
      </c>
      <c r="E482" s="28">
        <f t="shared" si="21"/>
        <v>2.7538041871666668E-4</v>
      </c>
      <c r="F482" s="18">
        <f t="shared" si="22"/>
        <v>0.84799400933022839</v>
      </c>
      <c r="G482" s="12">
        <f t="shared" si="23"/>
        <v>5.8466844694381583</v>
      </c>
    </row>
    <row r="483" spans="1:7" x14ac:dyDescent="0.25">
      <c r="A483" s="24">
        <v>23.869140999999999</v>
      </c>
      <c r="B483" s="23">
        <v>-10.686009</v>
      </c>
      <c r="C483" s="25">
        <v>0.78381144999999997</v>
      </c>
      <c r="D483" s="26">
        <v>-1.6555338000000001E-3</v>
      </c>
      <c r="E483" s="28">
        <f t="shared" si="21"/>
        <v>2.7633406871666668E-4</v>
      </c>
      <c r="F483" s="18">
        <f t="shared" si="22"/>
        <v>0.8503655771372407</v>
      </c>
      <c r="G483" s="12">
        <f t="shared" si="23"/>
        <v>5.8630357744154544</v>
      </c>
    </row>
    <row r="484" spans="1:7" x14ac:dyDescent="0.25">
      <c r="A484" s="24">
        <v>23.918945000000001</v>
      </c>
      <c r="B484" s="23">
        <v>-10.698642</v>
      </c>
      <c r="C484" s="25">
        <v>0.78375149</v>
      </c>
      <c r="D484" s="26">
        <v>-1.6578167999999999E-3</v>
      </c>
      <c r="E484" s="28">
        <f t="shared" si="21"/>
        <v>2.7671456871666665E-4</v>
      </c>
      <c r="F484" s="18">
        <f t="shared" si="22"/>
        <v>0.85137087933528066</v>
      </c>
      <c r="G484" s="12">
        <f t="shared" si="23"/>
        <v>5.8699670553958638</v>
      </c>
    </row>
    <row r="485" spans="1:7" x14ac:dyDescent="0.25">
      <c r="A485" s="24">
        <v>23.96875</v>
      </c>
      <c r="B485" s="23">
        <v>-10.734259</v>
      </c>
      <c r="C485" s="25">
        <v>0.78382443999999996</v>
      </c>
      <c r="D485" s="26">
        <v>-1.6644269E-3</v>
      </c>
      <c r="E485" s="28">
        <f t="shared" si="21"/>
        <v>2.7781625205000002E-4</v>
      </c>
      <c r="F485" s="18">
        <f t="shared" si="22"/>
        <v>0.85420519013933272</v>
      </c>
      <c r="G485" s="12">
        <f t="shared" si="23"/>
        <v>5.8895088455232498</v>
      </c>
    </row>
    <row r="486" spans="1:7" x14ac:dyDescent="0.25">
      <c r="A486" s="24">
        <v>24.018554999999999</v>
      </c>
      <c r="B486" s="23">
        <v>-10.756071</v>
      </c>
      <c r="C486" s="25">
        <v>0.78371942000000006</v>
      </c>
      <c r="D486" s="26">
        <v>-1.6670137E-3</v>
      </c>
      <c r="E486" s="28">
        <f t="shared" si="21"/>
        <v>2.7824738538333334E-4</v>
      </c>
      <c r="F486" s="18">
        <f t="shared" si="22"/>
        <v>0.85594093394869297</v>
      </c>
      <c r="G486" s="12">
        <f t="shared" si="23"/>
        <v>5.9014763196580322</v>
      </c>
    </row>
    <row r="487" spans="1:7" x14ac:dyDescent="0.25">
      <c r="A487" s="24">
        <v>24.068359000000001</v>
      </c>
      <c r="B487" s="23">
        <v>-10.774343</v>
      </c>
      <c r="C487" s="25">
        <v>0.78370386000000003</v>
      </c>
      <c r="D487" s="26">
        <v>-1.6717463000000001E-3</v>
      </c>
      <c r="E487" s="28">
        <f t="shared" si="21"/>
        <v>2.7903615205000001E-4</v>
      </c>
      <c r="F487" s="18">
        <f t="shared" si="22"/>
        <v>0.85739497350878047</v>
      </c>
      <c r="G487" s="12">
        <f t="shared" si="23"/>
        <v>5.9115015208037649</v>
      </c>
    </row>
    <row r="488" spans="1:7" x14ac:dyDescent="0.25">
      <c r="A488" s="24">
        <v>24.118164</v>
      </c>
      <c r="B488" s="23">
        <v>-10.797788000000001</v>
      </c>
      <c r="C488" s="25">
        <v>0.78372269999999999</v>
      </c>
      <c r="D488" s="26">
        <v>-1.6752512000000001E-3</v>
      </c>
      <c r="E488" s="28">
        <f t="shared" si="21"/>
        <v>2.7962030205000004E-4</v>
      </c>
      <c r="F488" s="18">
        <f t="shared" si="22"/>
        <v>0.85926066732917528</v>
      </c>
      <c r="G488" s="12">
        <f t="shared" si="23"/>
        <v>5.9243649643710663</v>
      </c>
    </row>
    <row r="489" spans="1:7" x14ac:dyDescent="0.25">
      <c r="A489" s="24">
        <v>24.167968999999999</v>
      </c>
      <c r="B489" s="23">
        <v>-10.819784</v>
      </c>
      <c r="C489" s="25">
        <v>0.78358238999999996</v>
      </c>
      <c r="D489" s="26">
        <v>-1.6786366E-3</v>
      </c>
      <c r="E489" s="28">
        <f t="shared" si="21"/>
        <v>2.8018453538333337E-4</v>
      </c>
      <c r="F489" s="18">
        <f t="shared" si="22"/>
        <v>0.86101105339329986</v>
      </c>
      <c r="G489" s="12">
        <f t="shared" si="23"/>
        <v>5.9364333928081043</v>
      </c>
    </row>
    <row r="490" spans="1:7" x14ac:dyDescent="0.25">
      <c r="A490" s="24">
        <v>24.217773000000001</v>
      </c>
      <c r="B490" s="23">
        <v>-10.834533</v>
      </c>
      <c r="C490" s="25">
        <v>0.78364378000000001</v>
      </c>
      <c r="D490" s="26">
        <v>-1.6819865000000001E-3</v>
      </c>
      <c r="E490" s="28">
        <f t="shared" si="21"/>
        <v>2.8074285205E-4</v>
      </c>
      <c r="F490" s="18">
        <f t="shared" si="22"/>
        <v>0.86218474152113111</v>
      </c>
      <c r="G490" s="12">
        <f t="shared" si="23"/>
        <v>5.9445256482644542</v>
      </c>
    </row>
    <row r="491" spans="1:7" x14ac:dyDescent="0.25">
      <c r="A491" s="24">
        <v>24.267578</v>
      </c>
      <c r="B491" s="23">
        <v>-10.867004</v>
      </c>
      <c r="C491" s="25">
        <v>0.78361623999999996</v>
      </c>
      <c r="D491" s="26">
        <v>-1.6883998E-3</v>
      </c>
      <c r="E491" s="28">
        <f t="shared" si="21"/>
        <v>2.8181173538333336E-4</v>
      </c>
      <c r="F491" s="18">
        <f t="shared" si="22"/>
        <v>0.86476870159969954</v>
      </c>
      <c r="G491" s="12">
        <f t="shared" si="23"/>
        <v>5.9623413392891429</v>
      </c>
    </row>
    <row r="492" spans="1:7" x14ac:dyDescent="0.25">
      <c r="A492" s="24">
        <v>24.317383</v>
      </c>
      <c r="B492" s="23">
        <v>-10.879711</v>
      </c>
      <c r="C492" s="25">
        <v>0.78353786000000003</v>
      </c>
      <c r="D492" s="26">
        <v>-1.6910702000000001E-3</v>
      </c>
      <c r="E492" s="28">
        <f t="shared" si="21"/>
        <v>2.8225680205000003E-4</v>
      </c>
      <c r="F492" s="18">
        <f t="shared" si="22"/>
        <v>0.86577989253063392</v>
      </c>
      <c r="G492" s="12">
        <f t="shared" si="23"/>
        <v>5.9693132214563294</v>
      </c>
    </row>
    <row r="493" spans="1:7" x14ac:dyDescent="0.25">
      <c r="A493" s="24">
        <v>24.367187999999999</v>
      </c>
      <c r="B493" s="23">
        <v>-10.906292000000001</v>
      </c>
      <c r="C493" s="25">
        <v>0.78357463999999999</v>
      </c>
      <c r="D493" s="26">
        <v>-1.6959638E-3</v>
      </c>
      <c r="E493" s="28">
        <f t="shared" si="21"/>
        <v>2.8307240205E-4</v>
      </c>
      <c r="F493" s="18">
        <f t="shared" si="22"/>
        <v>0.86789514130179679</v>
      </c>
      <c r="G493" s="12">
        <f t="shared" si="23"/>
        <v>5.9838972774794668</v>
      </c>
    </row>
    <row r="494" spans="1:7" x14ac:dyDescent="0.25">
      <c r="A494" s="24">
        <v>24.416992</v>
      </c>
      <c r="B494" s="23">
        <v>-10.923136</v>
      </c>
      <c r="C494" s="25">
        <v>0.78348857000000005</v>
      </c>
      <c r="D494" s="26">
        <v>-1.6985683E-3</v>
      </c>
      <c r="E494" s="28">
        <f t="shared" si="21"/>
        <v>2.8350648538333335E-4</v>
      </c>
      <c r="F494" s="18">
        <f t="shared" si="22"/>
        <v>0.86923554423251659</v>
      </c>
      <c r="G494" s="12">
        <f t="shared" si="23"/>
        <v>5.9931389854533457</v>
      </c>
    </row>
    <row r="495" spans="1:7" x14ac:dyDescent="0.25">
      <c r="A495" s="24">
        <v>24.466797</v>
      </c>
      <c r="B495" s="23">
        <v>-10.947476999999999</v>
      </c>
      <c r="C495" s="25">
        <v>0.78345792999999997</v>
      </c>
      <c r="D495" s="26">
        <v>-1.7049579999999999E-3</v>
      </c>
      <c r="E495" s="28">
        <f t="shared" si="21"/>
        <v>2.8457143538333335E-4</v>
      </c>
      <c r="F495" s="18">
        <f t="shared" si="22"/>
        <v>0.87117253946741646</v>
      </c>
      <c r="G495" s="12">
        <f t="shared" si="23"/>
        <v>6.0064940325794574</v>
      </c>
    </row>
    <row r="496" spans="1:7" x14ac:dyDescent="0.25">
      <c r="A496" s="24">
        <v>24.516601999999999</v>
      </c>
      <c r="B496" s="23">
        <v>-10.953267</v>
      </c>
      <c r="C496" s="25">
        <v>0.78343910000000005</v>
      </c>
      <c r="D496" s="26">
        <v>-1.7086474999999999E-3</v>
      </c>
      <c r="E496" s="28">
        <f t="shared" si="21"/>
        <v>2.8518635204999998E-4</v>
      </c>
      <c r="F496" s="18">
        <f t="shared" si="22"/>
        <v>0.87163329302766768</v>
      </c>
      <c r="G496" s="12">
        <f t="shared" si="23"/>
        <v>6.0096708011123932</v>
      </c>
    </row>
    <row r="497" spans="1:7" x14ac:dyDescent="0.25">
      <c r="A497" s="24">
        <v>24.566406000000001</v>
      </c>
      <c r="B497" s="23">
        <v>-10.973139</v>
      </c>
      <c r="C497" s="25">
        <v>0.78340213999999997</v>
      </c>
      <c r="D497" s="26">
        <v>-1.7122895E-3</v>
      </c>
      <c r="E497" s="28">
        <f t="shared" si="21"/>
        <v>2.8579335205E-4</v>
      </c>
      <c r="F497" s="18">
        <f t="shared" si="22"/>
        <v>0.87321465654222863</v>
      </c>
      <c r="G497" s="12">
        <f t="shared" si="23"/>
        <v>6.0205738657560008</v>
      </c>
    </row>
    <row r="498" spans="1:7" x14ac:dyDescent="0.25">
      <c r="A498" s="24">
        <v>24.616211</v>
      </c>
      <c r="B498" s="23">
        <v>-11.001205000000001</v>
      </c>
      <c r="C498" s="25">
        <v>0.78338825999999995</v>
      </c>
      <c r="D498" s="26">
        <v>-1.7156095000000001E-3</v>
      </c>
      <c r="E498" s="28">
        <f t="shared" si="21"/>
        <v>2.8634668538333335E-4</v>
      </c>
      <c r="F498" s="18">
        <f t="shared" si="22"/>
        <v>0.87544807785863732</v>
      </c>
      <c r="G498" s="12">
        <f t="shared" si="23"/>
        <v>6.0359726888381031</v>
      </c>
    </row>
    <row r="499" spans="1:7" x14ac:dyDescent="0.25">
      <c r="A499" s="24">
        <v>24.666015999999999</v>
      </c>
      <c r="B499" s="23">
        <v>-11.045018000000001</v>
      </c>
      <c r="C499" s="25">
        <v>0.78338092999999998</v>
      </c>
      <c r="D499" s="26">
        <v>-1.7214209000000001E-3</v>
      </c>
      <c r="E499" s="28">
        <f t="shared" si="21"/>
        <v>2.8731525205000002E-4</v>
      </c>
      <c r="F499" s="18">
        <f t="shared" si="22"/>
        <v>0.87893460561947989</v>
      </c>
      <c r="G499" s="12">
        <f t="shared" si="23"/>
        <v>6.0600113347333533</v>
      </c>
    </row>
    <row r="500" spans="1:7" x14ac:dyDescent="0.25">
      <c r="A500" s="24">
        <v>24.715820000000001</v>
      </c>
      <c r="B500" s="23">
        <v>-11.061769</v>
      </c>
      <c r="C500" s="25">
        <v>0.78337646000000005</v>
      </c>
      <c r="D500" s="26">
        <v>-1.7261714E-3</v>
      </c>
      <c r="E500" s="28">
        <f t="shared" si="21"/>
        <v>2.8810700204999999E-4</v>
      </c>
      <c r="F500" s="18">
        <f t="shared" si="22"/>
        <v>0.88026760784534597</v>
      </c>
      <c r="G500" s="12">
        <f t="shared" si="23"/>
        <v>6.0692020168914196</v>
      </c>
    </row>
    <row r="501" spans="1:7" x14ac:dyDescent="0.25">
      <c r="A501" s="24">
        <v>24.765625</v>
      </c>
      <c r="B501" s="23">
        <v>-11.083568</v>
      </c>
      <c r="C501" s="25">
        <v>0.78332131999999999</v>
      </c>
      <c r="D501" s="26">
        <v>-1.7281740000000001E-3</v>
      </c>
      <c r="E501" s="28">
        <f t="shared" si="21"/>
        <v>2.8844076871666671E-4</v>
      </c>
      <c r="F501" s="18">
        <f t="shared" si="22"/>
        <v>0.88200231714757615</v>
      </c>
      <c r="G501" s="12">
        <f t="shared" si="23"/>
        <v>6.0811623583852814</v>
      </c>
    </row>
    <row r="502" spans="1:7" x14ac:dyDescent="0.25">
      <c r="A502" s="24">
        <v>24.815429999999999</v>
      </c>
      <c r="B502" s="23">
        <v>-11.10543</v>
      </c>
      <c r="C502" s="25">
        <v>0.78328918999999997</v>
      </c>
      <c r="D502" s="26">
        <v>-1.7323524000000001E-3</v>
      </c>
      <c r="E502" s="28">
        <f t="shared" si="21"/>
        <v>2.8913716871666669E-4</v>
      </c>
      <c r="F502" s="18">
        <f t="shared" si="22"/>
        <v>0.88374203983051369</v>
      </c>
      <c r="G502" s="12">
        <f t="shared" si="23"/>
        <v>6.0931572657543729</v>
      </c>
    </row>
    <row r="503" spans="1:7" x14ac:dyDescent="0.25">
      <c r="A503" s="24">
        <v>24.865234000000001</v>
      </c>
      <c r="B503" s="23">
        <v>-11.126694000000001</v>
      </c>
      <c r="C503" s="25">
        <v>0.7832036</v>
      </c>
      <c r="D503" s="26">
        <v>-1.7362146E-3</v>
      </c>
      <c r="E503" s="28">
        <f t="shared" si="21"/>
        <v>2.897808687166667E-4</v>
      </c>
      <c r="F503" s="18">
        <f t="shared" si="22"/>
        <v>0.88543417518546674</v>
      </c>
      <c r="G503" s="12">
        <f t="shared" si="23"/>
        <v>6.1048240716411328</v>
      </c>
    </row>
    <row r="504" spans="1:7" x14ac:dyDescent="0.25">
      <c r="A504" s="24">
        <v>24.915039</v>
      </c>
      <c r="B504" s="23">
        <v>-11.149558000000001</v>
      </c>
      <c r="C504" s="25">
        <v>0.78322011000000002</v>
      </c>
      <c r="D504" s="26">
        <v>-1.7410488000000001E-3</v>
      </c>
      <c r="E504" s="28">
        <f t="shared" si="21"/>
        <v>2.9058656871666671E-4</v>
      </c>
      <c r="F504" s="18">
        <f t="shared" si="22"/>
        <v>0.88725363449489325</v>
      </c>
      <c r="G504" s="12">
        <f t="shared" si="23"/>
        <v>6.1173687410257678</v>
      </c>
    </row>
    <row r="505" spans="1:7" x14ac:dyDescent="0.25">
      <c r="A505" s="24">
        <v>24.964843999999999</v>
      </c>
      <c r="B505" s="23">
        <v>-11.162903</v>
      </c>
      <c r="C505" s="25">
        <v>0.78319079000000003</v>
      </c>
      <c r="D505" s="26">
        <v>-1.7437249E-3</v>
      </c>
      <c r="E505" s="28">
        <f t="shared" si="21"/>
        <v>2.9103258538333332E-4</v>
      </c>
      <c r="F505" s="18">
        <f t="shared" si="22"/>
        <v>0.88831559585267394</v>
      </c>
      <c r="G505" s="12">
        <f t="shared" si="23"/>
        <v>6.1246906712627318</v>
      </c>
    </row>
    <row r="506" spans="1:7" x14ac:dyDescent="0.25">
      <c r="A506" s="24">
        <v>25.014648000000001</v>
      </c>
      <c r="B506" s="23">
        <v>-11.193759999999999</v>
      </c>
      <c r="C506" s="25">
        <v>0.78314328</v>
      </c>
      <c r="D506" s="26">
        <v>-1.7516045999999999E-3</v>
      </c>
      <c r="E506" s="28">
        <f t="shared" si="21"/>
        <v>2.9234586871666664E-4</v>
      </c>
      <c r="F506" s="18">
        <f t="shared" si="22"/>
        <v>0.89077111789216712</v>
      </c>
      <c r="G506" s="12">
        <f t="shared" si="23"/>
        <v>6.1416208174839388</v>
      </c>
    </row>
    <row r="507" spans="1:7" x14ac:dyDescent="0.25">
      <c r="A507" s="24">
        <v>25.064453</v>
      </c>
      <c r="B507" s="23">
        <v>-11.211430999999999</v>
      </c>
      <c r="C507" s="25">
        <v>0.78314905999999995</v>
      </c>
      <c r="D507" s="26">
        <v>-1.7527491000000001E-3</v>
      </c>
      <c r="E507" s="28">
        <f t="shared" si="21"/>
        <v>2.9253661871666669E-4</v>
      </c>
      <c r="F507" s="18">
        <f t="shared" si="22"/>
        <v>0.89217733139185562</v>
      </c>
      <c r="G507" s="12">
        <f t="shared" si="23"/>
        <v>6.1513162711532834</v>
      </c>
    </row>
    <row r="508" spans="1:7" x14ac:dyDescent="0.25">
      <c r="A508" s="24">
        <v>25.114258</v>
      </c>
      <c r="B508" s="23">
        <v>-11.224197999999999</v>
      </c>
      <c r="C508" s="25">
        <v>0.78314947999999995</v>
      </c>
      <c r="D508" s="26">
        <v>-1.7593235000000001E-3</v>
      </c>
      <c r="E508" s="28">
        <f t="shared" si="21"/>
        <v>2.9363235205000004E-4</v>
      </c>
      <c r="F508" s="18">
        <f t="shared" si="22"/>
        <v>0.89319329697108274</v>
      </c>
      <c r="G508" s="12">
        <f t="shared" si="23"/>
        <v>6.1583210732016402</v>
      </c>
    </row>
    <row r="509" spans="1:7" x14ac:dyDescent="0.25">
      <c r="A509" s="24">
        <v>25.164062999999999</v>
      </c>
      <c r="B509" s="23">
        <v>-11.255227</v>
      </c>
      <c r="C509" s="25">
        <v>0.78316193999999995</v>
      </c>
      <c r="D509" s="26">
        <v>-1.7610340000000001E-3</v>
      </c>
      <c r="E509" s="28">
        <f t="shared" si="21"/>
        <v>2.9391743538333337E-4</v>
      </c>
      <c r="F509" s="18">
        <f t="shared" si="22"/>
        <v>0.8956625063356819</v>
      </c>
      <c r="G509" s="12">
        <f t="shared" si="23"/>
        <v>6.1753455897488694</v>
      </c>
    </row>
    <row r="510" spans="1:7" x14ac:dyDescent="0.25">
      <c r="A510" s="24">
        <v>25.213867</v>
      </c>
      <c r="B510" s="23">
        <v>-11.270916</v>
      </c>
      <c r="C510" s="25">
        <v>0.78309077000000005</v>
      </c>
      <c r="D510" s="26">
        <v>-1.7666309E-3</v>
      </c>
      <c r="E510" s="28">
        <f t="shared" si="21"/>
        <v>2.9485025205E-4</v>
      </c>
      <c r="F510" s="18">
        <f t="shared" si="22"/>
        <v>0.89691099728676627</v>
      </c>
      <c r="G510" s="12">
        <f t="shared" si="23"/>
        <v>6.1839535900102209</v>
      </c>
    </row>
    <row r="511" spans="1:7" x14ac:dyDescent="0.25">
      <c r="A511" s="24">
        <v>25.263672</v>
      </c>
      <c r="B511" s="23">
        <v>-11.285273</v>
      </c>
      <c r="C511" s="25">
        <v>0.78294920999999995</v>
      </c>
      <c r="D511" s="26">
        <v>-1.7695517000000001E-3</v>
      </c>
      <c r="E511" s="28">
        <f t="shared" si="21"/>
        <v>2.9533705205000001E-4</v>
      </c>
      <c r="F511" s="18">
        <f t="shared" si="22"/>
        <v>0.8980534910457515</v>
      </c>
      <c r="G511" s="12">
        <f t="shared" si="23"/>
        <v>6.1918307689095915</v>
      </c>
    </row>
    <row r="512" spans="1:7" x14ac:dyDescent="0.25">
      <c r="A512" s="24">
        <v>25.313476999999999</v>
      </c>
      <c r="B512" s="23">
        <v>-11.303953999999999</v>
      </c>
      <c r="C512" s="25">
        <v>0.78309143000000003</v>
      </c>
      <c r="D512" s="26">
        <v>-1.7736644E-3</v>
      </c>
      <c r="E512" s="28">
        <f t="shared" si="21"/>
        <v>2.9602250204999999E-4</v>
      </c>
      <c r="F512" s="18">
        <f t="shared" si="22"/>
        <v>0.89954007779170131</v>
      </c>
      <c r="G512" s="12">
        <f t="shared" si="23"/>
        <v>6.2020803739119685</v>
      </c>
    </row>
    <row r="513" spans="1:7" x14ac:dyDescent="0.25">
      <c r="A513" s="24">
        <v>25.363281000000001</v>
      </c>
      <c r="B513" s="23">
        <v>-11.327291000000001</v>
      </c>
      <c r="C513" s="25">
        <v>0.78304207000000003</v>
      </c>
      <c r="D513" s="26">
        <v>-1.7751901000000001E-3</v>
      </c>
      <c r="E513" s="28">
        <f t="shared" si="21"/>
        <v>2.9627678538333334E-4</v>
      </c>
      <c r="F513" s="18">
        <f t="shared" si="22"/>
        <v>0.90139717724516921</v>
      </c>
      <c r="G513" s="12">
        <f t="shared" si="23"/>
        <v>6.2148845616931636</v>
      </c>
    </row>
    <row r="514" spans="1:7" x14ac:dyDescent="0.25">
      <c r="A514" s="24">
        <v>25.413086</v>
      </c>
      <c r="B514" s="23">
        <v>-11.351505</v>
      </c>
      <c r="C514" s="25">
        <v>0.78287649000000004</v>
      </c>
      <c r="D514" s="26">
        <v>-1.7812221999999999E-3</v>
      </c>
      <c r="E514" s="28">
        <f t="shared" si="21"/>
        <v>2.9728213538333335E-4</v>
      </c>
      <c r="F514" s="18">
        <f t="shared" si="22"/>
        <v>0.90332406614118266</v>
      </c>
      <c r="G514" s="12">
        <f t="shared" si="23"/>
        <v>6.2281699284041308</v>
      </c>
    </row>
    <row r="515" spans="1:7" x14ac:dyDescent="0.25">
      <c r="A515" s="24">
        <v>25.462890999999999</v>
      </c>
      <c r="B515" s="23">
        <v>-11.373595</v>
      </c>
      <c r="C515" s="25">
        <v>0.78289145000000004</v>
      </c>
      <c r="D515" s="26">
        <v>-1.7862170000000001E-3</v>
      </c>
      <c r="E515" s="28">
        <f t="shared" si="21"/>
        <v>2.9811460205000001E-4</v>
      </c>
      <c r="F515" s="18">
        <f t="shared" si="22"/>
        <v>0.90508193248763269</v>
      </c>
      <c r="G515" s="12">
        <f t="shared" si="23"/>
        <v>6.2402899313216684</v>
      </c>
    </row>
    <row r="516" spans="1:7" x14ac:dyDescent="0.25">
      <c r="A516" s="24">
        <v>25.512695000000001</v>
      </c>
      <c r="B516" s="23">
        <v>-11.388108000000001</v>
      </c>
      <c r="C516" s="25">
        <v>0.78294991999999997</v>
      </c>
      <c r="D516" s="26">
        <v>-1.7902821000000001E-3</v>
      </c>
      <c r="E516" s="28">
        <f t="shared" si="21"/>
        <v>2.9879211871666669E-4</v>
      </c>
      <c r="F516" s="18">
        <f t="shared" si="22"/>
        <v>0.90623684033217911</v>
      </c>
      <c r="G516" s="12">
        <f t="shared" si="23"/>
        <v>6.2482527019120822</v>
      </c>
    </row>
    <row r="517" spans="1:7" x14ac:dyDescent="0.25">
      <c r="A517" s="24">
        <v>25.5625</v>
      </c>
      <c r="B517" s="23">
        <v>-11.41888</v>
      </c>
      <c r="C517" s="25">
        <v>0.78282702000000004</v>
      </c>
      <c r="D517" s="26">
        <v>-1.7945558E-3</v>
      </c>
      <c r="E517" s="28">
        <f t="shared" ref="E517:E580" si="24" xml:space="preserve"> (delta_0 - D517) / L</f>
        <v>2.9950440205000003E-4</v>
      </c>
      <c r="F517" s="18">
        <f t="shared" ref="F517:F580" si="25" xml:space="preserve"> -B517 / A_4x8_in2</f>
        <v>0.9086855982865909</v>
      </c>
      <c r="G517" s="12">
        <f t="shared" ref="G517:G580" si="26" xml:space="preserve"> -B517 * kip_to_N / A_4x8_mm2</f>
        <v>6.2651362116349647</v>
      </c>
    </row>
    <row r="518" spans="1:7" x14ac:dyDescent="0.25">
      <c r="A518" s="24">
        <v>25.612304999999999</v>
      </c>
      <c r="B518" s="23">
        <v>-11.43614</v>
      </c>
      <c r="C518" s="25">
        <v>0.78281957000000002</v>
      </c>
      <c r="D518" s="26">
        <v>-1.7998128999999999E-3</v>
      </c>
      <c r="E518" s="28">
        <f t="shared" si="24"/>
        <v>3.0038058538333333E-4</v>
      </c>
      <c r="F518" s="18">
        <f t="shared" si="25"/>
        <v>0.91005910544547397</v>
      </c>
      <c r="G518" s="12">
        <f t="shared" si="26"/>
        <v>6.2746061641182918</v>
      </c>
    </row>
    <row r="519" spans="1:7" x14ac:dyDescent="0.25">
      <c r="A519" s="24">
        <v>25.662109000000001</v>
      </c>
      <c r="B519" s="23">
        <v>-11.464202999999999</v>
      </c>
      <c r="C519" s="25">
        <v>0.78281856000000005</v>
      </c>
      <c r="D519" s="26">
        <v>-1.8004745E-3</v>
      </c>
      <c r="E519" s="28">
        <f t="shared" si="24"/>
        <v>3.0049085204999999E-4</v>
      </c>
      <c r="F519" s="18">
        <f t="shared" si="25"/>
        <v>0.91229228802946793</v>
      </c>
      <c r="G519" s="12">
        <f t="shared" si="26"/>
        <v>6.2900033412063356</v>
      </c>
    </row>
    <row r="520" spans="1:7" x14ac:dyDescent="0.25">
      <c r="A520" s="24">
        <v>25.711914</v>
      </c>
      <c r="B520" s="23">
        <v>-11.493691999999999</v>
      </c>
      <c r="C520" s="25">
        <v>0.78281312999999997</v>
      </c>
      <c r="D520" s="26">
        <v>-1.8054337E-3</v>
      </c>
      <c r="E520" s="28">
        <f t="shared" si="24"/>
        <v>3.0131738538333332E-4</v>
      </c>
      <c r="F520" s="18">
        <f t="shared" si="25"/>
        <v>0.91463894808788637</v>
      </c>
      <c r="G520" s="12">
        <f t="shared" si="26"/>
        <v>6.3061829141368593</v>
      </c>
    </row>
    <row r="521" spans="1:7" x14ac:dyDescent="0.25">
      <c r="A521" s="24">
        <v>25.761718999999999</v>
      </c>
      <c r="B521" s="23">
        <v>-11.502439000000001</v>
      </c>
      <c r="C521" s="25">
        <v>0.78270446999999999</v>
      </c>
      <c r="D521" s="26">
        <v>-1.8105892999999999E-3</v>
      </c>
      <c r="E521" s="28">
        <f t="shared" si="24"/>
        <v>3.0217665205000001E-4</v>
      </c>
      <c r="F521" s="18">
        <f t="shared" si="25"/>
        <v>0.91533501223149882</v>
      </c>
      <c r="G521" s="12">
        <f t="shared" si="26"/>
        <v>6.3109820841468061</v>
      </c>
    </row>
    <row r="522" spans="1:7" x14ac:dyDescent="0.25">
      <c r="A522" s="24">
        <v>25.811523000000001</v>
      </c>
      <c r="B522" s="23">
        <v>-11.536916</v>
      </c>
      <c r="C522" s="25">
        <v>0.78268176</v>
      </c>
      <c r="D522" s="26">
        <v>-1.8168122E-3</v>
      </c>
      <c r="E522" s="28">
        <f t="shared" si="24"/>
        <v>3.0321380205000002E-4</v>
      </c>
      <c r="F522" s="18">
        <f t="shared" si="25"/>
        <v>0.91807860471798841</v>
      </c>
      <c r="G522" s="12">
        <f t="shared" si="26"/>
        <v>6.3298983965319557</v>
      </c>
    </row>
    <row r="523" spans="1:7" x14ac:dyDescent="0.25">
      <c r="A523" s="24">
        <v>25.861328</v>
      </c>
      <c r="B523" s="23">
        <v>-11.559774000000001</v>
      </c>
      <c r="C523" s="25">
        <v>0.78265792000000001</v>
      </c>
      <c r="D523" s="26">
        <v>-1.8188327000000001E-3</v>
      </c>
      <c r="E523" s="28">
        <f t="shared" si="24"/>
        <v>3.0355055205000004E-4</v>
      </c>
      <c r="F523" s="18">
        <f t="shared" si="25"/>
        <v>0.9198975865625858</v>
      </c>
      <c r="G523" s="12">
        <f t="shared" si="26"/>
        <v>6.342439773928473</v>
      </c>
    </row>
    <row r="524" spans="1:7" x14ac:dyDescent="0.25">
      <c r="A524" s="24">
        <v>25.911133</v>
      </c>
      <c r="B524" s="23">
        <v>-11.574183</v>
      </c>
      <c r="C524" s="25">
        <v>0.78255284000000003</v>
      </c>
      <c r="D524" s="26">
        <v>-1.8242627999999999E-3</v>
      </c>
      <c r="E524" s="28">
        <f t="shared" si="24"/>
        <v>3.0445556871666667E-4</v>
      </c>
      <c r="F524" s="18">
        <f t="shared" si="25"/>
        <v>0.9210442183500912</v>
      </c>
      <c r="G524" s="12">
        <f t="shared" si="26"/>
        <v>6.3503454833915249</v>
      </c>
    </row>
    <row r="525" spans="1:7" x14ac:dyDescent="0.25">
      <c r="A525" s="24">
        <v>25.960937999999999</v>
      </c>
      <c r="B525" s="23">
        <v>-11.592196</v>
      </c>
      <c r="C525" s="25">
        <v>0.78256278999999995</v>
      </c>
      <c r="D525" s="26">
        <v>-1.8282622000000001E-3</v>
      </c>
      <c r="E525" s="28">
        <f t="shared" si="24"/>
        <v>3.0512213538333335E-4</v>
      </c>
      <c r="F525" s="18">
        <f t="shared" si="25"/>
        <v>0.92247764734504833</v>
      </c>
      <c r="G525" s="12">
        <f t="shared" si="26"/>
        <v>6.3602285803835388</v>
      </c>
    </row>
    <row r="526" spans="1:7" x14ac:dyDescent="0.25">
      <c r="A526" s="24">
        <v>26.010742</v>
      </c>
      <c r="B526" s="23">
        <v>-11.620056999999999</v>
      </c>
      <c r="C526" s="25">
        <v>0.78267019999999998</v>
      </c>
      <c r="D526" s="26">
        <v>-1.8337459E-3</v>
      </c>
      <c r="E526" s="28">
        <f t="shared" si="24"/>
        <v>3.0603608538333336E-4</v>
      </c>
      <c r="F526" s="18">
        <f t="shared" si="25"/>
        <v>0.92469475527978995</v>
      </c>
      <c r="G526" s="12">
        <f t="shared" si="26"/>
        <v>6.3755149272049749</v>
      </c>
    </row>
    <row r="527" spans="1:7" x14ac:dyDescent="0.25">
      <c r="A527" s="24">
        <v>26.060547</v>
      </c>
      <c r="B527" s="23">
        <v>-11.640108</v>
      </c>
      <c r="C527" s="25">
        <v>0.78258406999999997</v>
      </c>
      <c r="D527" s="26">
        <v>-1.8377452000000001E-3</v>
      </c>
      <c r="E527" s="28">
        <f t="shared" si="24"/>
        <v>3.0670263538333336E-4</v>
      </c>
      <c r="F527" s="18">
        <f t="shared" si="25"/>
        <v>0.92629036316175783</v>
      </c>
      <c r="G527" s="12">
        <f t="shared" si="26"/>
        <v>6.3865162028274085</v>
      </c>
    </row>
    <row r="528" spans="1:7" x14ac:dyDescent="0.25">
      <c r="A528" s="24">
        <v>26.110351999999999</v>
      </c>
      <c r="B528" s="23">
        <v>-11.649651</v>
      </c>
      <c r="C528" s="25">
        <v>0.78253448000000003</v>
      </c>
      <c r="D528" s="26">
        <v>-1.8413275E-3</v>
      </c>
      <c r="E528" s="28">
        <f t="shared" si="24"/>
        <v>3.0729968538333334E-4</v>
      </c>
      <c r="F528" s="18">
        <f t="shared" si="25"/>
        <v>0.9270497709727209</v>
      </c>
      <c r="G528" s="12">
        <f t="shared" si="26"/>
        <v>6.3917521099275483</v>
      </c>
    </row>
    <row r="529" spans="1:7" x14ac:dyDescent="0.25">
      <c r="A529" s="24">
        <v>26.160156000000001</v>
      </c>
      <c r="B529" s="23">
        <v>-11.675554</v>
      </c>
      <c r="C529" s="25">
        <v>0.78247964000000003</v>
      </c>
      <c r="D529" s="26">
        <v>-1.8438131E-3</v>
      </c>
      <c r="E529" s="28">
        <f t="shared" si="24"/>
        <v>3.0771395205000002E-4</v>
      </c>
      <c r="F529" s="18">
        <f t="shared" si="25"/>
        <v>0.92911106621817552</v>
      </c>
      <c r="G529" s="12">
        <f t="shared" si="26"/>
        <v>6.4059641712934603</v>
      </c>
    </row>
    <row r="530" spans="1:7" x14ac:dyDescent="0.25">
      <c r="A530" s="24">
        <v>26.209961</v>
      </c>
      <c r="B530" s="23">
        <v>-11.700009</v>
      </c>
      <c r="C530" s="25">
        <v>0.78245825000000002</v>
      </c>
      <c r="D530" s="26">
        <v>-1.8485636000000001E-3</v>
      </c>
      <c r="E530" s="28">
        <f t="shared" si="24"/>
        <v>3.0850570205000005E-4</v>
      </c>
      <c r="F530" s="18">
        <f t="shared" si="25"/>
        <v>0.93105713328483164</v>
      </c>
      <c r="G530" s="12">
        <f t="shared" si="26"/>
        <v>6.4193817661937942</v>
      </c>
    </row>
    <row r="531" spans="1:7" x14ac:dyDescent="0.25">
      <c r="A531" s="24">
        <v>26.259765999999999</v>
      </c>
      <c r="B531" s="23">
        <v>-11.729801</v>
      </c>
      <c r="C531" s="25">
        <v>0.78239530000000002</v>
      </c>
      <c r="D531" s="26">
        <v>-1.8533021000000001E-3</v>
      </c>
      <c r="E531" s="28">
        <f t="shared" si="24"/>
        <v>3.0929545205000004E-4</v>
      </c>
      <c r="F531" s="18">
        <f t="shared" si="25"/>
        <v>0.9334279053171286</v>
      </c>
      <c r="G531" s="12">
        <f t="shared" si="26"/>
        <v>6.435727584524229</v>
      </c>
    </row>
    <row r="532" spans="1:7" x14ac:dyDescent="0.25">
      <c r="A532" s="24">
        <v>26.309570000000001</v>
      </c>
      <c r="B532" s="23">
        <v>-11.745998999999999</v>
      </c>
      <c r="C532" s="25">
        <v>0.78241587000000001</v>
      </c>
      <c r="D532" s="26">
        <v>-1.8567174000000001E-3</v>
      </c>
      <c r="E532" s="28">
        <f t="shared" si="24"/>
        <v>3.098646687166667E-4</v>
      </c>
      <c r="F532" s="18">
        <f t="shared" si="25"/>
        <v>0.93471690120122974</v>
      </c>
      <c r="G532" s="12">
        <f t="shared" si="26"/>
        <v>6.4446148551108413</v>
      </c>
    </row>
    <row r="533" spans="1:7" x14ac:dyDescent="0.25">
      <c r="A533" s="24">
        <v>26.359375</v>
      </c>
      <c r="B533" s="23">
        <v>-11.76605</v>
      </c>
      <c r="C533" s="25">
        <v>0.78236329999999998</v>
      </c>
      <c r="D533" s="26">
        <v>-1.8626183E-3</v>
      </c>
      <c r="E533" s="28">
        <f t="shared" si="24"/>
        <v>3.1084815204999999E-4</v>
      </c>
      <c r="F533" s="18">
        <f t="shared" si="25"/>
        <v>0.93631250908319763</v>
      </c>
      <c r="G533" s="12">
        <f t="shared" si="26"/>
        <v>6.4556161307332749</v>
      </c>
    </row>
    <row r="534" spans="1:7" x14ac:dyDescent="0.25">
      <c r="A534" s="24">
        <v>26.409179999999999</v>
      </c>
      <c r="B534" s="23">
        <v>-11.79884</v>
      </c>
      <c r="C534" s="25">
        <v>0.78231925000000002</v>
      </c>
      <c r="D534" s="26">
        <v>-1.8671957999999999E-3</v>
      </c>
      <c r="E534" s="28">
        <f t="shared" si="24"/>
        <v>3.1161106871666668E-4</v>
      </c>
      <c r="F534" s="18">
        <f t="shared" si="25"/>
        <v>0.93892185437518927</v>
      </c>
      <c r="G534" s="12">
        <f t="shared" si="26"/>
        <v>6.4736068457928528</v>
      </c>
    </row>
    <row r="535" spans="1:7" x14ac:dyDescent="0.25">
      <c r="A535" s="24">
        <v>26.458984000000001</v>
      </c>
      <c r="B535" s="23">
        <v>-11.810999000000001</v>
      </c>
      <c r="C535" s="25">
        <v>0.78230542000000003</v>
      </c>
      <c r="D535" s="26">
        <v>-1.8724173E-3</v>
      </c>
      <c r="E535" s="28">
        <f t="shared" si="24"/>
        <v>3.124813187166667E-4</v>
      </c>
      <c r="F535" s="18">
        <f t="shared" si="25"/>
        <v>0.93988943685171644</v>
      </c>
      <c r="G535" s="12">
        <f t="shared" si="26"/>
        <v>6.4802780597120178</v>
      </c>
    </row>
    <row r="536" spans="1:7" x14ac:dyDescent="0.25">
      <c r="A536" s="24">
        <v>26.508789</v>
      </c>
      <c r="B536" s="23">
        <v>-11.838483999999999</v>
      </c>
      <c r="C536" s="25">
        <v>0.78228372000000002</v>
      </c>
      <c r="D536" s="26">
        <v>-1.8761544E-3</v>
      </c>
      <c r="E536" s="28">
        <f t="shared" si="24"/>
        <v>3.131041687166667E-4</v>
      </c>
      <c r="F536" s="18">
        <f t="shared" si="25"/>
        <v>0.94207662365715672</v>
      </c>
      <c r="G536" s="12">
        <f t="shared" si="26"/>
        <v>6.4953581086114518</v>
      </c>
    </row>
    <row r="537" spans="1:7" x14ac:dyDescent="0.25">
      <c r="A537" s="24">
        <v>26.558593999999999</v>
      </c>
      <c r="B537" s="23">
        <v>-11.871677999999999</v>
      </c>
      <c r="C537" s="25">
        <v>0.78223567999999999</v>
      </c>
      <c r="D537" s="26">
        <v>-1.8795759E-3</v>
      </c>
      <c r="E537" s="28">
        <f t="shared" si="24"/>
        <v>3.1367441871666665E-4</v>
      </c>
      <c r="F537" s="18">
        <f t="shared" si="25"/>
        <v>0.94471811824765295</v>
      </c>
      <c r="G537" s="12">
        <f t="shared" si="26"/>
        <v>6.5135704842042434</v>
      </c>
    </row>
    <row r="538" spans="1:7" x14ac:dyDescent="0.25">
      <c r="A538" s="24">
        <v>26.608398000000001</v>
      </c>
      <c r="B538" s="23">
        <v>-11.869249999999999</v>
      </c>
      <c r="C538" s="25">
        <v>0.78222358000000003</v>
      </c>
      <c r="D538" s="26">
        <v>-1.8809825E-3</v>
      </c>
      <c r="E538" s="28">
        <f t="shared" si="24"/>
        <v>3.1390885205E-4</v>
      </c>
      <c r="F538" s="18">
        <f t="shared" si="25"/>
        <v>0.94452490414673929</v>
      </c>
      <c r="G538" s="12">
        <f t="shared" si="26"/>
        <v>6.5122383263462185</v>
      </c>
    </row>
    <row r="539" spans="1:7" x14ac:dyDescent="0.25">
      <c r="A539" s="24">
        <v>26.658203</v>
      </c>
      <c r="B539" s="23">
        <v>-11.910501999999999</v>
      </c>
      <c r="C539" s="25">
        <v>0.78221731999999999</v>
      </c>
      <c r="D539" s="26">
        <v>-1.8862217E-3</v>
      </c>
      <c r="E539" s="28">
        <f t="shared" si="24"/>
        <v>3.1478205204999999E-4</v>
      </c>
      <c r="F539" s="18">
        <f t="shared" si="25"/>
        <v>0.94780763400295276</v>
      </c>
      <c r="G539" s="12">
        <f t="shared" si="26"/>
        <v>6.5348718419801823</v>
      </c>
    </row>
    <row r="540" spans="1:7" x14ac:dyDescent="0.25">
      <c r="A540" s="24">
        <v>26.708008</v>
      </c>
      <c r="B540" s="23">
        <v>-11.924502</v>
      </c>
      <c r="C540" s="25">
        <v>0.78214567999999995</v>
      </c>
      <c r="D540" s="26">
        <v>-1.8884211E-3</v>
      </c>
      <c r="E540" s="28">
        <f t="shared" si="24"/>
        <v>3.1514861871666667E-4</v>
      </c>
      <c r="F540" s="18">
        <f t="shared" si="25"/>
        <v>0.94892171860459618</v>
      </c>
      <c r="G540" s="12">
        <f t="shared" si="26"/>
        <v>6.5425531475865899</v>
      </c>
    </row>
    <row r="541" spans="1:7" x14ac:dyDescent="0.25">
      <c r="A541" s="24">
        <v>26.757812999999999</v>
      </c>
      <c r="B541" s="23">
        <v>-11.951252</v>
      </c>
      <c r="C541" s="25">
        <v>0.78224616999999996</v>
      </c>
      <c r="D541" s="26">
        <v>-1.8990248000000001E-3</v>
      </c>
      <c r="E541" s="28">
        <f t="shared" si="24"/>
        <v>3.1691590205000004E-4</v>
      </c>
      <c r="F541" s="18">
        <f t="shared" si="25"/>
        <v>0.95105041596845019</v>
      </c>
      <c r="G541" s="12">
        <f t="shared" si="26"/>
        <v>6.5572299279416892</v>
      </c>
    </row>
    <row r="542" spans="1:7" x14ac:dyDescent="0.25">
      <c r="A542" s="24">
        <v>26.807617</v>
      </c>
      <c r="B542" s="23">
        <v>-11.963264000000001</v>
      </c>
      <c r="C542" s="25">
        <v>0.78211951000000002</v>
      </c>
      <c r="D542" s="26">
        <v>-1.9019276000000001E-3</v>
      </c>
      <c r="E542" s="28">
        <f t="shared" si="24"/>
        <v>3.1739970205E-4</v>
      </c>
      <c r="F542" s="18">
        <f t="shared" si="25"/>
        <v>0.95200630055666013</v>
      </c>
      <c r="G542" s="12">
        <f t="shared" si="26"/>
        <v>6.5638204881519862</v>
      </c>
    </row>
    <row r="543" spans="1:7" x14ac:dyDescent="0.25">
      <c r="A543" s="24">
        <v>26.857422</v>
      </c>
      <c r="B543" s="23">
        <v>-11.988894999999999</v>
      </c>
      <c r="C543" s="25">
        <v>0.78214830000000002</v>
      </c>
      <c r="D543" s="26">
        <v>-1.9062847000000001E-3</v>
      </c>
      <c r="E543" s="28">
        <f t="shared" si="24"/>
        <v>3.1812588538333337E-4</v>
      </c>
      <c r="F543" s="18">
        <f t="shared" si="25"/>
        <v>0.95404595072985421</v>
      </c>
      <c r="G543" s="12">
        <f t="shared" si="26"/>
        <v>6.5778833127232588</v>
      </c>
    </row>
    <row r="544" spans="1:7" x14ac:dyDescent="0.25">
      <c r="A544" s="24">
        <v>26.907226999999999</v>
      </c>
      <c r="B544" s="23">
        <v>-12.008578999999999</v>
      </c>
      <c r="C544" s="25">
        <v>0.7820819</v>
      </c>
      <c r="D544" s="26">
        <v>-1.9109994E-3</v>
      </c>
      <c r="E544" s="28">
        <f t="shared" si="24"/>
        <v>3.1891166871666669E-4</v>
      </c>
      <c r="F544" s="18">
        <f t="shared" si="25"/>
        <v>0.95561235367976471</v>
      </c>
      <c r="G544" s="12">
        <f t="shared" si="26"/>
        <v>6.5886832284058672</v>
      </c>
    </row>
    <row r="545" spans="1:7" x14ac:dyDescent="0.25">
      <c r="A545" s="24">
        <v>26.957031000000001</v>
      </c>
      <c r="B545" s="23">
        <v>-12.040793000000001</v>
      </c>
      <c r="C545" s="25">
        <v>0.78210175000000004</v>
      </c>
      <c r="D545" s="26">
        <v>-1.9171268E-3</v>
      </c>
      <c r="E545" s="28">
        <f t="shared" si="24"/>
        <v>3.1993290205E-4</v>
      </c>
      <c r="F545" s="18">
        <f t="shared" si="25"/>
        <v>0.958175862348146</v>
      </c>
      <c r="G545" s="12">
        <f t="shared" si="26"/>
        <v>6.6063579126062102</v>
      </c>
    </row>
    <row r="546" spans="1:7" x14ac:dyDescent="0.25">
      <c r="A546" s="24">
        <v>27.006836</v>
      </c>
      <c r="B546" s="23">
        <v>-12.055948000000001</v>
      </c>
      <c r="C546" s="25">
        <v>0.78203458000000003</v>
      </c>
      <c r="D546" s="26">
        <v>-1.9173055E-3</v>
      </c>
      <c r="E546" s="28">
        <f t="shared" si="24"/>
        <v>3.1996268538333334E-4</v>
      </c>
      <c r="F546" s="18">
        <f t="shared" si="25"/>
        <v>0.95938185892942485</v>
      </c>
      <c r="G546" s="12">
        <f t="shared" si="26"/>
        <v>6.6146729259251469</v>
      </c>
    </row>
    <row r="547" spans="1:7" x14ac:dyDescent="0.25">
      <c r="A547" s="24">
        <v>27.056640999999999</v>
      </c>
      <c r="B547" s="23">
        <v>-12.063302999999999</v>
      </c>
      <c r="C547" s="25">
        <v>0.78198749000000001</v>
      </c>
      <c r="D547" s="26">
        <v>-1.9231051000000001E-3</v>
      </c>
      <c r="E547" s="28">
        <f t="shared" si="24"/>
        <v>3.2092928538333336E-4</v>
      </c>
      <c r="F547" s="18">
        <f t="shared" si="25"/>
        <v>0.95996715123264509</v>
      </c>
      <c r="G547" s="12">
        <f t="shared" si="26"/>
        <v>6.6187083546919396</v>
      </c>
    </row>
    <row r="548" spans="1:7" x14ac:dyDescent="0.25">
      <c r="A548" s="24">
        <v>27.106445000000001</v>
      </c>
      <c r="B548" s="23">
        <v>-12.092522000000001</v>
      </c>
      <c r="C548" s="25">
        <v>0.78201938000000004</v>
      </c>
      <c r="D548" s="26">
        <v>-1.9269019000000001E-3</v>
      </c>
      <c r="E548" s="28">
        <f t="shared" si="24"/>
        <v>3.2156208538333333E-4</v>
      </c>
      <c r="F548" s="18">
        <f t="shared" si="25"/>
        <v>0.96229232537374632</v>
      </c>
      <c r="G548" s="12">
        <f t="shared" si="26"/>
        <v>6.6347397881571988</v>
      </c>
    </row>
    <row r="549" spans="1:7" x14ac:dyDescent="0.25">
      <c r="A549" s="24">
        <v>27.15625</v>
      </c>
      <c r="B549" s="23">
        <v>-12.107246999999999</v>
      </c>
      <c r="C549" s="25">
        <v>0.78188365999999998</v>
      </c>
      <c r="D549" s="26">
        <v>-1.9321173E-3</v>
      </c>
      <c r="E549" s="28">
        <f t="shared" si="24"/>
        <v>3.224313187166667E-4</v>
      </c>
      <c r="F549" s="18">
        <f t="shared" si="25"/>
        <v>0.96346410364226021</v>
      </c>
      <c r="G549" s="12">
        <f t="shared" si="26"/>
        <v>6.6428188756610798</v>
      </c>
    </row>
    <row r="550" spans="1:7" x14ac:dyDescent="0.25">
      <c r="A550" s="24">
        <v>27.206054999999999</v>
      </c>
      <c r="B550" s="23">
        <v>-12.143221</v>
      </c>
      <c r="C550" s="25">
        <v>0.78182684999999996</v>
      </c>
      <c r="D550" s="26">
        <v>-1.9345253E-3</v>
      </c>
      <c r="E550" s="28">
        <f t="shared" si="24"/>
        <v>3.2283265204999999E-4</v>
      </c>
      <c r="F550" s="18">
        <f t="shared" si="25"/>
        <v>0.96632682360365429</v>
      </c>
      <c r="G550" s="12">
        <f t="shared" si="26"/>
        <v>6.6625565390814296</v>
      </c>
    </row>
    <row r="551" spans="1:7" x14ac:dyDescent="0.25">
      <c r="A551" s="24">
        <v>27.255859000000001</v>
      </c>
      <c r="B551" s="23">
        <v>-12.168024000000001</v>
      </c>
      <c r="C551" s="25">
        <v>0.78192943000000004</v>
      </c>
      <c r="D551" s="26">
        <v>-1.9406585E-3</v>
      </c>
      <c r="E551" s="28">
        <f t="shared" si="24"/>
        <v>3.2385485204999999E-4</v>
      </c>
      <c r="F551" s="18">
        <f t="shared" si="25"/>
        <v>0.96830058363040838</v>
      </c>
      <c r="G551" s="12">
        <f t="shared" si="26"/>
        <v>6.6761650692925514</v>
      </c>
    </row>
    <row r="552" spans="1:7" x14ac:dyDescent="0.25">
      <c r="A552" s="24">
        <v>27.305664</v>
      </c>
      <c r="B552" s="23">
        <v>-12.186106000000001</v>
      </c>
      <c r="C552" s="25">
        <v>0.78183466000000001</v>
      </c>
      <c r="D552" s="26">
        <v>-1.9456475E-3</v>
      </c>
      <c r="E552" s="28">
        <f t="shared" si="24"/>
        <v>3.2468635205000002E-4</v>
      </c>
      <c r="F552" s="18">
        <f t="shared" si="25"/>
        <v>0.96973950347090221</v>
      </c>
      <c r="G552" s="12">
        <f t="shared" si="26"/>
        <v>6.6860860241479125</v>
      </c>
    </row>
    <row r="553" spans="1:7" x14ac:dyDescent="0.25">
      <c r="A553" s="24">
        <v>27.355468999999999</v>
      </c>
      <c r="B553" s="23">
        <v>-12.219049999999999</v>
      </c>
      <c r="C553" s="25">
        <v>0.78174049000000001</v>
      </c>
      <c r="D553" s="26">
        <v>-1.948443E-3</v>
      </c>
      <c r="E553" s="28">
        <f t="shared" si="24"/>
        <v>3.251522687166667E-4</v>
      </c>
      <c r="F553" s="18">
        <f t="shared" si="25"/>
        <v>0.97236110369351181</v>
      </c>
      <c r="G553" s="12">
        <f t="shared" si="26"/>
        <v>6.7041612335691605</v>
      </c>
    </row>
    <row r="554" spans="1:7" x14ac:dyDescent="0.25">
      <c r="A554" s="24">
        <v>27.405273000000001</v>
      </c>
      <c r="B554" s="23">
        <v>-12.22453</v>
      </c>
      <c r="C554" s="25">
        <v>0.7818349</v>
      </c>
      <c r="D554" s="26">
        <v>-1.9532649E-3</v>
      </c>
      <c r="E554" s="28">
        <f t="shared" si="24"/>
        <v>3.2595591871666666E-4</v>
      </c>
      <c r="F554" s="18">
        <f t="shared" si="25"/>
        <v>0.97279718823758365</v>
      </c>
      <c r="G554" s="12">
        <f t="shared" si="26"/>
        <v>6.7071679160493822</v>
      </c>
    </row>
    <row r="555" spans="1:7" x14ac:dyDescent="0.25">
      <c r="A555" s="24">
        <v>27.455078</v>
      </c>
      <c r="B555" s="23">
        <v>-12.257860000000001</v>
      </c>
      <c r="C555" s="25">
        <v>0.78180707000000005</v>
      </c>
      <c r="D555" s="26">
        <v>-1.9601076000000002E-3</v>
      </c>
      <c r="E555" s="28">
        <f t="shared" si="24"/>
        <v>3.2709636871666666E-4</v>
      </c>
      <c r="F555" s="18">
        <f t="shared" si="25"/>
        <v>0.97544950536421016</v>
      </c>
      <c r="G555" s="12">
        <f t="shared" si="26"/>
        <v>6.7254549100394936</v>
      </c>
    </row>
    <row r="556" spans="1:7" x14ac:dyDescent="0.25">
      <c r="A556" s="24">
        <v>27.504883</v>
      </c>
      <c r="B556" s="23">
        <v>-12.286058000000001</v>
      </c>
      <c r="C556" s="25">
        <v>0.78172797000000005</v>
      </c>
      <c r="D556" s="26">
        <v>-1.9645484000000001E-3</v>
      </c>
      <c r="E556" s="28">
        <f t="shared" si="24"/>
        <v>3.2783650205000001E-4</v>
      </c>
      <c r="F556" s="18">
        <f t="shared" si="25"/>
        <v>0.97769343090686278</v>
      </c>
      <c r="G556" s="12">
        <f t="shared" si="26"/>
        <v>6.7409261568601693</v>
      </c>
    </row>
    <row r="557" spans="1:7" x14ac:dyDescent="0.25">
      <c r="A557" s="24">
        <v>27.554687999999999</v>
      </c>
      <c r="B557" s="23">
        <v>-12.318493999999999</v>
      </c>
      <c r="C557" s="25">
        <v>0.78172255000000002</v>
      </c>
      <c r="D557" s="26">
        <v>-1.9677488999999999E-3</v>
      </c>
      <c r="E557" s="28">
        <f t="shared" si="24"/>
        <v>3.2836991871666661E-4</v>
      </c>
      <c r="F557" s="18">
        <f t="shared" si="25"/>
        <v>0.98027460577392711</v>
      </c>
      <c r="G557" s="12">
        <f t="shared" si="26"/>
        <v>6.7587226446208417</v>
      </c>
    </row>
    <row r="558" spans="1:7" x14ac:dyDescent="0.25">
      <c r="A558" s="24">
        <v>27.604492</v>
      </c>
      <c r="B558" s="23">
        <v>-12.322341</v>
      </c>
      <c r="C558" s="25">
        <v>0.78164774000000004</v>
      </c>
      <c r="D558" s="26">
        <v>-1.9727795999999998E-3</v>
      </c>
      <c r="E558" s="28">
        <f t="shared" si="24"/>
        <v>3.2920836871666662E-4</v>
      </c>
      <c r="F558" s="18">
        <f t="shared" si="25"/>
        <v>0.9805807403069644</v>
      </c>
      <c r="G558" s="12">
        <f t="shared" si="26"/>
        <v>6.7608333576685453</v>
      </c>
    </row>
    <row r="559" spans="1:7" x14ac:dyDescent="0.25">
      <c r="A559" s="24">
        <v>27.654297</v>
      </c>
      <c r="B559" s="23">
        <v>-12.359684</v>
      </c>
      <c r="C559" s="25">
        <v>0.78167622999999997</v>
      </c>
      <c r="D559" s="26">
        <v>-1.9771544999999998E-3</v>
      </c>
      <c r="E559" s="28">
        <f t="shared" si="24"/>
        <v>3.2993751871666661E-4</v>
      </c>
      <c r="F559" s="18">
        <f t="shared" si="25"/>
        <v>0.98355240182690462</v>
      </c>
      <c r="G559" s="12">
        <f t="shared" si="26"/>
        <v>6.7813221430442647</v>
      </c>
    </row>
    <row r="560" spans="1:7" x14ac:dyDescent="0.25">
      <c r="A560" s="24">
        <v>27.704101999999999</v>
      </c>
      <c r="B560" s="23">
        <v>-12.361174999999999</v>
      </c>
      <c r="C560" s="25">
        <v>0.78160584</v>
      </c>
      <c r="D560" s="26">
        <v>-1.9812255999999999E-3</v>
      </c>
      <c r="E560" s="28">
        <f t="shared" si="24"/>
        <v>3.306160353833333E-4</v>
      </c>
      <c r="F560" s="18">
        <f t="shared" si="25"/>
        <v>0.98367105183697967</v>
      </c>
      <c r="G560" s="12">
        <f t="shared" si="26"/>
        <v>6.7821402020913464</v>
      </c>
    </row>
    <row r="561" spans="1:7" x14ac:dyDescent="0.25">
      <c r="A561" s="24">
        <v>27.753906000000001</v>
      </c>
      <c r="B561" s="23">
        <v>-12.394382</v>
      </c>
      <c r="C561" s="25">
        <v>0.78156095999999997</v>
      </c>
      <c r="D561" s="26">
        <v>-1.9857613000000001E-3</v>
      </c>
      <c r="E561" s="28">
        <f t="shared" si="24"/>
        <v>3.3137198538333332E-4</v>
      </c>
      <c r="F561" s="18">
        <f t="shared" si="25"/>
        <v>0.98631358093460597</v>
      </c>
      <c r="G561" s="12">
        <f t="shared" si="26"/>
        <v>6.8003597103250586</v>
      </c>
    </row>
    <row r="562" spans="1:7" x14ac:dyDescent="0.25">
      <c r="A562" s="24">
        <v>27.803711</v>
      </c>
      <c r="B562" s="23">
        <v>-12.417709</v>
      </c>
      <c r="C562" s="25">
        <v>0.78159350000000005</v>
      </c>
      <c r="D562" s="26">
        <v>-1.9921688000000002E-3</v>
      </c>
      <c r="E562" s="28">
        <f t="shared" si="24"/>
        <v>3.3243990204999998E-4</v>
      </c>
      <c r="F562" s="18">
        <f t="shared" si="25"/>
        <v>0.98816988461335831</v>
      </c>
      <c r="G562" s="12">
        <f t="shared" si="26"/>
        <v>6.8131584114593915</v>
      </c>
    </row>
    <row r="563" spans="1:7" x14ac:dyDescent="0.25">
      <c r="A563" s="24">
        <v>27.853515999999999</v>
      </c>
      <c r="B563" s="23">
        <v>-12.428848</v>
      </c>
      <c r="C563" s="25">
        <v>0.78154992999999995</v>
      </c>
      <c r="D563" s="26">
        <v>-1.9951016000000002E-3</v>
      </c>
      <c r="E563" s="28">
        <f t="shared" si="24"/>
        <v>3.3292870205000002E-4</v>
      </c>
      <c r="F563" s="18">
        <f t="shared" si="25"/>
        <v>0.9890562980689086</v>
      </c>
      <c r="G563" s="12">
        <f t="shared" si="26"/>
        <v>6.81926998739866</v>
      </c>
    </row>
    <row r="564" spans="1:7" x14ac:dyDescent="0.25">
      <c r="A564" s="24">
        <v>27.903320000000001</v>
      </c>
      <c r="B564" s="23">
        <v>-12.448653999999999</v>
      </c>
      <c r="C564" s="25">
        <v>0.78153424999999999</v>
      </c>
      <c r="D564" s="26">
        <v>-1.9990114999999999E-3</v>
      </c>
      <c r="E564" s="28">
        <f t="shared" si="24"/>
        <v>3.3358035204999998E-4</v>
      </c>
      <c r="F564" s="18">
        <f t="shared" si="25"/>
        <v>0.99063240947034759</v>
      </c>
      <c r="G564" s="12">
        <f t="shared" si="26"/>
        <v>6.8301368401729805</v>
      </c>
    </row>
    <row r="565" spans="1:7" x14ac:dyDescent="0.25">
      <c r="A565" s="24">
        <v>27.953125</v>
      </c>
      <c r="B565" s="23">
        <v>-12.479780999999999</v>
      </c>
      <c r="C565" s="25">
        <v>0.78149139999999995</v>
      </c>
      <c r="D565" s="26">
        <v>-2.0054013000000001E-3</v>
      </c>
      <c r="E565" s="28">
        <f t="shared" si="24"/>
        <v>3.3464531871666667E-4</v>
      </c>
      <c r="F565" s="18">
        <f t="shared" si="25"/>
        <v>0.9931094174271583</v>
      </c>
      <c r="G565" s="12">
        <f t="shared" si="26"/>
        <v>6.8472151258594538</v>
      </c>
    </row>
    <row r="566" spans="1:7" x14ac:dyDescent="0.25">
      <c r="A566" s="24">
        <v>28.002929999999999</v>
      </c>
      <c r="B566" s="23">
        <v>-12.499515000000001</v>
      </c>
      <c r="C566" s="25">
        <v>0.78144586000000005</v>
      </c>
      <c r="D566" s="26">
        <v>-2.0095319E-3</v>
      </c>
      <c r="E566" s="28">
        <f t="shared" si="24"/>
        <v>3.3533375204999996E-4</v>
      </c>
      <c r="F566" s="18">
        <f t="shared" si="25"/>
        <v>0.9946797992506462</v>
      </c>
      <c r="G566" s="12">
        <f t="shared" si="26"/>
        <v>6.8580424747763722</v>
      </c>
    </row>
    <row r="567" spans="1:7" x14ac:dyDescent="0.25">
      <c r="A567" s="24">
        <v>28.052734000000001</v>
      </c>
      <c r="B567" s="23">
        <v>-12.519695</v>
      </c>
      <c r="C567" s="25">
        <v>0.78146481999999995</v>
      </c>
      <c r="D567" s="26">
        <v>-2.0114569999999999E-3</v>
      </c>
      <c r="E567" s="28">
        <f t="shared" si="24"/>
        <v>3.3565460204999998E-4</v>
      </c>
      <c r="F567" s="18">
        <f t="shared" si="25"/>
        <v>0.99628567262644341</v>
      </c>
      <c r="G567" s="12">
        <f t="shared" si="26"/>
        <v>6.8691145281433226</v>
      </c>
    </row>
    <row r="568" spans="1:7" x14ac:dyDescent="0.25">
      <c r="A568" s="24">
        <v>28.102539</v>
      </c>
      <c r="B568" s="23">
        <v>-12.538815</v>
      </c>
      <c r="C568" s="25">
        <v>0.78139716000000004</v>
      </c>
      <c r="D568" s="26">
        <v>-2.0175965000000001E-3</v>
      </c>
      <c r="E568" s="28">
        <f t="shared" si="24"/>
        <v>3.3667785205000002E-4</v>
      </c>
      <c r="F568" s="18">
        <f t="shared" si="25"/>
        <v>0.9978071938824018</v>
      </c>
      <c r="G568" s="12">
        <f t="shared" si="26"/>
        <v>6.8796049969429287</v>
      </c>
    </row>
    <row r="569" spans="1:7" x14ac:dyDescent="0.25">
      <c r="A569" s="24">
        <v>28.152343999999999</v>
      </c>
      <c r="B569" s="23">
        <v>-12.568733999999999</v>
      </c>
      <c r="C569" s="25">
        <v>0.78140407999999995</v>
      </c>
      <c r="D569" s="26">
        <v>-2.0234555000000001E-3</v>
      </c>
      <c r="E569" s="28">
        <f t="shared" si="24"/>
        <v>3.3765435205E-4</v>
      </c>
      <c r="F569" s="18">
        <f t="shared" si="25"/>
        <v>1.000188072253585</v>
      </c>
      <c r="G569" s="12">
        <f t="shared" si="26"/>
        <v>6.8960204956885072</v>
      </c>
    </row>
    <row r="570" spans="1:7" x14ac:dyDescent="0.25">
      <c r="A570" s="24">
        <v>28.202148000000001</v>
      </c>
      <c r="B570" s="23">
        <v>-12.582299000000001</v>
      </c>
      <c r="C570" s="25">
        <v>0.78136616999999997</v>
      </c>
      <c r="D570" s="26">
        <v>-2.0236402999999998E-3</v>
      </c>
      <c r="E570" s="28">
        <f t="shared" si="24"/>
        <v>3.3768515204999993E-4</v>
      </c>
      <c r="F570" s="18">
        <f t="shared" si="25"/>
        <v>1.0012675406551059</v>
      </c>
      <c r="G570" s="12">
        <f t="shared" si="26"/>
        <v>6.9034631321564301</v>
      </c>
    </row>
    <row r="571" spans="1:7" x14ac:dyDescent="0.25">
      <c r="A571" s="24">
        <v>28.251953</v>
      </c>
      <c r="B571" s="23">
        <v>-12.604755000000001</v>
      </c>
      <c r="C571" s="25">
        <v>0.78130955000000002</v>
      </c>
      <c r="D571" s="26">
        <v>-2.0303576999999998E-3</v>
      </c>
      <c r="E571" s="28">
        <f t="shared" si="24"/>
        <v>3.3880471871666659E-4</v>
      </c>
      <c r="F571" s="18">
        <f t="shared" si="25"/>
        <v>1.0030545323561417</v>
      </c>
      <c r="G571" s="12">
        <f t="shared" si="26"/>
        <v>6.9157839463491069</v>
      </c>
    </row>
    <row r="572" spans="1:7" x14ac:dyDescent="0.25">
      <c r="A572" s="24">
        <v>28.301758</v>
      </c>
      <c r="B572" s="23">
        <v>-12.624302999999999</v>
      </c>
      <c r="C572" s="25">
        <v>0.78127944000000005</v>
      </c>
      <c r="D572" s="26">
        <v>-2.0367232999999999E-3</v>
      </c>
      <c r="E572" s="28">
        <f t="shared" si="24"/>
        <v>3.3986565204999994E-4</v>
      </c>
      <c r="F572" s="18">
        <f t="shared" si="25"/>
        <v>1.0046101127699218</v>
      </c>
      <c r="G572" s="12">
        <f t="shared" si="26"/>
        <v>6.9265092436343947</v>
      </c>
    </row>
    <row r="573" spans="1:7" x14ac:dyDescent="0.25">
      <c r="A573" s="24">
        <v>28.351562999999999</v>
      </c>
      <c r="B573" s="23">
        <v>-12.654023</v>
      </c>
      <c r="C573" s="25">
        <v>0.78131693999999996</v>
      </c>
      <c r="D573" s="26">
        <v>-2.0420344E-3</v>
      </c>
      <c r="E573" s="28">
        <f t="shared" si="24"/>
        <v>3.4075083538333332E-4</v>
      </c>
      <c r="F573" s="18">
        <f t="shared" si="25"/>
        <v>1.0069751552242674</v>
      </c>
      <c r="G573" s="12">
        <f t="shared" si="26"/>
        <v>6.9428155581074247</v>
      </c>
    </row>
    <row r="574" spans="1:7" x14ac:dyDescent="0.25">
      <c r="A574" s="24">
        <v>28.401367</v>
      </c>
      <c r="B574" s="23">
        <v>-12.679494</v>
      </c>
      <c r="C574" s="25">
        <v>0.78120356999999996</v>
      </c>
      <c r="D574" s="26">
        <v>-2.0493417999999999E-3</v>
      </c>
      <c r="E574" s="28">
        <f t="shared" si="24"/>
        <v>3.4196873538333328E-4</v>
      </c>
      <c r="F574" s="18">
        <f t="shared" si="25"/>
        <v>1.0090020730020142</v>
      </c>
      <c r="G574" s="12">
        <f t="shared" si="26"/>
        <v>6.9567905963289105</v>
      </c>
    </row>
    <row r="575" spans="1:7" x14ac:dyDescent="0.25">
      <c r="A575" s="24">
        <v>28.451172</v>
      </c>
      <c r="B575" s="23">
        <v>-12.714779</v>
      </c>
      <c r="C575" s="25">
        <v>0.78115778999999996</v>
      </c>
      <c r="D575" s="26">
        <v>-2.0512552000000002E-3</v>
      </c>
      <c r="E575" s="28">
        <f t="shared" si="24"/>
        <v>3.4228763538333333E-4</v>
      </c>
      <c r="F575" s="18">
        <f t="shared" si="25"/>
        <v>1.0118099640855129</v>
      </c>
      <c r="G575" s="12">
        <f t="shared" si="26"/>
        <v>6.9761502297804876</v>
      </c>
    </row>
    <row r="576" spans="1:7" x14ac:dyDescent="0.25">
      <c r="A576" s="24">
        <v>28.500976999999999</v>
      </c>
      <c r="B576" s="23">
        <v>-12.721959</v>
      </c>
      <c r="C576" s="25">
        <v>0.78116971000000002</v>
      </c>
      <c r="D576" s="26">
        <v>-2.0540803999999999E-3</v>
      </c>
      <c r="E576" s="28">
        <f t="shared" si="24"/>
        <v>3.4275850204999996E-4</v>
      </c>
      <c r="F576" s="18">
        <f t="shared" si="25"/>
        <v>1.0123813303312128</v>
      </c>
      <c r="G576" s="12">
        <f t="shared" si="26"/>
        <v>6.9800896422272016</v>
      </c>
    </row>
    <row r="577" spans="1:7" x14ac:dyDescent="0.25">
      <c r="A577" s="24">
        <v>28.550781000000001</v>
      </c>
      <c r="B577" s="23">
        <v>-12.732666</v>
      </c>
      <c r="C577" s="25">
        <v>0.78116328000000002</v>
      </c>
      <c r="D577" s="26">
        <v>-2.0579009E-3</v>
      </c>
      <c r="E577" s="28">
        <f t="shared" si="24"/>
        <v>3.4339525204999999E-4</v>
      </c>
      <c r="F577" s="18">
        <f t="shared" si="25"/>
        <v>1.0132333663190554</v>
      </c>
      <c r="G577" s="12">
        <f t="shared" si="26"/>
        <v>6.9859641950220439</v>
      </c>
    </row>
    <row r="578" spans="1:7" x14ac:dyDescent="0.25">
      <c r="A578" s="24">
        <v>28.600586</v>
      </c>
      <c r="B578" s="23">
        <v>-12.759046</v>
      </c>
      <c r="C578" s="25">
        <v>0.78113836000000003</v>
      </c>
      <c r="D578" s="26">
        <v>-2.0621329999999998E-3</v>
      </c>
      <c r="E578" s="28">
        <f t="shared" si="24"/>
        <v>3.4410060204999993E-4</v>
      </c>
      <c r="F578" s="18">
        <f t="shared" si="25"/>
        <v>1.0153326200184374</v>
      </c>
      <c r="G578" s="12">
        <f t="shared" si="26"/>
        <v>7.0004379694432597</v>
      </c>
    </row>
    <row r="579" spans="1:7" x14ac:dyDescent="0.25">
      <c r="A579" s="24">
        <v>28.650390999999999</v>
      </c>
      <c r="B579" s="23">
        <v>-12.790171000000001</v>
      </c>
      <c r="C579" s="25">
        <v>0.78109114999999996</v>
      </c>
      <c r="D579" s="26">
        <v>-2.0669133000000002E-3</v>
      </c>
      <c r="E579" s="28">
        <f t="shared" si="24"/>
        <v>3.4489731871666665E-4</v>
      </c>
      <c r="F579" s="18">
        <f t="shared" si="25"/>
        <v>1.0178094688203052</v>
      </c>
      <c r="G579" s="12">
        <f t="shared" si="26"/>
        <v>7.0175151578003616</v>
      </c>
    </row>
    <row r="580" spans="1:7" x14ac:dyDescent="0.25">
      <c r="A580" s="24">
        <v>28.700195000000001</v>
      </c>
      <c r="B580" s="23">
        <v>-12.793554</v>
      </c>
      <c r="C580" s="25">
        <v>0.78111129999999995</v>
      </c>
      <c r="D580" s="26">
        <v>-2.0709007999999999E-3</v>
      </c>
      <c r="E580" s="28">
        <f t="shared" si="24"/>
        <v>3.4556190204999994E-4</v>
      </c>
      <c r="F580" s="18">
        <f t="shared" si="25"/>
        <v>1.0180786794065451</v>
      </c>
      <c r="G580" s="12">
        <f t="shared" si="26"/>
        <v>7.0193712904336811</v>
      </c>
    </row>
    <row r="581" spans="1:7" x14ac:dyDescent="0.25">
      <c r="A581" s="24">
        <v>28.75</v>
      </c>
      <c r="B581" s="23">
        <v>-12.831314000000001</v>
      </c>
      <c r="C581" s="25">
        <v>0.78103392999999999</v>
      </c>
      <c r="D581" s="26">
        <v>-2.0758600000000001E-3</v>
      </c>
      <c r="E581" s="28">
        <f t="shared" ref="E581:E644" si="27" xml:space="preserve"> (delta_0 - D581) / L</f>
        <v>3.4638843538333333E-4</v>
      </c>
      <c r="F581" s="18">
        <f t="shared" ref="F581:F644" si="28" xml:space="preserve"> -B581 / A_4x8_in2</f>
        <v>1.0210835247321202</v>
      </c>
      <c r="G581" s="12">
        <f t="shared" ref="G581:G644" si="29" xml:space="preserve"> -B581 * kip_to_N / A_4x8_mm2</f>
        <v>7.0400888689835339</v>
      </c>
    </row>
    <row r="582" spans="1:7" x14ac:dyDescent="0.25">
      <c r="A582" s="24">
        <v>28.799804999999999</v>
      </c>
      <c r="B582" s="23">
        <v>-12.849593</v>
      </c>
      <c r="C582" s="25">
        <v>0.78106271999999999</v>
      </c>
      <c r="D582" s="26">
        <v>-2.0824224000000001E-3</v>
      </c>
      <c r="E582" s="28">
        <f t="shared" si="27"/>
        <v>3.4748216871666665E-4</v>
      </c>
      <c r="F582" s="18">
        <f t="shared" si="28"/>
        <v>1.0225381213345084</v>
      </c>
      <c r="G582" s="12">
        <f t="shared" si="29"/>
        <v>7.0501179107820704</v>
      </c>
    </row>
    <row r="583" spans="1:7" x14ac:dyDescent="0.25">
      <c r="A583" s="24">
        <v>28.849609000000001</v>
      </c>
      <c r="B583" s="23">
        <v>-12.864023</v>
      </c>
      <c r="C583" s="25">
        <v>0.78102249000000001</v>
      </c>
      <c r="D583" s="26">
        <v>-2.0845027E-3</v>
      </c>
      <c r="E583" s="28">
        <f t="shared" si="27"/>
        <v>3.4782888538333333E-4</v>
      </c>
      <c r="F583" s="18">
        <f t="shared" si="28"/>
        <v>1.0236864242489163</v>
      </c>
      <c r="G583" s="12">
        <f t="shared" si="29"/>
        <v>7.0580351422035301</v>
      </c>
    </row>
    <row r="584" spans="1:7" x14ac:dyDescent="0.25">
      <c r="A584" s="24">
        <v>28.899414</v>
      </c>
      <c r="B584" s="23">
        <v>-12.904425</v>
      </c>
      <c r="C584" s="25">
        <v>0.78096246999999996</v>
      </c>
      <c r="D584" s="26">
        <v>-2.0910887999999999E-3</v>
      </c>
      <c r="E584" s="28">
        <f t="shared" si="27"/>
        <v>3.4892656871666664E-4</v>
      </c>
      <c r="F584" s="18">
        <f t="shared" si="28"/>
        <v>1.0269015132543158</v>
      </c>
      <c r="G584" s="12">
        <f t="shared" si="29"/>
        <v>7.0802022928542492</v>
      </c>
    </row>
    <row r="585" spans="1:7" x14ac:dyDescent="0.25">
      <c r="A585" s="24">
        <v>28.949218999999999</v>
      </c>
      <c r="B585" s="23">
        <v>-12.91564</v>
      </c>
      <c r="C585" s="25">
        <v>0.78095961000000003</v>
      </c>
      <c r="D585" s="26">
        <v>-2.0933181999999999E-3</v>
      </c>
      <c r="E585" s="28">
        <f t="shared" si="27"/>
        <v>3.4929813538333329E-4</v>
      </c>
      <c r="F585" s="18">
        <f t="shared" si="28"/>
        <v>1.0277939745977036</v>
      </c>
      <c r="G585" s="12">
        <f t="shared" si="29"/>
        <v>7.0863555673096679</v>
      </c>
    </row>
    <row r="586" spans="1:7" x14ac:dyDescent="0.25">
      <c r="A586" s="24">
        <v>28.999023000000001</v>
      </c>
      <c r="B586" s="23">
        <v>-12.939256</v>
      </c>
      <c r="C586" s="25">
        <v>0.78097563999999997</v>
      </c>
      <c r="D586" s="26">
        <v>-2.0981997E-3</v>
      </c>
      <c r="E586" s="28">
        <f t="shared" si="27"/>
        <v>3.5011171871666665E-4</v>
      </c>
      <c r="F586" s="18">
        <f t="shared" si="28"/>
        <v>1.0296732761657328</v>
      </c>
      <c r="G586" s="12">
        <f t="shared" si="29"/>
        <v>7.0993128325383035</v>
      </c>
    </row>
    <row r="587" spans="1:7" x14ac:dyDescent="0.25">
      <c r="A587" s="24">
        <v>29.048828</v>
      </c>
      <c r="B587" s="23">
        <v>-12.962852</v>
      </c>
      <c r="C587" s="25">
        <v>0.78093033999999995</v>
      </c>
      <c r="D587" s="26">
        <v>-2.1054595999999998E-3</v>
      </c>
      <c r="E587" s="28">
        <f t="shared" si="27"/>
        <v>3.5132170204999993E-4</v>
      </c>
      <c r="F587" s="18">
        <f t="shared" si="28"/>
        <v>1.0315509861843308</v>
      </c>
      <c r="G587" s="12">
        <f t="shared" si="29"/>
        <v>7.1122591244732174</v>
      </c>
    </row>
    <row r="588" spans="1:7" x14ac:dyDescent="0.25">
      <c r="A588" s="24">
        <v>29.098633</v>
      </c>
      <c r="B588" s="23">
        <v>-12.979682</v>
      </c>
      <c r="C588" s="25">
        <v>0.78085380999999998</v>
      </c>
      <c r="D588" s="26">
        <v>-2.1101327E-3</v>
      </c>
      <c r="E588" s="28">
        <f t="shared" si="27"/>
        <v>3.5210055205E-4</v>
      </c>
      <c r="F588" s="18">
        <f t="shared" si="28"/>
        <v>1.0328902750304492</v>
      </c>
      <c r="G588" s="12">
        <f t="shared" si="29"/>
        <v>7.1214931511414914</v>
      </c>
    </row>
    <row r="589" spans="1:7" x14ac:dyDescent="0.25">
      <c r="A589" s="24">
        <v>29.148437999999999</v>
      </c>
      <c r="B589" s="23">
        <v>-13.014279</v>
      </c>
      <c r="C589" s="25">
        <v>0.78083986000000005</v>
      </c>
      <c r="D589" s="26">
        <v>-2.1136968999999999E-3</v>
      </c>
      <c r="E589" s="28">
        <f t="shared" si="27"/>
        <v>3.526945853833333E-4</v>
      </c>
      <c r="F589" s="18">
        <f t="shared" si="28"/>
        <v>1.0356434168135242</v>
      </c>
      <c r="G589" s="12">
        <f t="shared" si="29"/>
        <v>7.1404753032889809</v>
      </c>
    </row>
    <row r="590" spans="1:7" x14ac:dyDescent="0.25">
      <c r="A590" s="24">
        <v>29.198242</v>
      </c>
      <c r="B590" s="23">
        <v>-13.037255999999999</v>
      </c>
      <c r="C590" s="25">
        <v>0.78081590000000001</v>
      </c>
      <c r="D590" s="26">
        <v>-2.1198421999999999E-3</v>
      </c>
      <c r="E590" s="28">
        <f t="shared" si="27"/>
        <v>3.5371880204999997E-4</v>
      </c>
      <c r="F590" s="18">
        <f t="shared" si="28"/>
        <v>1.0374718683772355</v>
      </c>
      <c r="G590" s="12">
        <f t="shared" si="29"/>
        <v>7.1530819717831537</v>
      </c>
    </row>
    <row r="591" spans="1:7" x14ac:dyDescent="0.25">
      <c r="A591" s="24">
        <v>29.248047</v>
      </c>
      <c r="B591" s="23">
        <v>-13.045904</v>
      </c>
      <c r="C591" s="25">
        <v>0.78079997999999995</v>
      </c>
      <c r="D591" s="26">
        <v>-2.1208673999999999E-3</v>
      </c>
      <c r="E591" s="28">
        <f t="shared" si="27"/>
        <v>3.5388966871666665E-4</v>
      </c>
      <c r="F591" s="18">
        <f t="shared" si="28"/>
        <v>1.0381600543511649</v>
      </c>
      <c r="G591" s="12">
        <f t="shared" si="29"/>
        <v>7.1578268239891685</v>
      </c>
    </row>
    <row r="592" spans="1:7" x14ac:dyDescent="0.25">
      <c r="A592" s="24">
        <v>29.297851999999999</v>
      </c>
      <c r="B592" s="23">
        <v>-13.084910000000001</v>
      </c>
      <c r="C592" s="25">
        <v>0.78084916000000004</v>
      </c>
      <c r="D592" s="26">
        <v>-2.1282285E-3</v>
      </c>
      <c r="E592" s="28">
        <f t="shared" si="27"/>
        <v>3.5511651871666662E-4</v>
      </c>
      <c r="F592" s="18">
        <f t="shared" si="28"/>
        <v>1.0412640532062862</v>
      </c>
      <c r="G592" s="12">
        <f t="shared" si="29"/>
        <v>7.1792280387379908</v>
      </c>
    </row>
    <row r="593" spans="1:7" x14ac:dyDescent="0.25">
      <c r="A593" s="24">
        <v>29.347656000000001</v>
      </c>
      <c r="B593" s="23">
        <v>-13.089707000000001</v>
      </c>
      <c r="C593" s="25">
        <v>0.78072226</v>
      </c>
      <c r="D593" s="26">
        <v>-2.1331937E-3</v>
      </c>
      <c r="E593" s="28">
        <f t="shared" si="27"/>
        <v>3.5594405204999996E-4</v>
      </c>
      <c r="F593" s="18">
        <f t="shared" si="28"/>
        <v>1.0416457863372921</v>
      </c>
      <c r="G593" s="12">
        <f t="shared" si="29"/>
        <v>7.1818599832375574</v>
      </c>
    </row>
    <row r="594" spans="1:7" x14ac:dyDescent="0.25">
      <c r="A594" s="24">
        <v>29.397461</v>
      </c>
      <c r="B594" s="23">
        <v>-13.100657999999999</v>
      </c>
      <c r="C594" s="25">
        <v>0.78069507999999999</v>
      </c>
      <c r="D594" s="26">
        <v>-2.1368652E-3</v>
      </c>
      <c r="E594" s="28">
        <f t="shared" si="27"/>
        <v>3.5655596871666666E-4</v>
      </c>
      <c r="F594" s="18">
        <f t="shared" si="28"/>
        <v>1.0425172392281916</v>
      </c>
      <c r="G594" s="12">
        <f t="shared" si="29"/>
        <v>7.1878684102158257</v>
      </c>
    </row>
    <row r="595" spans="1:7" x14ac:dyDescent="0.25">
      <c r="A595" s="24">
        <v>29.447265999999999</v>
      </c>
      <c r="B595" s="23">
        <v>-13.126927</v>
      </c>
      <c r="C595" s="25">
        <v>0.78067165999999999</v>
      </c>
      <c r="D595" s="26">
        <v>-2.1432906000000002E-3</v>
      </c>
      <c r="E595" s="28">
        <f t="shared" si="27"/>
        <v>3.5762686871666668E-4</v>
      </c>
      <c r="F595" s="18">
        <f t="shared" si="28"/>
        <v>1.0446076598282323</v>
      </c>
      <c r="G595" s="12">
        <f t="shared" si="29"/>
        <v>7.2022812828568767</v>
      </c>
    </row>
    <row r="596" spans="1:7" x14ac:dyDescent="0.25">
      <c r="A596" s="24">
        <v>29.497070000000001</v>
      </c>
      <c r="B596" s="23">
        <v>-13.149233000000001</v>
      </c>
      <c r="C596" s="25">
        <v>0.78065008000000002</v>
      </c>
      <c r="D596" s="26">
        <v>-2.1491257999999998E-3</v>
      </c>
      <c r="E596" s="28">
        <f t="shared" si="27"/>
        <v>3.5859940204999993E-4</v>
      </c>
      <c r="F596" s="18">
        <f t="shared" si="28"/>
        <v>1.0463827149085361</v>
      </c>
      <c r="G596" s="12">
        <f t="shared" si="29"/>
        <v>7.214519797346628</v>
      </c>
    </row>
    <row r="597" spans="1:7" x14ac:dyDescent="0.25">
      <c r="A597" s="24">
        <v>29.546875</v>
      </c>
      <c r="B597" s="23">
        <v>-13.164935</v>
      </c>
      <c r="C597" s="25">
        <v>0.78063607000000002</v>
      </c>
      <c r="D597" s="26">
        <v>-2.1499662999999998E-3</v>
      </c>
      <c r="E597" s="28">
        <f t="shared" si="27"/>
        <v>3.5873948538333325E-4</v>
      </c>
      <c r="F597" s="18">
        <f t="shared" si="28"/>
        <v>1.0476322403667506</v>
      </c>
      <c r="G597" s="12">
        <f t="shared" si="29"/>
        <v>7.2231349302488992</v>
      </c>
    </row>
    <row r="598" spans="1:7" x14ac:dyDescent="0.25">
      <c r="A598" s="24">
        <v>29.596679999999999</v>
      </c>
      <c r="B598" s="23">
        <v>-13.185843</v>
      </c>
      <c r="C598" s="25">
        <v>0.78056597999999999</v>
      </c>
      <c r="D598" s="26">
        <v>-2.1546572E-3</v>
      </c>
      <c r="E598" s="28">
        <f t="shared" si="27"/>
        <v>3.5952130204999999E-4</v>
      </c>
      <c r="F598" s="18">
        <f t="shared" si="28"/>
        <v>1.0492960461418332</v>
      </c>
      <c r="G598" s="12">
        <f t="shared" si="29"/>
        <v>7.2346064115073823</v>
      </c>
    </row>
    <row r="599" spans="1:7" x14ac:dyDescent="0.25">
      <c r="A599" s="24">
        <v>29.646484000000001</v>
      </c>
      <c r="B599" s="23">
        <v>-13.213746</v>
      </c>
      <c r="C599" s="25">
        <v>0.78056866000000003</v>
      </c>
      <c r="D599" s="26">
        <v>-2.1589248999999999E-3</v>
      </c>
      <c r="E599" s="28">
        <f t="shared" si="27"/>
        <v>3.6023258538333327E-4</v>
      </c>
      <c r="F599" s="18">
        <f t="shared" si="28"/>
        <v>1.0515164963303798</v>
      </c>
      <c r="G599" s="12">
        <f t="shared" si="29"/>
        <v>7.2499158022456376</v>
      </c>
    </row>
    <row r="600" spans="1:7" x14ac:dyDescent="0.25">
      <c r="A600" s="24">
        <v>29.696289</v>
      </c>
      <c r="B600" s="23">
        <v>-13.235970999999999</v>
      </c>
      <c r="C600" s="25">
        <v>0.78048068000000004</v>
      </c>
      <c r="D600" s="26">
        <v>-2.1671084999999998E-3</v>
      </c>
      <c r="E600" s="28">
        <f t="shared" si="27"/>
        <v>3.6159651871666662E-4</v>
      </c>
      <c r="F600" s="18">
        <f t="shared" si="28"/>
        <v>1.0532851056354884</v>
      </c>
      <c r="G600" s="12">
        <f t="shared" si="29"/>
        <v>7.2621098748958088</v>
      </c>
    </row>
    <row r="601" spans="1:7" x14ac:dyDescent="0.25">
      <c r="A601" s="24">
        <v>29.746093999999999</v>
      </c>
      <c r="B601" s="23">
        <v>-13.268634</v>
      </c>
      <c r="C601" s="25">
        <v>0.78046285999999998</v>
      </c>
      <c r="D601" s="26">
        <v>-2.1703690000000001E-3</v>
      </c>
      <c r="E601" s="28">
        <f t="shared" si="27"/>
        <v>3.6213993538333333E-4</v>
      </c>
      <c r="F601" s="18">
        <f t="shared" si="28"/>
        <v>1.0558843445885939</v>
      </c>
      <c r="G601" s="12">
        <f t="shared" si="29"/>
        <v>7.2800309095402431</v>
      </c>
    </row>
    <row r="602" spans="1:7" x14ac:dyDescent="0.25">
      <c r="A602" s="24">
        <v>29.795898000000001</v>
      </c>
      <c r="B602" s="23">
        <v>-13.249930000000001</v>
      </c>
      <c r="C602" s="25">
        <v>0.78043503000000003</v>
      </c>
      <c r="D602" s="26">
        <v>-2.1652965999999999E-3</v>
      </c>
      <c r="E602" s="28">
        <f t="shared" si="27"/>
        <v>3.6129453538333328E-4</v>
      </c>
      <c r="F602" s="18">
        <f t="shared" si="28"/>
        <v>1.0543959275607986</v>
      </c>
      <c r="G602" s="12">
        <f t="shared" si="29"/>
        <v>7.2697686852500842</v>
      </c>
    </row>
    <row r="603" spans="1:7" x14ac:dyDescent="0.25">
      <c r="A603" s="24">
        <v>29.845703</v>
      </c>
      <c r="B603" s="23">
        <v>-13.287375000000001</v>
      </c>
      <c r="C603" s="25">
        <v>0.78034775999999995</v>
      </c>
      <c r="D603" s="26">
        <v>-2.1767823E-3</v>
      </c>
      <c r="E603" s="28">
        <f t="shared" si="27"/>
        <v>3.6320881871666663E-4</v>
      </c>
      <c r="F603" s="18">
        <f t="shared" si="28"/>
        <v>1.0573757059828366</v>
      </c>
      <c r="G603" s="12">
        <f t="shared" si="29"/>
        <v>7.2903134344237914</v>
      </c>
    </row>
    <row r="604" spans="1:7" x14ac:dyDescent="0.25">
      <c r="A604" s="24">
        <v>29.895508</v>
      </c>
      <c r="B604" s="23">
        <v>-13.318365</v>
      </c>
      <c r="C604" s="25">
        <v>0.78030843000000005</v>
      </c>
      <c r="D604" s="26">
        <v>-2.1843462999999999E-3</v>
      </c>
      <c r="E604" s="28">
        <f t="shared" si="27"/>
        <v>3.6446948538333327E-4</v>
      </c>
      <c r="F604" s="18">
        <f t="shared" si="28"/>
        <v>1.0598418118260453</v>
      </c>
      <c r="G604" s="12">
        <f t="shared" si="29"/>
        <v>7.3073165530482589</v>
      </c>
    </row>
    <row r="605" spans="1:7" x14ac:dyDescent="0.25">
      <c r="A605" s="24">
        <v>29.945312999999999</v>
      </c>
      <c r="B605" s="23">
        <v>-13.349247</v>
      </c>
      <c r="C605" s="25">
        <v>0.78028737999999997</v>
      </c>
      <c r="D605" s="26">
        <v>-2.1878450999999999E-3</v>
      </c>
      <c r="E605" s="28">
        <f t="shared" si="27"/>
        <v>3.6505261871666665E-4</v>
      </c>
      <c r="F605" s="18">
        <f t="shared" si="28"/>
        <v>1.0622993233023272</v>
      </c>
      <c r="G605" s="12">
        <f t="shared" si="29"/>
        <v>7.3242604158866209</v>
      </c>
    </row>
    <row r="606" spans="1:7" x14ac:dyDescent="0.25">
      <c r="A606" s="24">
        <v>29.995117</v>
      </c>
      <c r="B606" s="23">
        <v>-13.377539000000001</v>
      </c>
      <c r="C606" s="25">
        <v>0.78026158000000001</v>
      </c>
      <c r="D606" s="26">
        <v>-2.1936683999999999E-3</v>
      </c>
      <c r="E606" s="28">
        <f t="shared" si="27"/>
        <v>3.660231687166666E-4</v>
      </c>
      <c r="F606" s="18">
        <f t="shared" si="28"/>
        <v>1.0645507291273053</v>
      </c>
      <c r="G606" s="12">
        <f t="shared" si="29"/>
        <v>7.3397832371877971</v>
      </c>
    </row>
    <row r="607" spans="1:7" x14ac:dyDescent="0.25">
      <c r="A607" s="24">
        <v>30.044922</v>
      </c>
      <c r="B607" s="23">
        <v>-13.398299</v>
      </c>
      <c r="C607" s="25">
        <v>0.78026145999999996</v>
      </c>
      <c r="D607" s="26">
        <v>-2.1977872000000002E-3</v>
      </c>
      <c r="E607" s="28">
        <f t="shared" si="27"/>
        <v>3.6670963538333335E-4</v>
      </c>
      <c r="F607" s="18">
        <f t="shared" si="28"/>
        <v>1.0662027574365991</v>
      </c>
      <c r="G607" s="12">
        <f t="shared" si="29"/>
        <v>7.351173516072727</v>
      </c>
    </row>
    <row r="608" spans="1:7" x14ac:dyDescent="0.25">
      <c r="A608" s="24">
        <v>30.094726999999999</v>
      </c>
      <c r="B608" s="23">
        <v>-13.412576</v>
      </c>
      <c r="C608" s="25">
        <v>0.78019499999999997</v>
      </c>
      <c r="D608" s="26">
        <v>-2.2017509E-3</v>
      </c>
      <c r="E608" s="28">
        <f t="shared" si="27"/>
        <v>3.6737025204999996E-4</v>
      </c>
      <c r="F608" s="18">
        <f t="shared" si="28"/>
        <v>1.0673388849978607</v>
      </c>
      <c r="G608" s="12">
        <f t="shared" si="29"/>
        <v>7.3590068017972028</v>
      </c>
    </row>
    <row r="609" spans="1:7" x14ac:dyDescent="0.25">
      <c r="A609" s="24">
        <v>30.144531000000001</v>
      </c>
      <c r="B609" s="23">
        <v>-13.428884999999999</v>
      </c>
      <c r="C609" s="25">
        <v>0.78017718000000003</v>
      </c>
      <c r="D609" s="26">
        <v>-2.2083012999999999E-3</v>
      </c>
      <c r="E609" s="28">
        <f t="shared" si="27"/>
        <v>3.684619853833333E-4</v>
      </c>
      <c r="F609" s="18">
        <f t="shared" si="28"/>
        <v>1.0686367139813033</v>
      </c>
      <c r="G609" s="12">
        <f t="shared" si="29"/>
        <v>7.3679549741639807</v>
      </c>
    </row>
    <row r="610" spans="1:7" x14ac:dyDescent="0.25">
      <c r="A610" s="24">
        <v>30.194336</v>
      </c>
      <c r="B610" s="23">
        <v>-13.436940999999999</v>
      </c>
      <c r="C610" s="25">
        <v>0.78016746000000003</v>
      </c>
      <c r="D610" s="26">
        <v>-2.2080509999999999E-3</v>
      </c>
      <c r="E610" s="28">
        <f t="shared" si="27"/>
        <v>3.6842026871666665E-4</v>
      </c>
      <c r="F610" s="18">
        <f t="shared" si="28"/>
        <v>1.0692777900920776</v>
      </c>
      <c r="G610" s="12">
        <f t="shared" si="29"/>
        <v>7.3723750168757824</v>
      </c>
    </row>
    <row r="611" spans="1:7" x14ac:dyDescent="0.25">
      <c r="A611" s="24">
        <v>30.244140999999999</v>
      </c>
      <c r="B611" s="23">
        <v>-13.477938</v>
      </c>
      <c r="C611" s="25">
        <v>0.78013504</v>
      </c>
      <c r="D611" s="26">
        <v>-2.2190004000000002E-3</v>
      </c>
      <c r="E611" s="28">
        <f t="shared" si="27"/>
        <v>3.7024516871666667E-4</v>
      </c>
      <c r="F611" s="18">
        <f t="shared" si="28"/>
        <v>1.0725402276930469</v>
      </c>
      <c r="G611" s="12">
        <f t="shared" si="29"/>
        <v>7.3948686230147738</v>
      </c>
    </row>
    <row r="612" spans="1:7" x14ac:dyDescent="0.25">
      <c r="A612" s="24">
        <v>30.293945000000001</v>
      </c>
      <c r="B612" s="23">
        <v>-13.504007</v>
      </c>
      <c r="C612" s="25">
        <v>0.78010654000000001</v>
      </c>
      <c r="D612" s="26">
        <v>-2.2225231000000002E-3</v>
      </c>
      <c r="E612" s="28">
        <f t="shared" si="27"/>
        <v>3.7083228538333331E-4</v>
      </c>
      <c r="F612" s="18">
        <f t="shared" si="28"/>
        <v>1.0746147327987781</v>
      </c>
      <c r="G612" s="12">
        <f t="shared" si="29"/>
        <v>7.4091717627185893</v>
      </c>
    </row>
    <row r="613" spans="1:7" x14ac:dyDescent="0.25">
      <c r="A613" s="24">
        <v>30.34375</v>
      </c>
      <c r="B613" s="23">
        <v>-13.526037000000001</v>
      </c>
      <c r="C613" s="25">
        <v>0.78007817000000002</v>
      </c>
      <c r="D613" s="26">
        <v>-2.2242275999999998E-3</v>
      </c>
      <c r="E613" s="28">
        <f t="shared" si="27"/>
        <v>3.7111636871666663E-4</v>
      </c>
      <c r="F613" s="18">
        <f t="shared" si="28"/>
        <v>1.0763678244969355</v>
      </c>
      <c r="G613" s="12">
        <f t="shared" si="29"/>
        <v>7.4212588457549575</v>
      </c>
    </row>
    <row r="614" spans="1:7" x14ac:dyDescent="0.25">
      <c r="A614" s="24">
        <v>30.393554999999999</v>
      </c>
      <c r="B614" s="23">
        <v>-13.543438</v>
      </c>
      <c r="C614" s="25">
        <v>0.78000252999999997</v>
      </c>
      <c r="D614" s="26">
        <v>-2.2297650999999999E-3</v>
      </c>
      <c r="E614" s="28">
        <f t="shared" si="27"/>
        <v>3.7203928538333329E-4</v>
      </c>
      <c r="F614" s="18">
        <f t="shared" si="28"/>
        <v>1.0777525520793065</v>
      </c>
      <c r="G614" s="12">
        <f t="shared" si="29"/>
        <v>7.4308061599590349</v>
      </c>
    </row>
    <row r="615" spans="1:7" x14ac:dyDescent="0.25">
      <c r="A615" s="24">
        <v>30.443359000000001</v>
      </c>
      <c r="B615" s="23">
        <v>-13.573661</v>
      </c>
      <c r="C615" s="25">
        <v>0.77999896000000002</v>
      </c>
      <c r="D615" s="26">
        <v>-2.234438E-3</v>
      </c>
      <c r="E615" s="28">
        <f t="shared" si="27"/>
        <v>3.7281810204999998E-4</v>
      </c>
      <c r="F615" s="18">
        <f t="shared" si="28"/>
        <v>1.0801576220018396</v>
      </c>
      <c r="G615" s="12">
        <f t="shared" si="29"/>
        <v>7.4473884527692089</v>
      </c>
    </row>
    <row r="616" spans="1:7" x14ac:dyDescent="0.25">
      <c r="A616" s="24">
        <v>30.493164</v>
      </c>
      <c r="B616" s="23">
        <v>-13.606591</v>
      </c>
      <c r="C616" s="25">
        <v>0.78002601999999999</v>
      </c>
      <c r="D616" s="26">
        <v>-2.2421032000000001E-3</v>
      </c>
      <c r="E616" s="28">
        <f t="shared" si="27"/>
        <v>3.7409563538333331E-4</v>
      </c>
      <c r="F616" s="18">
        <f t="shared" si="28"/>
        <v>1.0827781081398478</v>
      </c>
      <c r="G616" s="12">
        <f t="shared" si="29"/>
        <v>7.4654559808848511</v>
      </c>
    </row>
    <row r="617" spans="1:7" x14ac:dyDescent="0.25">
      <c r="A617" s="24">
        <v>30.542968999999999</v>
      </c>
      <c r="B617" s="23">
        <v>-13.616044</v>
      </c>
      <c r="C617" s="25">
        <v>0.77990298999999996</v>
      </c>
      <c r="D617" s="26">
        <v>-2.2455305000000001E-3</v>
      </c>
      <c r="E617" s="28">
        <f t="shared" si="27"/>
        <v>3.7466685205000001E-4</v>
      </c>
      <c r="F617" s="18">
        <f t="shared" si="28"/>
        <v>1.0835303539783716</v>
      </c>
      <c r="G617" s="12">
        <f t="shared" si="29"/>
        <v>7.4706425081632348</v>
      </c>
    </row>
    <row r="618" spans="1:7" x14ac:dyDescent="0.25">
      <c r="A618" s="24">
        <v>30.592773000000001</v>
      </c>
      <c r="B618" s="23">
        <v>-13.640376</v>
      </c>
      <c r="C618" s="25">
        <v>0.77989810999999998</v>
      </c>
      <c r="D618" s="26">
        <v>-2.2501736E-3</v>
      </c>
      <c r="E618" s="28">
        <f t="shared" si="27"/>
        <v>3.7544070205E-4</v>
      </c>
      <c r="F618" s="18">
        <f t="shared" si="28"/>
        <v>1.0854666330160274</v>
      </c>
      <c r="G618" s="12">
        <f t="shared" si="29"/>
        <v>7.4839926173071705</v>
      </c>
    </row>
    <row r="619" spans="1:7" x14ac:dyDescent="0.25">
      <c r="A619" s="24">
        <v>30.642578</v>
      </c>
      <c r="B619" s="23">
        <v>-13.662224</v>
      </c>
      <c r="C619" s="25">
        <v>0.77981829999999996</v>
      </c>
      <c r="D619" s="26">
        <v>-2.2560863000000001E-3</v>
      </c>
      <c r="E619" s="28">
        <f t="shared" si="27"/>
        <v>3.7642615205E-4</v>
      </c>
      <c r="F619" s="18">
        <f t="shared" si="28"/>
        <v>1.0872052416143634</v>
      </c>
      <c r="G619" s="12">
        <f t="shared" si="29"/>
        <v>7.4959798433706544</v>
      </c>
    </row>
    <row r="620" spans="1:7" x14ac:dyDescent="0.25">
      <c r="A620" s="24">
        <v>30.692383</v>
      </c>
      <c r="B620" s="23">
        <v>-13.673945</v>
      </c>
      <c r="C620" s="25">
        <v>0.77983022000000002</v>
      </c>
      <c r="D620" s="26">
        <v>-2.2594837999999999E-3</v>
      </c>
      <c r="E620" s="28">
        <f t="shared" si="27"/>
        <v>3.7699240204999994E-4</v>
      </c>
      <c r="F620" s="18">
        <f t="shared" si="28"/>
        <v>1.0881379691583535</v>
      </c>
      <c r="G620" s="12">
        <f t="shared" si="29"/>
        <v>7.5024107421572754</v>
      </c>
    </row>
    <row r="621" spans="1:7" x14ac:dyDescent="0.25">
      <c r="A621" s="24">
        <v>30.742187999999999</v>
      </c>
      <c r="B621" s="23">
        <v>-13.698007</v>
      </c>
      <c r="C621" s="25">
        <v>0.77986485000000005</v>
      </c>
      <c r="D621" s="26">
        <v>-2.2639957999999998E-3</v>
      </c>
      <c r="E621" s="28">
        <f t="shared" si="27"/>
        <v>3.7774440204999996E-4</v>
      </c>
      <c r="F621" s="18">
        <f t="shared" si="28"/>
        <v>1.090052762278692</v>
      </c>
      <c r="G621" s="12">
        <f t="shared" si="29"/>
        <v>7.5156127118359448</v>
      </c>
    </row>
    <row r="622" spans="1:7" x14ac:dyDescent="0.25">
      <c r="A622" s="24">
        <v>30.791992</v>
      </c>
      <c r="B622" s="23">
        <v>-13.713625</v>
      </c>
      <c r="C622" s="25">
        <v>0.77984893</v>
      </c>
      <c r="D622" s="26">
        <v>-2.2675602000000001E-3</v>
      </c>
      <c r="E622" s="28">
        <f t="shared" si="27"/>
        <v>3.7833846871666664E-4</v>
      </c>
      <c r="F622" s="18">
        <f t="shared" si="28"/>
        <v>1.0912956032292966</v>
      </c>
      <c r="G622" s="12">
        <f t="shared" si="29"/>
        <v>7.5241817569045786</v>
      </c>
    </row>
    <row r="623" spans="1:7" x14ac:dyDescent="0.25">
      <c r="A623" s="24">
        <v>30.841797</v>
      </c>
      <c r="B623" s="23">
        <v>-13.736803</v>
      </c>
      <c r="C623" s="25">
        <v>0.77977728999999996</v>
      </c>
      <c r="D623" s="26">
        <v>-2.2714763999999998E-3</v>
      </c>
      <c r="E623" s="28">
        <f t="shared" si="27"/>
        <v>3.7899116871666663E-4</v>
      </c>
      <c r="F623" s="18">
        <f t="shared" si="28"/>
        <v>1.0931400498647885</v>
      </c>
      <c r="G623" s="12">
        <f t="shared" si="29"/>
        <v>7.5368987070006703</v>
      </c>
    </row>
    <row r="624" spans="1:7" x14ac:dyDescent="0.25">
      <c r="A624" s="24">
        <v>30.891601999999999</v>
      </c>
      <c r="B624" s="23">
        <v>-13.761846</v>
      </c>
      <c r="C624" s="25">
        <v>0.77974843999999999</v>
      </c>
      <c r="D624" s="26">
        <v>-2.2794275999999999E-3</v>
      </c>
      <c r="E624" s="28">
        <f t="shared" si="27"/>
        <v>3.8031636871666664E-4</v>
      </c>
      <c r="F624" s="18">
        <f t="shared" si="28"/>
        <v>1.0951329084847139</v>
      </c>
      <c r="G624" s="12">
        <f t="shared" si="29"/>
        <v>7.5506389167364745</v>
      </c>
    </row>
    <row r="625" spans="1:7" x14ac:dyDescent="0.25">
      <c r="A625" s="24">
        <v>30.941406000000001</v>
      </c>
      <c r="B625" s="23">
        <v>-13.782014999999999</v>
      </c>
      <c r="C625" s="25">
        <v>0.77972883000000004</v>
      </c>
      <c r="D625" s="26">
        <v>-2.2837012E-3</v>
      </c>
      <c r="E625" s="28">
        <f t="shared" si="27"/>
        <v>3.8102863538333329E-4</v>
      </c>
      <c r="F625" s="18">
        <f t="shared" si="28"/>
        <v>1.096737906508324</v>
      </c>
      <c r="G625" s="12">
        <f t="shared" si="29"/>
        <v>7.5617049347918766</v>
      </c>
    </row>
    <row r="626" spans="1:7" x14ac:dyDescent="0.25">
      <c r="A626" s="24">
        <v>30.991211</v>
      </c>
      <c r="B626" s="23">
        <v>-13.807741999999999</v>
      </c>
      <c r="C626" s="25">
        <v>0.77968645000000003</v>
      </c>
      <c r="D626" s="26">
        <v>-2.2884696000000002E-3</v>
      </c>
      <c r="E626" s="28">
        <f t="shared" si="27"/>
        <v>3.8182336871666668E-4</v>
      </c>
      <c r="F626" s="18">
        <f t="shared" si="28"/>
        <v>1.0987851961187864</v>
      </c>
      <c r="G626" s="12">
        <f t="shared" si="29"/>
        <v>7.5758204311730211</v>
      </c>
    </row>
    <row r="627" spans="1:7" x14ac:dyDescent="0.25">
      <c r="A627" s="24">
        <v>31.041015999999999</v>
      </c>
      <c r="B627" s="23">
        <v>-13.828403</v>
      </c>
      <c r="C627" s="25">
        <v>0.77965969000000002</v>
      </c>
      <c r="D627" s="26">
        <v>-2.2940724E-3</v>
      </c>
      <c r="E627" s="28">
        <f t="shared" si="27"/>
        <v>3.8275716871666662E-4</v>
      </c>
      <c r="F627" s="18">
        <f t="shared" si="28"/>
        <v>1.1004293462583974</v>
      </c>
      <c r="G627" s="12">
        <f t="shared" si="29"/>
        <v>7.5871563922540197</v>
      </c>
    </row>
    <row r="628" spans="1:7" x14ac:dyDescent="0.25">
      <c r="A628" s="24">
        <v>31.090820000000001</v>
      </c>
      <c r="B628" s="23">
        <v>-13.860149</v>
      </c>
      <c r="C628" s="25">
        <v>0.77964686999999999</v>
      </c>
      <c r="D628" s="26">
        <v>-2.2973032000000002E-3</v>
      </c>
      <c r="E628" s="28">
        <f t="shared" si="27"/>
        <v>3.8329563538333332E-4</v>
      </c>
      <c r="F628" s="18">
        <f t="shared" si="28"/>
        <v>1.102955612670095</v>
      </c>
      <c r="G628" s="12">
        <f t="shared" si="29"/>
        <v>7.6045743013812341</v>
      </c>
    </row>
    <row r="629" spans="1:7" x14ac:dyDescent="0.25">
      <c r="A629" s="24">
        <v>31.140625</v>
      </c>
      <c r="B629" s="23">
        <v>-13.874022</v>
      </c>
      <c r="C629" s="25">
        <v>0.77963369999999999</v>
      </c>
      <c r="D629" s="26">
        <v>-2.3028701999999999E-3</v>
      </c>
      <c r="E629" s="28">
        <f t="shared" si="27"/>
        <v>3.8422346871666661E-4</v>
      </c>
      <c r="F629" s="18">
        <f t="shared" si="28"/>
        <v>1.1040595909328521</v>
      </c>
      <c r="G629" s="12">
        <f t="shared" si="29"/>
        <v>7.612185926572498</v>
      </c>
    </row>
    <row r="630" spans="1:7" x14ac:dyDescent="0.25">
      <c r="A630" s="24">
        <v>31.190429999999999</v>
      </c>
      <c r="B630" s="23">
        <v>-13.902618</v>
      </c>
      <c r="C630" s="25">
        <v>0.77956276999999996</v>
      </c>
      <c r="D630" s="26">
        <v>-2.3057908000000001E-3</v>
      </c>
      <c r="E630" s="28">
        <f t="shared" si="27"/>
        <v>3.8471023538333334E-4</v>
      </c>
      <c r="F630" s="18">
        <f t="shared" si="28"/>
        <v>1.1063351883091799</v>
      </c>
      <c r="G630" s="12">
        <f t="shared" si="29"/>
        <v>7.6278755419382698</v>
      </c>
    </row>
    <row r="631" spans="1:7" x14ac:dyDescent="0.25">
      <c r="A631" s="24">
        <v>31.240234000000001</v>
      </c>
      <c r="B631" s="23">
        <v>-13.933488000000001</v>
      </c>
      <c r="C631" s="25">
        <v>0.77951366</v>
      </c>
      <c r="D631" s="26">
        <v>-2.3110180999999998E-3</v>
      </c>
      <c r="E631" s="28">
        <f t="shared" si="27"/>
        <v>3.8558145204999994E-4</v>
      </c>
      <c r="F631" s="18">
        <f t="shared" si="28"/>
        <v>1.1087917448558033</v>
      </c>
      <c r="G631" s="12">
        <f t="shared" si="29"/>
        <v>7.6448128208003983</v>
      </c>
    </row>
    <row r="632" spans="1:7" x14ac:dyDescent="0.25">
      <c r="A632" s="24">
        <v>31.290039</v>
      </c>
      <c r="B632" s="23">
        <v>-13.942330999999999</v>
      </c>
      <c r="C632" s="25">
        <v>0.77950662000000004</v>
      </c>
      <c r="D632" s="26">
        <v>-2.3174255999999999E-3</v>
      </c>
      <c r="E632" s="28">
        <f t="shared" si="27"/>
        <v>3.8664936871666661E-4</v>
      </c>
      <c r="F632" s="18">
        <f t="shared" si="28"/>
        <v>1.1094954484366841</v>
      </c>
      <c r="G632" s="12">
        <f t="shared" si="29"/>
        <v>7.6496646626202152</v>
      </c>
    </row>
    <row r="633" spans="1:7" x14ac:dyDescent="0.25">
      <c r="A633" s="24">
        <v>31.339843999999999</v>
      </c>
      <c r="B633" s="23">
        <v>-13.956414000000001</v>
      </c>
      <c r="C633" s="25">
        <v>0.77947186999999996</v>
      </c>
      <c r="D633" s="26">
        <v>-2.3233203999999999E-3</v>
      </c>
      <c r="E633" s="28">
        <f t="shared" si="27"/>
        <v>3.876318353833333E-4</v>
      </c>
      <c r="F633" s="18">
        <f t="shared" si="28"/>
        <v>1.1106161379684658</v>
      </c>
      <c r="G633" s="12">
        <f t="shared" si="29"/>
        <v>7.6573915073955749</v>
      </c>
    </row>
    <row r="634" spans="1:7" x14ac:dyDescent="0.25">
      <c r="A634" s="24">
        <v>31.389648000000001</v>
      </c>
      <c r="B634" s="23">
        <v>-13.988068999999999</v>
      </c>
      <c r="C634" s="25">
        <v>0.77945679000000001</v>
      </c>
      <c r="D634" s="26">
        <v>-2.3314089E-3</v>
      </c>
      <c r="E634" s="28">
        <f t="shared" si="27"/>
        <v>3.8897991871666662E-4</v>
      </c>
      <c r="F634" s="18">
        <f t="shared" si="28"/>
        <v>1.1131351628302526</v>
      </c>
      <c r="G634" s="12">
        <f t="shared" si="29"/>
        <v>7.6747594880363481</v>
      </c>
    </row>
    <row r="635" spans="1:7" x14ac:dyDescent="0.25">
      <c r="A635" s="24">
        <v>31.439453</v>
      </c>
      <c r="B635" s="23">
        <v>-14.010286000000001</v>
      </c>
      <c r="C635" s="25">
        <v>0.77938448999999999</v>
      </c>
      <c r="D635" s="26">
        <v>-2.3311407E-3</v>
      </c>
      <c r="E635" s="28">
        <f t="shared" si="27"/>
        <v>3.8893521871666666E-4</v>
      </c>
      <c r="F635" s="18">
        <f t="shared" si="28"/>
        <v>1.1149031355155892</v>
      </c>
      <c r="G635" s="12">
        <f t="shared" si="29"/>
        <v>7.6869491713690303</v>
      </c>
    </row>
    <row r="636" spans="1:7" x14ac:dyDescent="0.25">
      <c r="A636" s="24">
        <v>31.489258</v>
      </c>
      <c r="B636" s="23">
        <v>-14.03214</v>
      </c>
      <c r="C636" s="25">
        <v>0.77934795999999995</v>
      </c>
      <c r="D636" s="26">
        <v>-2.3332327E-3</v>
      </c>
      <c r="E636" s="28">
        <f t="shared" si="27"/>
        <v>3.8928388538333331E-4</v>
      </c>
      <c r="F636" s="18">
        <f t="shared" si="28"/>
        <v>1.1166422215787541</v>
      </c>
      <c r="G636" s="12">
        <f t="shared" si="29"/>
        <v>7.698939689420631</v>
      </c>
    </row>
    <row r="637" spans="1:7" x14ac:dyDescent="0.25">
      <c r="A637" s="24">
        <v>31.539062999999999</v>
      </c>
      <c r="B637" s="23">
        <v>-14.058235</v>
      </c>
      <c r="C637" s="25">
        <v>0.77940368999999998</v>
      </c>
      <c r="D637" s="26">
        <v>-2.3366958E-3</v>
      </c>
      <c r="E637" s="28">
        <f t="shared" si="27"/>
        <v>3.8986106871666666E-4</v>
      </c>
      <c r="F637" s="18">
        <f t="shared" si="28"/>
        <v>1.1187187956987457</v>
      </c>
      <c r="G637" s="12">
        <f t="shared" si="29"/>
        <v>7.7132570944062877</v>
      </c>
    </row>
    <row r="638" spans="1:7" x14ac:dyDescent="0.25">
      <c r="A638" s="24">
        <v>31.588867</v>
      </c>
      <c r="B638" s="23">
        <v>-14.06964</v>
      </c>
      <c r="C638" s="25">
        <v>0.77933704999999998</v>
      </c>
      <c r="D638" s="26">
        <v>-2.3431747999999998E-3</v>
      </c>
      <c r="E638" s="28">
        <f t="shared" si="27"/>
        <v>3.9094090204999996E-4</v>
      </c>
      <c r="F638" s="18">
        <f t="shared" si="28"/>
        <v>1.1196263767617272</v>
      </c>
      <c r="G638" s="12">
        <f t="shared" si="29"/>
        <v>7.7195146151520779</v>
      </c>
    </row>
    <row r="639" spans="1:7" x14ac:dyDescent="0.25">
      <c r="A639" s="24">
        <v>31.638672</v>
      </c>
      <c r="B639" s="23">
        <v>-14.089251000000001</v>
      </c>
      <c r="C639" s="25">
        <v>0.77929813000000003</v>
      </c>
      <c r="D639" s="26">
        <v>-2.3478954000000002E-3</v>
      </c>
      <c r="E639" s="28">
        <f t="shared" si="27"/>
        <v>3.9172766871666665E-4</v>
      </c>
      <c r="F639" s="18">
        <f t="shared" si="28"/>
        <v>1.1211869705562147</v>
      </c>
      <c r="G639" s="12">
        <f t="shared" si="29"/>
        <v>7.7302744783125972</v>
      </c>
    </row>
    <row r="640" spans="1:7" x14ac:dyDescent="0.25">
      <c r="A640" s="24">
        <v>31.688476999999999</v>
      </c>
      <c r="B640" s="23">
        <v>-14.128347</v>
      </c>
      <c r="C640" s="25">
        <v>0.77933293999999997</v>
      </c>
      <c r="D640" s="26">
        <v>-2.3543686000000001E-3</v>
      </c>
      <c r="E640" s="28">
        <f t="shared" si="27"/>
        <v>3.9280653538333331E-4</v>
      </c>
      <c r="F640" s="18">
        <f t="shared" si="28"/>
        <v>1.1242981313837752</v>
      </c>
      <c r="G640" s="12">
        <f t="shared" si="29"/>
        <v>7.7517250728831746</v>
      </c>
    </row>
    <row r="641" spans="1:7" x14ac:dyDescent="0.25">
      <c r="A641" s="24">
        <v>31.738281000000001</v>
      </c>
      <c r="B641" s="23">
        <v>-14.149801</v>
      </c>
      <c r="C641" s="25">
        <v>0.77934110000000001</v>
      </c>
      <c r="D641" s="26">
        <v>-2.3609429999999999E-3</v>
      </c>
      <c r="E641" s="28">
        <f t="shared" si="27"/>
        <v>3.939022687166666E-4</v>
      </c>
      <c r="F641" s="18">
        <f t="shared" si="28"/>
        <v>1.1260053864583219</v>
      </c>
      <c r="G641" s="12">
        <f t="shared" si="29"/>
        <v>7.763496125060307</v>
      </c>
    </row>
    <row r="642" spans="1:7" x14ac:dyDescent="0.25">
      <c r="A642" s="24">
        <v>31.788086</v>
      </c>
      <c r="B642" s="23">
        <v>-14.172147000000001</v>
      </c>
      <c r="C642" s="25">
        <v>0.77925473000000001</v>
      </c>
      <c r="D642" s="26">
        <v>-2.3654489999999999E-3</v>
      </c>
      <c r="E642" s="28">
        <f t="shared" si="27"/>
        <v>3.9465326871666661E-4</v>
      </c>
      <c r="F642" s="18">
        <f t="shared" si="28"/>
        <v>1.1277836246374877</v>
      </c>
      <c r="G642" s="12">
        <f t="shared" si="29"/>
        <v>7.7757565861375051</v>
      </c>
    </row>
    <row r="643" spans="1:7" x14ac:dyDescent="0.25">
      <c r="A643" s="24">
        <v>31.837890999999999</v>
      </c>
      <c r="B643" s="23">
        <v>-14.194141</v>
      </c>
      <c r="C643" s="25">
        <v>0.77917159000000003</v>
      </c>
      <c r="D643" s="26">
        <v>-2.3699849999999998E-3</v>
      </c>
      <c r="E643" s="28">
        <f t="shared" si="27"/>
        <v>3.9540926871666659E-4</v>
      </c>
      <c r="F643" s="18">
        <f t="shared" si="28"/>
        <v>1.1295338515466693</v>
      </c>
      <c r="G643" s="12">
        <f t="shared" si="29"/>
        <v>7.78782391724517</v>
      </c>
    </row>
    <row r="644" spans="1:7" x14ac:dyDescent="0.25">
      <c r="A644" s="24">
        <v>31.887695000000001</v>
      </c>
      <c r="B644" s="23">
        <v>-14.213698000000001</v>
      </c>
      <c r="C644" s="25">
        <v>0.77916348000000002</v>
      </c>
      <c r="D644" s="26">
        <v>-2.3750811999999999E-3</v>
      </c>
      <c r="E644" s="28">
        <f t="shared" si="27"/>
        <v>3.9625863538333327E-4</v>
      </c>
      <c r="F644" s="18">
        <f t="shared" si="28"/>
        <v>1.1310901481576934</v>
      </c>
      <c r="G644" s="12">
        <f t="shared" si="29"/>
        <v>7.7985541525126356</v>
      </c>
    </row>
    <row r="645" spans="1:7" x14ac:dyDescent="0.25">
      <c r="A645" s="24">
        <v>31.9375</v>
      </c>
      <c r="B645" s="23">
        <v>-14.233091999999999</v>
      </c>
      <c r="C645" s="25">
        <v>0.77914315000000001</v>
      </c>
      <c r="D645" s="26">
        <v>-2.3798911999999999E-3</v>
      </c>
      <c r="E645" s="28">
        <f t="shared" ref="E645:E708" si="30" xml:space="preserve"> (delta_0 - D645) / L</f>
        <v>3.9706030204999994E-4</v>
      </c>
      <c r="F645" s="18">
        <f t="shared" ref="F645:F708" si="31" xml:space="preserve"> -B645 / A_4x8_in2</f>
        <v>1.1326334736408554</v>
      </c>
      <c r="G645" s="12">
        <f t="shared" ref="G645:G708" si="32" xml:space="preserve"> -B645 * kip_to_N / A_4x8_mm2</f>
        <v>7.8091949554362534</v>
      </c>
    </row>
    <row r="646" spans="1:7" x14ac:dyDescent="0.25">
      <c r="A646" s="24">
        <v>31.987304999999999</v>
      </c>
      <c r="B646" s="23">
        <v>-14.245119000000001</v>
      </c>
      <c r="C646" s="25">
        <v>0.77920621999999995</v>
      </c>
      <c r="D646" s="26">
        <v>-2.3851065999999999E-3</v>
      </c>
      <c r="E646" s="28">
        <f t="shared" si="30"/>
        <v>3.9792953538333331E-4</v>
      </c>
      <c r="F646" s="18">
        <f t="shared" si="31"/>
        <v>1.1335905518911387</v>
      </c>
      <c r="G646" s="12">
        <f t="shared" si="32"/>
        <v>7.815793745616844</v>
      </c>
    </row>
    <row r="647" spans="1:7" x14ac:dyDescent="0.25">
      <c r="A647" s="24">
        <v>32.037109000000001</v>
      </c>
      <c r="B647" s="23">
        <v>-14.283773</v>
      </c>
      <c r="C647" s="25">
        <v>0.77913135</v>
      </c>
      <c r="D647" s="26">
        <v>-2.3900537999999999E-3</v>
      </c>
      <c r="E647" s="28">
        <f t="shared" si="30"/>
        <v>3.987540687166666E-4</v>
      </c>
      <c r="F647" s="18">
        <f t="shared" si="31"/>
        <v>1.1366665394762756</v>
      </c>
      <c r="G647" s="12">
        <f t="shared" si="32"/>
        <v>7.837001830396134</v>
      </c>
    </row>
    <row r="648" spans="1:7" x14ac:dyDescent="0.25">
      <c r="A648" s="24">
        <v>32.086914</v>
      </c>
      <c r="B648" s="23">
        <v>-14.292811</v>
      </c>
      <c r="C648" s="25">
        <v>0.77902234000000004</v>
      </c>
      <c r="D648" s="26">
        <v>-2.3952574000000002E-3</v>
      </c>
      <c r="E648" s="28">
        <f t="shared" si="30"/>
        <v>3.9962133538333332E-4</v>
      </c>
      <c r="F648" s="18">
        <f t="shared" si="31"/>
        <v>1.137385760664108</v>
      </c>
      <c r="G648" s="12">
        <f t="shared" si="32"/>
        <v>7.8419606618297557</v>
      </c>
    </row>
    <row r="649" spans="1:7" x14ac:dyDescent="0.25">
      <c r="A649" s="24">
        <v>32.136718999999999</v>
      </c>
      <c r="B649" s="23">
        <v>-14.317456999999999</v>
      </c>
      <c r="C649" s="25">
        <v>0.77906697999999996</v>
      </c>
      <c r="D649" s="26">
        <v>-2.3986012999999999E-3</v>
      </c>
      <c r="E649" s="28">
        <f t="shared" si="30"/>
        <v>4.0017865204999993E-4</v>
      </c>
      <c r="F649" s="18">
        <f t="shared" si="31"/>
        <v>1.1393470270278292</v>
      </c>
      <c r="G649" s="12">
        <f t="shared" si="32"/>
        <v>7.8554830516851482</v>
      </c>
    </row>
    <row r="650" spans="1:7" x14ac:dyDescent="0.25">
      <c r="A650" s="24">
        <v>32.186523000000001</v>
      </c>
      <c r="B650" s="23">
        <v>-14.336966</v>
      </c>
      <c r="C650" s="25">
        <v>0.77903425999999998</v>
      </c>
      <c r="D650" s="26">
        <v>-2.4049488999999999E-3</v>
      </c>
      <c r="E650" s="28">
        <f t="shared" si="30"/>
        <v>4.012365853833333E-4</v>
      </c>
      <c r="F650" s="18">
        <f t="shared" si="31"/>
        <v>1.1408995039202192</v>
      </c>
      <c r="G650" s="12">
        <f t="shared" si="32"/>
        <v>7.866186951047677</v>
      </c>
    </row>
    <row r="651" spans="1:7" x14ac:dyDescent="0.25">
      <c r="A651" s="24">
        <v>32.236328</v>
      </c>
      <c r="B651" s="23">
        <v>-14.367958</v>
      </c>
      <c r="C651" s="25">
        <v>0.77902198</v>
      </c>
      <c r="D651" s="26">
        <v>-2.4117677999999998E-3</v>
      </c>
      <c r="E651" s="28">
        <f t="shared" si="30"/>
        <v>4.0237306871666661E-4</v>
      </c>
      <c r="F651" s="18">
        <f t="shared" si="31"/>
        <v>1.1433657689183712</v>
      </c>
      <c r="G651" s="12">
        <f t="shared" si="32"/>
        <v>7.8831911670015167</v>
      </c>
    </row>
    <row r="652" spans="1:7" x14ac:dyDescent="0.25">
      <c r="A652" s="24">
        <v>32.286133</v>
      </c>
      <c r="B652" s="23">
        <v>-14.380204000000001</v>
      </c>
      <c r="C652" s="25">
        <v>0.77894503000000004</v>
      </c>
      <c r="D652" s="26">
        <v>-2.4133652999999999E-3</v>
      </c>
      <c r="E652" s="28">
        <f t="shared" si="30"/>
        <v>4.026393187166666E-4</v>
      </c>
      <c r="F652" s="18">
        <f t="shared" si="31"/>
        <v>1.1443402746349229</v>
      </c>
      <c r="G652" s="12">
        <f t="shared" si="32"/>
        <v>7.8899101147483792</v>
      </c>
    </row>
    <row r="653" spans="1:7" x14ac:dyDescent="0.25">
      <c r="A653" s="24">
        <v>32.335937999999999</v>
      </c>
      <c r="B653" s="23">
        <v>-14.403986</v>
      </c>
      <c r="C653" s="25">
        <v>0.77893369999999995</v>
      </c>
      <c r="D653" s="26">
        <v>-2.4204758999999999E-3</v>
      </c>
      <c r="E653" s="28">
        <f t="shared" si="30"/>
        <v>4.0382441871666665E-4</v>
      </c>
      <c r="F653" s="18">
        <f t="shared" si="31"/>
        <v>1.1462327860632286</v>
      </c>
      <c r="G653" s="12">
        <f t="shared" si="32"/>
        <v>7.9029584583149193</v>
      </c>
    </row>
    <row r="654" spans="1:7" x14ac:dyDescent="0.25">
      <c r="A654" s="24">
        <v>32.385742</v>
      </c>
      <c r="B654" s="23">
        <v>-14.434699</v>
      </c>
      <c r="C654" s="25">
        <v>0.77891356</v>
      </c>
      <c r="D654" s="26">
        <v>-2.4244101000000001E-3</v>
      </c>
      <c r="E654" s="28">
        <f t="shared" si="30"/>
        <v>4.0448011871666668E-4</v>
      </c>
      <c r="F654" s="18">
        <f t="shared" si="31"/>
        <v>1.1486768489468193</v>
      </c>
      <c r="G654" s="12">
        <f t="shared" si="32"/>
        <v>7.9198095968213185</v>
      </c>
    </row>
    <row r="655" spans="1:7" x14ac:dyDescent="0.25">
      <c r="A655" s="24">
        <v>32.435547</v>
      </c>
      <c r="B655" s="23">
        <v>-14.462125</v>
      </c>
      <c r="C655" s="25">
        <v>0.77892475999999999</v>
      </c>
      <c r="D655" s="26">
        <v>-2.4289638E-3</v>
      </c>
      <c r="E655" s="28">
        <f t="shared" si="30"/>
        <v>4.0523906871666663E-4</v>
      </c>
      <c r="F655" s="18">
        <f t="shared" si="31"/>
        <v>1.1508593406814385</v>
      </c>
      <c r="G655" s="12">
        <f t="shared" si="32"/>
        <v>7.93485727450427</v>
      </c>
    </row>
    <row r="656" spans="1:7" x14ac:dyDescent="0.25">
      <c r="A656" s="24">
        <v>32.485351999999999</v>
      </c>
      <c r="B656" s="23">
        <v>-14.465197</v>
      </c>
      <c r="C656" s="25">
        <v>0.77885747000000005</v>
      </c>
      <c r="D656" s="26">
        <v>-2.4304597000000001E-3</v>
      </c>
      <c r="E656" s="28">
        <f t="shared" si="30"/>
        <v>4.0548838538333334E-4</v>
      </c>
      <c r="F656" s="18">
        <f t="shared" si="31"/>
        <v>1.1511038026740277</v>
      </c>
      <c r="G656" s="12">
        <f t="shared" si="32"/>
        <v>7.9365427724201894</v>
      </c>
    </row>
    <row r="657" spans="1:7" x14ac:dyDescent="0.25">
      <c r="A657" s="24">
        <v>32.535156000000001</v>
      </c>
      <c r="B657" s="23">
        <v>-14.496881</v>
      </c>
      <c r="C657" s="25">
        <v>0.77880377000000001</v>
      </c>
      <c r="D657" s="26">
        <v>-2.4388222999999999E-3</v>
      </c>
      <c r="E657" s="28">
        <f t="shared" si="30"/>
        <v>4.0688215204999994E-4</v>
      </c>
      <c r="F657" s="18">
        <f t="shared" si="31"/>
        <v>1.1536251352824893</v>
      </c>
      <c r="G657" s="12">
        <f t="shared" si="32"/>
        <v>7.953926664336862</v>
      </c>
    </row>
    <row r="658" spans="1:7" x14ac:dyDescent="0.25">
      <c r="A658" s="24">
        <v>32.584961</v>
      </c>
      <c r="B658" s="23">
        <v>-14.512060999999999</v>
      </c>
      <c r="C658" s="25">
        <v>0.77878839</v>
      </c>
      <c r="D658" s="26">
        <v>-2.4415463999999999E-3</v>
      </c>
      <c r="E658" s="28">
        <f t="shared" si="30"/>
        <v>4.0733616871666662E-4</v>
      </c>
      <c r="F658" s="18">
        <f t="shared" si="31"/>
        <v>1.1548331213005569</v>
      </c>
      <c r="G658" s="12">
        <f t="shared" si="32"/>
        <v>7.962255394272951</v>
      </c>
    </row>
    <row r="659" spans="1:7" x14ac:dyDescent="0.25">
      <c r="A659" s="24">
        <v>32.634765999999999</v>
      </c>
      <c r="B659" s="23">
        <v>-14.543803</v>
      </c>
      <c r="C659" s="25">
        <v>0.77880764000000002</v>
      </c>
      <c r="D659" s="26">
        <v>-2.4488003000000002E-3</v>
      </c>
      <c r="E659" s="28">
        <f t="shared" si="30"/>
        <v>4.0854515204999999E-4</v>
      </c>
      <c r="F659" s="18">
        <f t="shared" si="31"/>
        <v>1.1573590694023683</v>
      </c>
      <c r="G659" s="12">
        <f t="shared" si="32"/>
        <v>7.9796711087414209</v>
      </c>
    </row>
    <row r="660" spans="1:7" x14ac:dyDescent="0.25">
      <c r="A660" s="24">
        <v>32.684570000000001</v>
      </c>
      <c r="B660" s="23">
        <v>-14.566152000000001</v>
      </c>
      <c r="C660" s="25">
        <v>0.77884394000000001</v>
      </c>
      <c r="D660" s="26">
        <v>-2.4540215E-3</v>
      </c>
      <c r="E660" s="28">
        <f t="shared" si="30"/>
        <v>4.0941535204999999E-4</v>
      </c>
      <c r="F660" s="18">
        <f t="shared" si="31"/>
        <v>1.1591375463139488</v>
      </c>
      <c r="G660" s="12">
        <f t="shared" si="32"/>
        <v>7.9919332158126783</v>
      </c>
    </row>
    <row r="661" spans="1:7" x14ac:dyDescent="0.25">
      <c r="A661" s="24">
        <v>32.734375</v>
      </c>
      <c r="B661" s="23">
        <v>-14.585889999999999</v>
      </c>
      <c r="C661" s="25">
        <v>0.77876323000000003</v>
      </c>
      <c r="D661" s="26">
        <v>-2.4586885999999999E-3</v>
      </c>
      <c r="E661" s="28">
        <f t="shared" si="30"/>
        <v>4.1019320204999994E-4</v>
      </c>
      <c r="F661" s="18">
        <f t="shared" si="31"/>
        <v>1.1607082464473226</v>
      </c>
      <c r="G661" s="12">
        <f t="shared" si="32"/>
        <v>8.0027627593883377</v>
      </c>
    </row>
    <row r="662" spans="1:7" x14ac:dyDescent="0.25">
      <c r="A662" s="24">
        <v>32.784179999999999</v>
      </c>
      <c r="B662" s="23">
        <v>-14.602964</v>
      </c>
      <c r="C662" s="25">
        <v>0.77866816999999999</v>
      </c>
      <c r="D662" s="26">
        <v>-2.4615137E-3</v>
      </c>
      <c r="E662" s="28">
        <f t="shared" si="30"/>
        <v>4.1066405204999998E-4</v>
      </c>
      <c r="F662" s="18">
        <f t="shared" si="31"/>
        <v>1.1620669521964981</v>
      </c>
      <c r="G662" s="12">
        <f t="shared" si="32"/>
        <v>8.0121306602400395</v>
      </c>
    </row>
    <row r="663" spans="1:7" x14ac:dyDescent="0.25">
      <c r="A663" s="24">
        <v>32.833984000000001</v>
      </c>
      <c r="B663" s="23">
        <v>-14.613341</v>
      </c>
      <c r="C663" s="25">
        <v>0.77863508000000003</v>
      </c>
      <c r="D663" s="26">
        <v>-2.4675040000000001E-3</v>
      </c>
      <c r="E663" s="28">
        <f t="shared" si="30"/>
        <v>4.1166243538333331E-4</v>
      </c>
      <c r="F663" s="18">
        <f t="shared" si="31"/>
        <v>1.1628927276187304</v>
      </c>
      <c r="G663" s="12">
        <f t="shared" si="32"/>
        <v>8.0178241536884443</v>
      </c>
    </row>
    <row r="664" spans="1:7" x14ac:dyDescent="0.25">
      <c r="A664" s="24">
        <v>32.883789</v>
      </c>
      <c r="B664" s="23">
        <v>-14.659062</v>
      </c>
      <c r="C664" s="25">
        <v>0.7786476</v>
      </c>
      <c r="D664" s="26">
        <v>-2.4768561E-3</v>
      </c>
      <c r="E664" s="28">
        <f t="shared" si="30"/>
        <v>4.1322111871666662E-4</v>
      </c>
      <c r="F664" s="18">
        <f t="shared" si="31"/>
        <v>1.1665310891952827</v>
      </c>
      <c r="G664" s="12">
        <f t="shared" si="32"/>
        <v>8.0429096518049121</v>
      </c>
    </row>
    <row r="665" spans="1:7" x14ac:dyDescent="0.25">
      <c r="A665" s="24">
        <v>32.933593999999999</v>
      </c>
      <c r="B665" s="23">
        <v>-14.677258</v>
      </c>
      <c r="C665" s="25">
        <v>0.77867556000000004</v>
      </c>
      <c r="D665" s="26">
        <v>-2.4798062999999999E-3</v>
      </c>
      <c r="E665" s="28">
        <f t="shared" si="30"/>
        <v>4.1371281871666662E-4</v>
      </c>
      <c r="F665" s="18">
        <f t="shared" si="31"/>
        <v>1.1679790808675328</v>
      </c>
      <c r="G665" s="12">
        <f t="shared" si="32"/>
        <v>8.0528931544344964</v>
      </c>
    </row>
    <row r="666" spans="1:7" x14ac:dyDescent="0.25">
      <c r="A666" s="24">
        <v>32.983398000000001</v>
      </c>
      <c r="B666" s="23">
        <v>-14.688272</v>
      </c>
      <c r="C666" s="25">
        <v>0.77862555</v>
      </c>
      <c r="D666" s="26">
        <v>-2.4838058999999998E-3</v>
      </c>
      <c r="E666" s="28">
        <f t="shared" si="30"/>
        <v>4.1437941871666663E-4</v>
      </c>
      <c r="F666" s="18">
        <f t="shared" si="31"/>
        <v>1.1688555471391398</v>
      </c>
      <c r="G666" s="12">
        <f t="shared" si="32"/>
        <v>8.0589361472879943</v>
      </c>
    </row>
    <row r="667" spans="1:7" x14ac:dyDescent="0.25">
      <c r="A667" s="24">
        <v>33.033203</v>
      </c>
      <c r="B667" s="23">
        <v>-14.712272</v>
      </c>
      <c r="C667" s="25">
        <v>0.77860861999999997</v>
      </c>
      <c r="D667" s="26">
        <v>-2.4893372E-3</v>
      </c>
      <c r="E667" s="28">
        <f t="shared" si="30"/>
        <v>4.1530130204999995E-4</v>
      </c>
      <c r="F667" s="18">
        <f t="shared" si="31"/>
        <v>1.1707654064562427</v>
      </c>
      <c r="G667" s="12">
        <f t="shared" si="32"/>
        <v>8.0721040997561211</v>
      </c>
    </row>
    <row r="668" spans="1:7" x14ac:dyDescent="0.25">
      <c r="A668" s="24">
        <v>33.083008</v>
      </c>
      <c r="B668" s="23">
        <v>-14.727695000000001</v>
      </c>
      <c r="C668" s="25">
        <v>0.77851647000000002</v>
      </c>
      <c r="D668" s="26">
        <v>-2.4916499000000002E-3</v>
      </c>
      <c r="E668" s="28">
        <f t="shared" si="30"/>
        <v>4.1568675204999998E-4</v>
      </c>
      <c r="F668" s="18">
        <f t="shared" si="31"/>
        <v>1.1719927297998958</v>
      </c>
      <c r="G668" s="12">
        <f t="shared" si="32"/>
        <v>8.0805661552109509</v>
      </c>
    </row>
    <row r="669" spans="1:7" x14ac:dyDescent="0.25">
      <c r="A669" s="24">
        <v>33.132812999999999</v>
      </c>
      <c r="B669" s="23">
        <v>-14.756144000000001</v>
      </c>
      <c r="C669" s="25">
        <v>0.77852045999999997</v>
      </c>
      <c r="D669" s="26">
        <v>-2.4979920000000001E-3</v>
      </c>
      <c r="E669" s="28">
        <f t="shared" si="30"/>
        <v>4.1674376871666667E-4</v>
      </c>
      <c r="F669" s="18">
        <f t="shared" si="31"/>
        <v>1.1742566292879064</v>
      </c>
      <c r="G669" s="12">
        <f t="shared" si="32"/>
        <v>8.0961751168678564</v>
      </c>
    </row>
    <row r="670" spans="1:7" x14ac:dyDescent="0.25">
      <c r="A670" s="24">
        <v>33.182617</v>
      </c>
      <c r="B670" s="23">
        <v>-14.785964999999999</v>
      </c>
      <c r="C670" s="25">
        <v>0.77844506999999996</v>
      </c>
      <c r="D670" s="26">
        <v>-2.5034875000000002E-3</v>
      </c>
      <c r="E670" s="28">
        <f t="shared" si="30"/>
        <v>4.1765968538333333E-4</v>
      </c>
      <c r="F670" s="18">
        <f t="shared" si="31"/>
        <v>1.176629709066878</v>
      </c>
      <c r="G670" s="12">
        <f t="shared" si="32"/>
        <v>8.1125368464741889</v>
      </c>
    </row>
    <row r="671" spans="1:7" x14ac:dyDescent="0.25">
      <c r="A671" s="24">
        <v>33.232422</v>
      </c>
      <c r="B671" s="23">
        <v>-14.798988</v>
      </c>
      <c r="C671" s="25">
        <v>0.77853232999999999</v>
      </c>
      <c r="D671" s="26">
        <v>-2.5080710000000002E-3</v>
      </c>
      <c r="E671" s="28">
        <f t="shared" si="30"/>
        <v>4.1842360204999998E-4</v>
      </c>
      <c r="F671" s="18">
        <f t="shared" si="31"/>
        <v>1.1776660464788209</v>
      </c>
      <c r="G671" s="12">
        <f t="shared" si="32"/>
        <v>8.1196821066822071</v>
      </c>
    </row>
    <row r="672" spans="1:7" x14ac:dyDescent="0.25">
      <c r="A672" s="24">
        <v>33.282226999999999</v>
      </c>
      <c r="B672" s="23">
        <v>-14.826838</v>
      </c>
      <c r="C672" s="25">
        <v>0.77846497000000003</v>
      </c>
      <c r="D672" s="26">
        <v>-2.5132386999999999E-3</v>
      </c>
      <c r="E672" s="28">
        <f t="shared" si="30"/>
        <v>4.1928488538333329E-4</v>
      </c>
      <c r="F672" s="18">
        <f t="shared" si="31"/>
        <v>1.1798822790613757</v>
      </c>
      <c r="G672" s="12">
        <f t="shared" si="32"/>
        <v>8.1349624181920941</v>
      </c>
    </row>
    <row r="673" spans="1:7" x14ac:dyDescent="0.25">
      <c r="A673" s="24">
        <v>33.332031000000001</v>
      </c>
      <c r="B673" s="23">
        <v>-14.846062</v>
      </c>
      <c r="C673" s="25">
        <v>0.77845370999999997</v>
      </c>
      <c r="D673" s="26">
        <v>-2.5204511E-3</v>
      </c>
      <c r="E673" s="28">
        <f t="shared" si="30"/>
        <v>4.2048695204999995E-4</v>
      </c>
      <c r="F673" s="18">
        <f t="shared" si="31"/>
        <v>1.181412076374375</v>
      </c>
      <c r="G673" s="12">
        <f t="shared" si="32"/>
        <v>8.1455099481190629</v>
      </c>
    </row>
    <row r="674" spans="1:7" x14ac:dyDescent="0.25">
      <c r="A674" s="24">
        <v>33.381836</v>
      </c>
      <c r="B674" s="23">
        <v>-14.858915</v>
      </c>
      <c r="C674" s="25">
        <v>0.77836472000000001</v>
      </c>
      <c r="D674" s="26">
        <v>-2.524802E-3</v>
      </c>
      <c r="E674" s="28">
        <f t="shared" si="30"/>
        <v>4.2121210204999998E-4</v>
      </c>
      <c r="F674" s="18">
        <f t="shared" si="31"/>
        <v>1.1824348856161551</v>
      </c>
      <c r="G674" s="12">
        <f t="shared" si="32"/>
        <v>8.1525619353304322</v>
      </c>
    </row>
    <row r="675" spans="1:7" x14ac:dyDescent="0.25">
      <c r="A675" s="24">
        <v>33.431640999999999</v>
      </c>
      <c r="B675" s="23">
        <v>-14.882958</v>
      </c>
      <c r="C675" s="25">
        <v>0.77840447000000001</v>
      </c>
      <c r="D675" s="26">
        <v>-2.5303750000000001E-3</v>
      </c>
      <c r="E675" s="28">
        <f t="shared" si="30"/>
        <v>4.2214093538333334E-4</v>
      </c>
      <c r="F675" s="18">
        <f t="shared" si="31"/>
        <v>1.1843481667645344</v>
      </c>
      <c r="G675" s="12">
        <f t="shared" si="32"/>
        <v>8.1657534803800633</v>
      </c>
    </row>
    <row r="676" spans="1:7" x14ac:dyDescent="0.25">
      <c r="A676" s="24">
        <v>33.481445000000001</v>
      </c>
      <c r="B676" s="23">
        <v>-14.916574000000001</v>
      </c>
      <c r="C676" s="25">
        <v>0.77830624999999998</v>
      </c>
      <c r="D676" s="26">
        <v>-2.5355070999999998E-3</v>
      </c>
      <c r="E676" s="28">
        <f t="shared" si="30"/>
        <v>4.2299628538333326E-4</v>
      </c>
      <c r="F676" s="18">
        <f t="shared" si="31"/>
        <v>1.187023243048023</v>
      </c>
      <c r="G676" s="12">
        <f t="shared" si="32"/>
        <v>8.1841973924704181</v>
      </c>
    </row>
    <row r="677" spans="1:7" x14ac:dyDescent="0.25">
      <c r="A677" s="24">
        <v>33.53125</v>
      </c>
      <c r="B677" s="23">
        <v>-14.932199000000001</v>
      </c>
      <c r="C677" s="25">
        <v>0.77831793000000005</v>
      </c>
      <c r="D677" s="26">
        <v>-2.5389105999999999E-3</v>
      </c>
      <c r="E677" s="28">
        <f t="shared" si="30"/>
        <v>4.2356353538333327E-4</v>
      </c>
      <c r="F677" s="18">
        <f t="shared" si="31"/>
        <v>1.1882666410409284</v>
      </c>
      <c r="G677" s="12">
        <f t="shared" si="32"/>
        <v>8.1927702781918565</v>
      </c>
    </row>
    <row r="678" spans="1:7" x14ac:dyDescent="0.25">
      <c r="A678" s="24">
        <v>33.581054999999999</v>
      </c>
      <c r="B678" s="23">
        <v>-14.940243000000001</v>
      </c>
      <c r="C678" s="25">
        <v>0.77832544000000004</v>
      </c>
      <c r="D678" s="26">
        <v>-2.5441438999999999E-3</v>
      </c>
      <c r="E678" s="28">
        <f t="shared" si="30"/>
        <v>4.2443575204999994E-4</v>
      </c>
      <c r="F678" s="18">
        <f t="shared" si="31"/>
        <v>1.1889067622220439</v>
      </c>
      <c r="G678" s="12">
        <f t="shared" si="32"/>
        <v>8.197183736927423</v>
      </c>
    </row>
    <row r="679" spans="1:7" x14ac:dyDescent="0.25">
      <c r="A679" s="24">
        <v>33.630859000000001</v>
      </c>
      <c r="B679" s="23">
        <v>-14.976426</v>
      </c>
      <c r="C679" s="25">
        <v>0.77825224000000004</v>
      </c>
      <c r="D679" s="26">
        <v>-2.5496631999999998E-3</v>
      </c>
      <c r="E679" s="28">
        <f t="shared" si="30"/>
        <v>4.2535563538333328E-4</v>
      </c>
      <c r="F679" s="18">
        <f t="shared" si="31"/>
        <v>1.191786113874991</v>
      </c>
      <c r="G679" s="12">
        <f t="shared" si="32"/>
        <v>8.2170360712671826</v>
      </c>
    </row>
    <row r="680" spans="1:7" x14ac:dyDescent="0.25">
      <c r="A680" s="24">
        <v>33.680664</v>
      </c>
      <c r="B680" s="23">
        <v>-15.002473999999999</v>
      </c>
      <c r="C680" s="25">
        <v>0.77825778999999995</v>
      </c>
      <c r="D680" s="26">
        <v>-2.5542884000000002E-3</v>
      </c>
      <c r="E680" s="28">
        <f t="shared" si="30"/>
        <v>4.2612650205000002E-4</v>
      </c>
      <c r="F680" s="18">
        <f t="shared" si="31"/>
        <v>1.1938589478538197</v>
      </c>
      <c r="G680" s="12">
        <f t="shared" si="32"/>
        <v>8.2313276890125859</v>
      </c>
    </row>
    <row r="681" spans="1:7" x14ac:dyDescent="0.25">
      <c r="A681" s="24">
        <v>33.730468999999999</v>
      </c>
      <c r="B681" s="23">
        <v>-15.016109</v>
      </c>
      <c r="C681" s="25">
        <v>0.77822464999999996</v>
      </c>
      <c r="D681" s="26">
        <v>-2.5571676000000002E-3</v>
      </c>
      <c r="E681" s="28">
        <f t="shared" si="30"/>
        <v>4.2660636871666668E-4</v>
      </c>
      <c r="F681" s="18">
        <f t="shared" si="31"/>
        <v>1.1949439866783487</v>
      </c>
      <c r="G681" s="12">
        <f t="shared" si="32"/>
        <v>8.2388087320085432</v>
      </c>
    </row>
    <row r="682" spans="1:7" x14ac:dyDescent="0.25">
      <c r="A682" s="24">
        <v>33.780273000000001</v>
      </c>
      <c r="B682" s="23">
        <v>-15.031708999999999</v>
      </c>
      <c r="C682" s="25">
        <v>0.77816266000000001</v>
      </c>
      <c r="D682" s="26">
        <v>-2.5639145000000002E-3</v>
      </c>
      <c r="E682" s="28">
        <f t="shared" si="30"/>
        <v>4.2773085205000003E-4</v>
      </c>
      <c r="F682" s="18">
        <f t="shared" si="31"/>
        <v>1.1961853952344654</v>
      </c>
      <c r="G682" s="12">
        <f t="shared" si="32"/>
        <v>8.247367901112824</v>
      </c>
    </row>
    <row r="683" spans="1:7" x14ac:dyDescent="0.25">
      <c r="A683" s="24">
        <v>33.830078</v>
      </c>
      <c r="B683" s="23">
        <v>-15.064537</v>
      </c>
      <c r="C683" s="25">
        <v>0.77810632999999996</v>
      </c>
      <c r="D683" s="26">
        <v>-2.5685576000000002E-3</v>
      </c>
      <c r="E683" s="28">
        <f t="shared" si="30"/>
        <v>4.2850470205000002E-4</v>
      </c>
      <c r="F683" s="18">
        <f t="shared" si="31"/>
        <v>1.1987977644703758</v>
      </c>
      <c r="G683" s="12">
        <f t="shared" si="32"/>
        <v>8.2653794654304757</v>
      </c>
    </row>
    <row r="684" spans="1:7" x14ac:dyDescent="0.25">
      <c r="A684" s="24">
        <v>33.879883</v>
      </c>
      <c r="B684" s="23">
        <v>-15.063108</v>
      </c>
      <c r="C684" s="25">
        <v>0.77813268000000002</v>
      </c>
      <c r="D684" s="26">
        <v>-2.5732249000000001E-3</v>
      </c>
      <c r="E684" s="28">
        <f t="shared" si="30"/>
        <v>4.2928258538333335E-4</v>
      </c>
      <c r="F684" s="18">
        <f t="shared" si="31"/>
        <v>1.1986840482635368</v>
      </c>
      <c r="G684" s="12">
        <f t="shared" si="32"/>
        <v>8.2645954235939367</v>
      </c>
    </row>
    <row r="685" spans="1:7" x14ac:dyDescent="0.25">
      <c r="A685" s="24">
        <v>33.929687999999999</v>
      </c>
      <c r="B685" s="23">
        <v>-15.106706000000001</v>
      </c>
      <c r="C685" s="25">
        <v>0.77811324999999998</v>
      </c>
      <c r="D685" s="26">
        <v>-2.5762706000000001E-3</v>
      </c>
      <c r="E685" s="28">
        <f t="shared" si="30"/>
        <v>4.2979020204999998E-4</v>
      </c>
      <c r="F685" s="18">
        <f t="shared" si="31"/>
        <v>1.202153466867997</v>
      </c>
      <c r="G685" s="12">
        <f t="shared" si="32"/>
        <v>8.2885161065816604</v>
      </c>
    </row>
    <row r="686" spans="1:7" x14ac:dyDescent="0.25">
      <c r="A686" s="24">
        <v>33.979492</v>
      </c>
      <c r="B686" s="23">
        <v>-15.126904</v>
      </c>
      <c r="C686" s="25">
        <v>0.77813584000000002</v>
      </c>
      <c r="D686" s="26">
        <v>-2.5821418999999999E-3</v>
      </c>
      <c r="E686" s="28">
        <f t="shared" si="30"/>
        <v>4.3076875204999996E-4</v>
      </c>
      <c r="F686" s="18">
        <f t="shared" si="31"/>
        <v>1.203760772638282</v>
      </c>
      <c r="G686" s="12">
        <f t="shared" si="32"/>
        <v>8.2995980359129611</v>
      </c>
    </row>
    <row r="687" spans="1:7" x14ac:dyDescent="0.25">
      <c r="A687" s="24">
        <v>34.029297</v>
      </c>
      <c r="B687" s="23">
        <v>-15.142834000000001</v>
      </c>
      <c r="C687" s="25">
        <v>0.77801960999999997</v>
      </c>
      <c r="D687" s="26">
        <v>-2.5886626E-3</v>
      </c>
      <c r="E687" s="28">
        <f t="shared" si="30"/>
        <v>4.3185553538333329E-4</v>
      </c>
      <c r="F687" s="18">
        <f t="shared" si="31"/>
        <v>1.205028441760009</v>
      </c>
      <c r="G687" s="12">
        <f t="shared" si="32"/>
        <v>8.3083382643636821</v>
      </c>
    </row>
    <row r="688" spans="1:7" x14ac:dyDescent="0.25">
      <c r="A688" s="24">
        <v>34.079101999999999</v>
      </c>
      <c r="B688" s="23">
        <v>-15.159724000000001</v>
      </c>
      <c r="C688" s="25">
        <v>0.77804594999999999</v>
      </c>
      <c r="D688" s="26">
        <v>-2.5918033999999999E-3</v>
      </c>
      <c r="E688" s="28">
        <f t="shared" si="30"/>
        <v>4.3237900204999997E-4</v>
      </c>
      <c r="F688" s="18">
        <f t="shared" si="31"/>
        <v>1.2063725052544201</v>
      </c>
      <c r="G688" s="12">
        <f t="shared" si="32"/>
        <v>8.3176052109131255</v>
      </c>
    </row>
    <row r="689" spans="1:7" x14ac:dyDescent="0.25">
      <c r="A689" s="24">
        <v>34.128906000000001</v>
      </c>
      <c r="B689" s="23">
        <v>-15.182865</v>
      </c>
      <c r="C689" s="25">
        <v>0.77797364999999996</v>
      </c>
      <c r="D689" s="26">
        <v>-2.5997669000000002E-3</v>
      </c>
      <c r="E689" s="28">
        <f t="shared" si="30"/>
        <v>4.3370625205000002E-4</v>
      </c>
      <c r="F689" s="18">
        <f t="shared" si="31"/>
        <v>1.2082140075234649</v>
      </c>
      <c r="G689" s="12">
        <f t="shared" si="32"/>
        <v>8.3303018604158279</v>
      </c>
    </row>
    <row r="690" spans="1:7" x14ac:dyDescent="0.25">
      <c r="A690" s="24">
        <v>34.178711</v>
      </c>
      <c r="B690" s="23">
        <v>-15.217489</v>
      </c>
      <c r="C690" s="25">
        <v>0.77790510999999996</v>
      </c>
      <c r="D690" s="26">
        <v>-2.6042309999999998E-3</v>
      </c>
      <c r="E690" s="28">
        <f t="shared" si="30"/>
        <v>4.3445026871666661E-4</v>
      </c>
      <c r="F690" s="18">
        <f t="shared" si="31"/>
        <v>1.2109692978982718</v>
      </c>
      <c r="G690" s="12">
        <f t="shared" si="32"/>
        <v>8.3492988265098464</v>
      </c>
    </row>
    <row r="691" spans="1:7" x14ac:dyDescent="0.25">
      <c r="A691" s="24">
        <v>34.228515999999999</v>
      </c>
      <c r="B691" s="23">
        <v>-15.229286</v>
      </c>
      <c r="C691" s="25">
        <v>0.77792620999999995</v>
      </c>
      <c r="D691" s="26">
        <v>-2.6080816000000001E-3</v>
      </c>
      <c r="E691" s="28">
        <f t="shared" si="30"/>
        <v>4.3509203538333335E-4</v>
      </c>
      <c r="F691" s="18">
        <f t="shared" si="31"/>
        <v>1.2119080733300993</v>
      </c>
      <c r="G691" s="12">
        <f t="shared" si="32"/>
        <v>8.355771423812616</v>
      </c>
    </row>
    <row r="692" spans="1:7" x14ac:dyDescent="0.25">
      <c r="A692" s="24">
        <v>34.278320000000001</v>
      </c>
      <c r="B692" s="23">
        <v>-15.259497</v>
      </c>
      <c r="C692" s="25">
        <v>0.77785384999999996</v>
      </c>
      <c r="D692" s="26">
        <v>-2.6153715000000002E-3</v>
      </c>
      <c r="E692" s="28">
        <f t="shared" si="30"/>
        <v>4.3630701871666665E-4</v>
      </c>
      <c r="F692" s="18">
        <f t="shared" si="31"/>
        <v>1.2143121883229737</v>
      </c>
      <c r="G692" s="12">
        <f t="shared" si="32"/>
        <v>8.3723471326465564</v>
      </c>
    </row>
    <row r="693" spans="1:7" x14ac:dyDescent="0.25">
      <c r="A693" s="24">
        <v>34.328125</v>
      </c>
      <c r="B693" s="23">
        <v>-15.278117</v>
      </c>
      <c r="C693" s="25">
        <v>0.77783161000000001</v>
      </c>
      <c r="D693" s="26">
        <v>-2.6208429999999999E-3</v>
      </c>
      <c r="E693" s="28">
        <f t="shared" si="30"/>
        <v>4.372189353833333E-4</v>
      </c>
      <c r="F693" s="18">
        <f t="shared" si="31"/>
        <v>1.2157939208431594</v>
      </c>
      <c r="G693" s="12">
        <f t="shared" si="32"/>
        <v>8.3825632691030769</v>
      </c>
    </row>
    <row r="694" spans="1:7" x14ac:dyDescent="0.25">
      <c r="A694" s="24">
        <v>34.377929999999999</v>
      </c>
      <c r="B694" s="23">
        <v>-15.290281999999999</v>
      </c>
      <c r="C694" s="25">
        <v>0.77795499999999995</v>
      </c>
      <c r="D694" s="26">
        <v>-2.622643E-3</v>
      </c>
      <c r="E694" s="28">
        <f t="shared" si="30"/>
        <v>4.3751893538333331E-4</v>
      </c>
      <c r="F694" s="18">
        <f t="shared" si="31"/>
        <v>1.2167619807845158</v>
      </c>
      <c r="G694" s="12">
        <f t="shared" si="32"/>
        <v>8.3892377750103595</v>
      </c>
    </row>
    <row r="695" spans="1:7" x14ac:dyDescent="0.25">
      <c r="A695" s="24">
        <v>34.427734000000001</v>
      </c>
      <c r="B695" s="23">
        <v>-15.315996</v>
      </c>
      <c r="C695" s="25">
        <v>0.77783442000000003</v>
      </c>
      <c r="D695" s="26">
        <v>-2.6288063000000001E-3</v>
      </c>
      <c r="E695" s="28">
        <f t="shared" si="30"/>
        <v>4.3854615204999998E-4</v>
      </c>
      <c r="F695" s="18">
        <f t="shared" si="31"/>
        <v>1.2188082358878483</v>
      </c>
      <c r="G695" s="12">
        <f t="shared" si="32"/>
        <v>8.4033461387505852</v>
      </c>
    </row>
    <row r="696" spans="1:7" x14ac:dyDescent="0.25">
      <c r="A696" s="24">
        <v>34.477539</v>
      </c>
      <c r="B696" s="23">
        <v>-15.345034</v>
      </c>
      <c r="C696" s="25">
        <v>0.77780079999999996</v>
      </c>
      <c r="D696" s="26">
        <v>-2.6344208E-3</v>
      </c>
      <c r="E696" s="28">
        <f t="shared" si="30"/>
        <v>4.3948190204999999E-4</v>
      </c>
      <c r="F696" s="18">
        <f t="shared" si="31"/>
        <v>1.2211190065065995</v>
      </c>
      <c r="G696" s="12">
        <f t="shared" si="32"/>
        <v>8.4192782639076444</v>
      </c>
    </row>
    <row r="697" spans="1:7" x14ac:dyDescent="0.25">
      <c r="A697" s="24">
        <v>34.527343999999999</v>
      </c>
      <c r="B697" s="23">
        <v>-15.360929</v>
      </c>
      <c r="C697" s="25">
        <v>0.77780252999999999</v>
      </c>
      <c r="D697" s="26">
        <v>-2.6421456E-3</v>
      </c>
      <c r="E697" s="28">
        <f t="shared" si="30"/>
        <v>4.4076936871666666E-4</v>
      </c>
      <c r="F697" s="18">
        <f t="shared" si="31"/>
        <v>1.2223838904168225</v>
      </c>
      <c r="G697" s="12">
        <f t="shared" si="32"/>
        <v>8.4279992890943483</v>
      </c>
    </row>
    <row r="698" spans="1:7" x14ac:dyDescent="0.25">
      <c r="A698" s="24">
        <v>34.577148000000001</v>
      </c>
      <c r="B698" s="23">
        <v>-15.384935</v>
      </c>
      <c r="C698" s="25">
        <v>0.77780950000000004</v>
      </c>
      <c r="D698" s="26">
        <v>-2.6457455999999999E-3</v>
      </c>
      <c r="E698" s="28">
        <f t="shared" si="30"/>
        <v>4.4136936871666662E-4</v>
      </c>
      <c r="F698" s="18">
        <f t="shared" si="31"/>
        <v>1.2242942271987545</v>
      </c>
      <c r="G698" s="12">
        <f t="shared" si="32"/>
        <v>8.4411705335505918</v>
      </c>
    </row>
    <row r="699" spans="1:7" x14ac:dyDescent="0.25">
      <c r="A699" s="24">
        <v>34.626953</v>
      </c>
      <c r="B699" s="23">
        <v>-15.408771</v>
      </c>
      <c r="C699" s="25">
        <v>0.77776973999999999</v>
      </c>
      <c r="D699" s="26">
        <v>-2.6520520999999998E-3</v>
      </c>
      <c r="E699" s="28">
        <f t="shared" si="30"/>
        <v>4.4242045204999993E-4</v>
      </c>
      <c r="F699" s="18">
        <f t="shared" si="31"/>
        <v>1.2261910358105237</v>
      </c>
      <c r="G699" s="12">
        <f t="shared" si="32"/>
        <v>8.4542485050101863</v>
      </c>
    </row>
    <row r="700" spans="1:7" x14ac:dyDescent="0.25">
      <c r="A700" s="24">
        <v>34.676758</v>
      </c>
      <c r="B700" s="23">
        <v>-15.427076</v>
      </c>
      <c r="C700" s="25">
        <v>0.77765483000000002</v>
      </c>
      <c r="D700" s="26">
        <v>-2.6561826999999998E-3</v>
      </c>
      <c r="E700" s="28">
        <f t="shared" si="30"/>
        <v>4.4310888538333327E-4</v>
      </c>
      <c r="F700" s="18">
        <f t="shared" si="31"/>
        <v>1.2276477014271723</v>
      </c>
      <c r="G700" s="12">
        <f t="shared" si="32"/>
        <v>8.4642918120905613</v>
      </c>
    </row>
    <row r="701" spans="1:7" x14ac:dyDescent="0.25">
      <c r="A701" s="24">
        <v>34.726562999999999</v>
      </c>
      <c r="B701" s="23">
        <v>-15.45121</v>
      </c>
      <c r="C701" s="25">
        <v>0.77766716000000002</v>
      </c>
      <c r="D701" s="26">
        <v>-2.6624591999999999E-3</v>
      </c>
      <c r="E701" s="28">
        <f t="shared" si="30"/>
        <v>4.4415496871666661E-4</v>
      </c>
      <c r="F701" s="18">
        <f t="shared" si="31"/>
        <v>1.2295682241254622</v>
      </c>
      <c r="G701" s="12">
        <f t="shared" si="32"/>
        <v>8.4775332856266363</v>
      </c>
    </row>
    <row r="702" spans="1:7" x14ac:dyDescent="0.25">
      <c r="A702" s="24">
        <v>34.776367</v>
      </c>
      <c r="B702" s="23">
        <v>-15.480311</v>
      </c>
      <c r="C702" s="25">
        <v>0.77758132999999996</v>
      </c>
      <c r="D702" s="26">
        <v>-2.6668222000000002E-3</v>
      </c>
      <c r="E702" s="28">
        <f t="shared" si="30"/>
        <v>4.4488213538333336E-4</v>
      </c>
      <c r="F702" s="18">
        <f t="shared" si="31"/>
        <v>1.2318840081249207</v>
      </c>
      <c r="G702" s="12">
        <f t="shared" si="32"/>
        <v>8.4934999766589261</v>
      </c>
    </row>
    <row r="703" spans="1:7" x14ac:dyDescent="0.25">
      <c r="A703" s="24">
        <v>34.826172</v>
      </c>
      <c r="B703" s="23">
        <v>-15.497768000000001</v>
      </c>
      <c r="C703" s="25">
        <v>0.77765821999999996</v>
      </c>
      <c r="D703" s="26">
        <v>-2.6712804E-3</v>
      </c>
      <c r="E703" s="28">
        <f t="shared" si="30"/>
        <v>4.4562516871666662E-4</v>
      </c>
      <c r="F703" s="18">
        <f t="shared" si="31"/>
        <v>1.2332731920456983</v>
      </c>
      <c r="G703" s="12">
        <f t="shared" si="32"/>
        <v>8.5030780160854302</v>
      </c>
    </row>
    <row r="704" spans="1:7" x14ac:dyDescent="0.25">
      <c r="A704" s="24">
        <v>34.875976999999999</v>
      </c>
      <c r="B704" s="23">
        <v>-15.507073</v>
      </c>
      <c r="C704" s="25">
        <v>0.77760088000000005</v>
      </c>
      <c r="D704" s="26">
        <v>-2.6748091999999998E-3</v>
      </c>
      <c r="E704" s="28">
        <f t="shared" si="30"/>
        <v>4.4621330204999997E-4</v>
      </c>
      <c r="F704" s="18">
        <f t="shared" si="31"/>
        <v>1.2340136604184333</v>
      </c>
      <c r="G704" s="12">
        <f t="shared" si="32"/>
        <v>8.508183340990259</v>
      </c>
    </row>
    <row r="705" spans="1:7" x14ac:dyDescent="0.25">
      <c r="A705" s="24">
        <v>34.925781000000001</v>
      </c>
      <c r="B705" s="23">
        <v>-15.539680000000001</v>
      </c>
      <c r="C705" s="25">
        <v>0.77753245999999998</v>
      </c>
      <c r="D705" s="26">
        <v>-2.6797382000000002E-3</v>
      </c>
      <c r="E705" s="28">
        <f t="shared" si="30"/>
        <v>4.4703480205E-4</v>
      </c>
      <c r="F705" s="18">
        <f t="shared" si="31"/>
        <v>1.2366084430331321</v>
      </c>
      <c r="G705" s="12">
        <f t="shared" si="32"/>
        <v>8.5260736504122683</v>
      </c>
    </row>
    <row r="706" spans="1:7" x14ac:dyDescent="0.25">
      <c r="A706" s="24">
        <v>34.975586</v>
      </c>
      <c r="B706" s="23">
        <v>-15.570712</v>
      </c>
      <c r="C706" s="25">
        <v>0.77758181000000004</v>
      </c>
      <c r="D706" s="26">
        <v>-2.6875047000000001E-3</v>
      </c>
      <c r="E706" s="28">
        <f t="shared" si="30"/>
        <v>4.4832921871666665E-4</v>
      </c>
      <c r="F706" s="18">
        <f t="shared" si="31"/>
        <v>1.2390778911301459</v>
      </c>
      <c r="G706" s="12">
        <f t="shared" si="32"/>
        <v>8.5430998129535549</v>
      </c>
    </row>
    <row r="707" spans="1:7" x14ac:dyDescent="0.25">
      <c r="A707" s="24">
        <v>35.025390999999999</v>
      </c>
      <c r="B707" s="23">
        <v>-15.597614</v>
      </c>
      <c r="C707" s="25">
        <v>0.77748251000000002</v>
      </c>
      <c r="D707" s="26">
        <v>-2.6943176000000001E-3</v>
      </c>
      <c r="E707" s="28">
        <f t="shared" si="30"/>
        <v>4.4946470205000001E-4</v>
      </c>
      <c r="F707" s="18">
        <f t="shared" si="31"/>
        <v>1.2412186842696751</v>
      </c>
      <c r="G707" s="12">
        <f t="shared" si="32"/>
        <v>8.5578599903409529</v>
      </c>
    </row>
    <row r="708" spans="1:7" x14ac:dyDescent="0.25">
      <c r="A708" s="24">
        <v>35.075195000000001</v>
      </c>
      <c r="B708" s="23">
        <v>-15.608620999999999</v>
      </c>
      <c r="C708" s="25">
        <v>0.77750295000000003</v>
      </c>
      <c r="D708" s="26">
        <v>-2.7001528000000002E-3</v>
      </c>
      <c r="E708" s="28">
        <f t="shared" si="30"/>
        <v>4.5043723538333336E-4</v>
      </c>
      <c r="F708" s="18">
        <f t="shared" si="31"/>
        <v>1.2420945934989813</v>
      </c>
      <c r="G708" s="12">
        <f t="shared" si="32"/>
        <v>8.5638991425416453</v>
      </c>
    </row>
    <row r="709" spans="1:7" x14ac:dyDescent="0.25">
      <c r="A709" s="24">
        <v>35.125</v>
      </c>
      <c r="B709" s="23">
        <v>-15.620708</v>
      </c>
      <c r="C709" s="25">
        <v>0.77752686000000004</v>
      </c>
      <c r="D709" s="26">
        <v>-2.7054040999999998E-3</v>
      </c>
      <c r="E709" s="28">
        <f t="shared" ref="E709:E772" si="33" xml:space="preserve"> (delta_0 - D709) / L</f>
        <v>4.5131245204999996E-4</v>
      </c>
      <c r="F709" s="18">
        <f t="shared" ref="F709:F752" si="34" xml:space="preserve"> -B709 / A_4x8_in2</f>
        <v>1.2430564463975571</v>
      </c>
      <c r="G709" s="12">
        <f t="shared" ref="G709:G752" si="35" xml:space="preserve"> -B709 * kip_to_N / A_4x8_mm2</f>
        <v>8.5705308526034081</v>
      </c>
    </row>
    <row r="710" spans="1:7" x14ac:dyDescent="0.25">
      <c r="A710" s="24">
        <v>35.174804999999999</v>
      </c>
      <c r="B710" s="23">
        <v>-15.646888000000001</v>
      </c>
      <c r="C710" s="25">
        <v>0.77741426000000002</v>
      </c>
      <c r="D710" s="26">
        <v>-2.7101069999999998E-3</v>
      </c>
      <c r="E710" s="28">
        <f t="shared" si="33"/>
        <v>4.5209626871666662E-4</v>
      </c>
      <c r="F710" s="18">
        <f t="shared" si="34"/>
        <v>1.2451397846026302</v>
      </c>
      <c r="G710" s="12">
        <f t="shared" si="35"/>
        <v>8.5848948940873893</v>
      </c>
    </row>
    <row r="711" spans="1:7" x14ac:dyDescent="0.25">
      <c r="A711" s="24">
        <v>35.224609000000001</v>
      </c>
      <c r="B711" s="23">
        <v>-15.663185</v>
      </c>
      <c r="C711" s="25">
        <v>0.77737557999999995</v>
      </c>
      <c r="D711" s="26">
        <v>-2.7177604000000002E-3</v>
      </c>
      <c r="E711" s="28">
        <f t="shared" si="33"/>
        <v>4.5337183538333336E-4</v>
      </c>
      <c r="F711" s="18">
        <f t="shared" si="34"/>
        <v>1.2464366586564144</v>
      </c>
      <c r="G711" s="12">
        <f t="shared" si="35"/>
        <v>8.5938364824779327</v>
      </c>
    </row>
    <row r="712" spans="1:7" x14ac:dyDescent="0.25">
      <c r="A712" s="24">
        <v>35.274414</v>
      </c>
      <c r="B712" s="23">
        <v>-15.68768</v>
      </c>
      <c r="C712" s="25">
        <v>0.77742350000000005</v>
      </c>
      <c r="D712" s="26">
        <v>-2.7220396000000001E-3</v>
      </c>
      <c r="E712" s="28">
        <f t="shared" si="33"/>
        <v>4.5408503538333332E-4</v>
      </c>
      <c r="F712" s="18">
        <f t="shared" si="34"/>
        <v>1.2483859088219325</v>
      </c>
      <c r="G712" s="12">
        <f t="shared" si="35"/>
        <v>8.6072760239657136</v>
      </c>
    </row>
    <row r="713" spans="1:7" x14ac:dyDescent="0.25">
      <c r="A713" s="24">
        <v>35.324218999999999</v>
      </c>
      <c r="B713" s="23">
        <v>-15.712197</v>
      </c>
      <c r="C713" s="25">
        <v>0.77738004999999999</v>
      </c>
      <c r="D713" s="26">
        <v>-2.7243880999999999E-3</v>
      </c>
      <c r="E713" s="28">
        <f t="shared" si="33"/>
        <v>4.5447645204999996E-4</v>
      </c>
      <c r="F713" s="18">
        <f t="shared" si="34"/>
        <v>1.2503369096918244</v>
      </c>
      <c r="G713" s="12">
        <f t="shared" si="35"/>
        <v>8.6207276360765892</v>
      </c>
    </row>
    <row r="714" spans="1:7" x14ac:dyDescent="0.25">
      <c r="A714" s="24">
        <v>35.374023000000001</v>
      </c>
      <c r="B714" s="23">
        <v>-15.738111</v>
      </c>
      <c r="C714" s="25">
        <v>0.77737749</v>
      </c>
      <c r="D714" s="26">
        <v>-2.7302653000000001E-3</v>
      </c>
      <c r="E714" s="28">
        <f t="shared" si="33"/>
        <v>4.5545598538333332E-4</v>
      </c>
      <c r="F714" s="18">
        <f t="shared" si="34"/>
        <v>1.252399080289466</v>
      </c>
      <c r="G714" s="12">
        <f t="shared" si="35"/>
        <v>8.6349457327540513</v>
      </c>
    </row>
    <row r="715" spans="1:7" x14ac:dyDescent="0.25">
      <c r="A715" s="24">
        <v>35.423828</v>
      </c>
      <c r="B715" s="23">
        <v>-15.75431</v>
      </c>
      <c r="C715" s="25">
        <v>0.77722800000000003</v>
      </c>
      <c r="D715" s="26">
        <v>-2.7363864000000001E-3</v>
      </c>
      <c r="E715" s="28">
        <f t="shared" si="33"/>
        <v>4.5647616871666665E-4</v>
      </c>
      <c r="F715" s="18">
        <f t="shared" si="34"/>
        <v>1.2536881557510389</v>
      </c>
      <c r="G715" s="12">
        <f t="shared" si="35"/>
        <v>8.6438335520053489</v>
      </c>
    </row>
    <row r="716" spans="1:7" x14ac:dyDescent="0.25">
      <c r="A716" s="24">
        <v>35.473633</v>
      </c>
      <c r="B716" s="23">
        <v>-15.784573999999999</v>
      </c>
      <c r="C716" s="25">
        <v>0.77724570000000004</v>
      </c>
      <c r="D716" s="26">
        <v>-2.7413755000000001E-3</v>
      </c>
      <c r="E716" s="28">
        <f t="shared" si="33"/>
        <v>4.5730768538333332E-4</v>
      </c>
      <c r="F716" s="18">
        <f t="shared" si="34"/>
        <v>1.2560964883499053</v>
      </c>
      <c r="G716" s="12">
        <f t="shared" si="35"/>
        <v>8.6604383400676568</v>
      </c>
    </row>
    <row r="717" spans="1:7" x14ac:dyDescent="0.25">
      <c r="A717" s="24">
        <v>35.523437999999999</v>
      </c>
      <c r="B717" s="23">
        <v>-15.796842</v>
      </c>
      <c r="C717" s="25">
        <v>0.77730668000000003</v>
      </c>
      <c r="D717" s="26">
        <v>-2.7440636999999999E-3</v>
      </c>
      <c r="E717" s="28">
        <f t="shared" si="33"/>
        <v>4.5775571871666665E-4</v>
      </c>
      <c r="F717" s="18">
        <f t="shared" si="34"/>
        <v>1.257072744770831</v>
      </c>
      <c r="G717" s="12">
        <f t="shared" si="35"/>
        <v>8.667169358437615</v>
      </c>
    </row>
    <row r="718" spans="1:7" x14ac:dyDescent="0.25">
      <c r="A718" s="24">
        <v>35.573242</v>
      </c>
      <c r="B718" s="23">
        <v>-15.832037</v>
      </c>
      <c r="C718" s="25">
        <v>0.77726161000000005</v>
      </c>
      <c r="D718" s="26">
        <v>-2.7530403000000001E-3</v>
      </c>
      <c r="E718" s="28">
        <f t="shared" si="33"/>
        <v>4.5925181871666666E-4</v>
      </c>
      <c r="F718" s="18">
        <f t="shared" si="34"/>
        <v>1.2598734738818906</v>
      </c>
      <c r="G718" s="12">
        <f t="shared" si="35"/>
        <v>8.6864796120674352</v>
      </c>
    </row>
    <row r="719" spans="1:7" x14ac:dyDescent="0.25">
      <c r="A719" s="24">
        <v>35.623047</v>
      </c>
      <c r="B719" s="23">
        <v>-15.841882</v>
      </c>
      <c r="C719" s="25">
        <v>0.77724921999999996</v>
      </c>
      <c r="D719" s="26">
        <v>-2.7578682999999998E-3</v>
      </c>
      <c r="E719" s="28">
        <f t="shared" si="33"/>
        <v>4.6005648538333327E-4</v>
      </c>
      <c r="F719" s="18">
        <f t="shared" si="34"/>
        <v>1.2606569140892605</v>
      </c>
      <c r="G719" s="12">
        <f t="shared" si="35"/>
        <v>8.6918812159027983</v>
      </c>
    </row>
    <row r="720" spans="1:7" x14ac:dyDescent="0.25">
      <c r="A720" s="24">
        <v>35.672851999999999</v>
      </c>
      <c r="B720" s="23">
        <v>-15.864576</v>
      </c>
      <c r="C720" s="25">
        <v>0.77716339000000001</v>
      </c>
      <c r="D720" s="26">
        <v>-2.76334E-3</v>
      </c>
      <c r="E720" s="28">
        <f t="shared" si="33"/>
        <v>4.609684353833333E-4</v>
      </c>
      <c r="F720" s="18">
        <f t="shared" si="34"/>
        <v>1.2624628452285243</v>
      </c>
      <c r="G720" s="12">
        <f t="shared" si="35"/>
        <v>8.7043326122907843</v>
      </c>
    </row>
    <row r="721" spans="1:7" x14ac:dyDescent="0.25">
      <c r="A721" s="24">
        <v>35.722656000000001</v>
      </c>
      <c r="B721" s="23">
        <v>-15.901261999999999</v>
      </c>
      <c r="C721" s="25">
        <v>0.77716708000000001</v>
      </c>
      <c r="D721" s="26">
        <v>-2.7684000999999999E-3</v>
      </c>
      <c r="E721" s="28">
        <f t="shared" si="33"/>
        <v>4.6181178538333331E-4</v>
      </c>
      <c r="F721" s="18">
        <f t="shared" si="34"/>
        <v>1.2653822243496589</v>
      </c>
      <c r="G721" s="12">
        <f t="shared" si="35"/>
        <v>8.724460924967687</v>
      </c>
    </row>
    <row r="722" spans="1:7" x14ac:dyDescent="0.25">
      <c r="A722" s="24">
        <v>35.772461</v>
      </c>
      <c r="B722" s="23">
        <v>-15.913069999999999</v>
      </c>
      <c r="C722" s="25">
        <v>0.77707141999999996</v>
      </c>
      <c r="D722" s="26">
        <v>-2.7726621E-3</v>
      </c>
      <c r="E722" s="28">
        <f t="shared" si="33"/>
        <v>4.6252211871666664E-4</v>
      </c>
      <c r="F722" s="18">
        <f t="shared" si="34"/>
        <v>1.2663218751336736</v>
      </c>
      <c r="G722" s="12">
        <f t="shared" si="35"/>
        <v>8.7309395575820048</v>
      </c>
    </row>
    <row r="723" spans="1:7" x14ac:dyDescent="0.25">
      <c r="A723" s="24">
        <v>35.822265999999999</v>
      </c>
      <c r="B723" s="23">
        <v>-15.952662</v>
      </c>
      <c r="C723" s="25">
        <v>0.77704399999999996</v>
      </c>
      <c r="D723" s="26">
        <v>-2.7788014000000002E-3</v>
      </c>
      <c r="E723" s="28">
        <f t="shared" si="33"/>
        <v>4.6354533538333335E-4</v>
      </c>
      <c r="F723" s="18">
        <f t="shared" si="34"/>
        <v>1.2694725063871206</v>
      </c>
      <c r="G723" s="12">
        <f t="shared" si="35"/>
        <v>8.7526622898369251</v>
      </c>
    </row>
    <row r="724" spans="1:7" x14ac:dyDescent="0.25">
      <c r="A724" s="24">
        <v>35.872070000000001</v>
      </c>
      <c r="B724" s="23">
        <v>-15.967616</v>
      </c>
      <c r="C724" s="25">
        <v>0.77709620999999995</v>
      </c>
      <c r="D724" s="26">
        <v>-2.7839569000000001E-3</v>
      </c>
      <c r="E724" s="28">
        <f t="shared" si="33"/>
        <v>4.644045853833333E-4</v>
      </c>
      <c r="F724" s="18">
        <f t="shared" si="34"/>
        <v>1.2706625078966187</v>
      </c>
      <c r="G724" s="12">
        <f t="shared" si="35"/>
        <v>8.7608670215539384</v>
      </c>
    </row>
    <row r="725" spans="1:7" x14ac:dyDescent="0.25">
      <c r="A725" s="24">
        <v>35.921875</v>
      </c>
      <c r="B725" s="23">
        <v>-15.989943999999999</v>
      </c>
      <c r="C725" s="25">
        <v>0.77707057999999996</v>
      </c>
      <c r="D725" s="26">
        <v>-2.7899592999999999E-3</v>
      </c>
      <c r="E725" s="28">
        <f t="shared" si="33"/>
        <v>4.654049853833333E-4</v>
      </c>
      <c r="F725" s="18">
        <f t="shared" si="34"/>
        <v>1.2724393136812966</v>
      </c>
      <c r="G725" s="12">
        <f t="shared" si="35"/>
        <v>8.7731176066667871</v>
      </c>
    </row>
    <row r="726" spans="1:7" x14ac:dyDescent="0.25">
      <c r="A726" s="24">
        <v>35.971679999999999</v>
      </c>
      <c r="B726" s="23">
        <v>-16.006588000000001</v>
      </c>
      <c r="C726" s="25">
        <v>0.77702755000000001</v>
      </c>
      <c r="D726" s="26">
        <v>-2.7934461999999998E-3</v>
      </c>
      <c r="E726" s="28">
        <f t="shared" si="33"/>
        <v>4.6598613538333328E-4</v>
      </c>
      <c r="F726" s="18">
        <f t="shared" si="34"/>
        <v>1.2737638011177075</v>
      </c>
      <c r="G726" s="12">
        <f t="shared" si="35"/>
        <v>8.7822495817034323</v>
      </c>
    </row>
    <row r="727" spans="1:7" x14ac:dyDescent="0.25">
      <c r="A727" s="24">
        <v>36.021484000000001</v>
      </c>
      <c r="B727" s="23">
        <v>-16.022756999999999</v>
      </c>
      <c r="C727" s="25">
        <v>0.77700382000000001</v>
      </c>
      <c r="D727" s="26">
        <v>-2.7987153999999999E-3</v>
      </c>
      <c r="E727" s="28">
        <f t="shared" si="33"/>
        <v>4.668643353833333E-4</v>
      </c>
      <c r="F727" s="18">
        <f t="shared" si="34"/>
        <v>1.2750504892551338</v>
      </c>
      <c r="G727" s="12">
        <f t="shared" si="35"/>
        <v>8.791120941014146</v>
      </c>
    </row>
    <row r="728" spans="1:7" x14ac:dyDescent="0.25">
      <c r="A728" s="24">
        <v>36.071289</v>
      </c>
      <c r="B728" s="23">
        <v>-16.034966000000001</v>
      </c>
      <c r="C728" s="25">
        <v>0.77694737999999997</v>
      </c>
      <c r="D728" s="26">
        <v>-2.8049021000000002E-3</v>
      </c>
      <c r="E728" s="28">
        <f t="shared" si="33"/>
        <v>4.6789545204999999E-4</v>
      </c>
      <c r="F728" s="18">
        <f t="shared" si="34"/>
        <v>1.2760220506052384</v>
      </c>
      <c r="G728" s="12">
        <f t="shared" si="35"/>
        <v>8.79781958816762</v>
      </c>
    </row>
    <row r="729" spans="1:7" x14ac:dyDescent="0.25">
      <c r="A729" s="24">
        <v>36.121093999999999</v>
      </c>
      <c r="B729" s="23">
        <v>-16.077942</v>
      </c>
      <c r="C729" s="25">
        <v>0.77694236999999999</v>
      </c>
      <c r="D729" s="26">
        <v>-2.8111901999999999E-3</v>
      </c>
      <c r="E729" s="28">
        <f t="shared" si="33"/>
        <v>4.6894346871666665E-4</v>
      </c>
      <c r="F729" s="18">
        <f t="shared" si="34"/>
        <v>1.2794419720223971</v>
      </c>
      <c r="G729" s="12">
        <f t="shared" si="35"/>
        <v>8.821399001720545</v>
      </c>
    </row>
    <row r="730" spans="1:7" x14ac:dyDescent="0.25">
      <c r="A730" s="24">
        <v>36.170898000000001</v>
      </c>
      <c r="B730" s="23">
        <v>-16.087434999999999</v>
      </c>
      <c r="C730" s="25">
        <v>0.77694947000000003</v>
      </c>
      <c r="D730" s="26">
        <v>-2.8147132E-3</v>
      </c>
      <c r="E730" s="28">
        <f t="shared" si="33"/>
        <v>4.6953063538333331E-4</v>
      </c>
      <c r="F730" s="18">
        <f t="shared" si="34"/>
        <v>1.2801974009597825</v>
      </c>
      <c r="G730" s="12">
        <f t="shared" si="35"/>
        <v>8.8266074755863748</v>
      </c>
    </row>
    <row r="731" spans="1:7" x14ac:dyDescent="0.25">
      <c r="A731" s="24">
        <v>36.220703</v>
      </c>
      <c r="B731" s="23">
        <v>-16.122833</v>
      </c>
      <c r="C731" s="25">
        <v>0.77688217000000004</v>
      </c>
      <c r="D731" s="26">
        <v>-2.8185516000000001E-3</v>
      </c>
      <c r="E731" s="28">
        <f t="shared" si="33"/>
        <v>4.7017036871666663E-4</v>
      </c>
      <c r="F731" s="18">
        <f t="shared" si="34"/>
        <v>1.283014284297566</v>
      </c>
      <c r="G731" s="12">
        <f t="shared" si="35"/>
        <v>8.8460291081474889</v>
      </c>
    </row>
    <row r="732" spans="1:7" x14ac:dyDescent="0.25">
      <c r="A732" s="24">
        <v>36.270508</v>
      </c>
      <c r="B732" s="23">
        <v>-16.139845000000001</v>
      </c>
      <c r="C732" s="25">
        <v>0.77690267999999996</v>
      </c>
      <c r="D732" s="26">
        <v>-2.8246255E-3</v>
      </c>
      <c r="E732" s="28">
        <f t="shared" si="33"/>
        <v>4.7118268538333332E-4</v>
      </c>
      <c r="F732" s="18">
        <f t="shared" si="34"/>
        <v>1.2843680562435058</v>
      </c>
      <c r="G732" s="12">
        <f t="shared" si="35"/>
        <v>8.8553629917886454</v>
      </c>
    </row>
    <row r="733" spans="1:7" x14ac:dyDescent="0.25">
      <c r="A733" s="24">
        <v>36.320312999999999</v>
      </c>
      <c r="B733" s="23">
        <v>-16.163585999999999</v>
      </c>
      <c r="C733" s="25">
        <v>0.77678703999999998</v>
      </c>
      <c r="D733" s="26">
        <v>-2.8316169000000002E-3</v>
      </c>
      <c r="E733" s="28">
        <f t="shared" si="33"/>
        <v>4.7234791871666668E-4</v>
      </c>
      <c r="F733" s="18">
        <f t="shared" si="34"/>
        <v>1.286257304995478</v>
      </c>
      <c r="G733" s="12">
        <f t="shared" si="35"/>
        <v>8.8683888401030515</v>
      </c>
    </row>
    <row r="734" spans="1:7" x14ac:dyDescent="0.25">
      <c r="A734" s="24">
        <v>36.370117</v>
      </c>
      <c r="B734" s="23">
        <v>-16.183893000000001</v>
      </c>
      <c r="C734" s="25">
        <v>0.77683597999999998</v>
      </c>
      <c r="D734" s="26">
        <v>-2.8365701000000001E-3</v>
      </c>
      <c r="E734" s="28">
        <f t="shared" si="33"/>
        <v>4.7317345204999999E-4</v>
      </c>
      <c r="F734" s="18">
        <f t="shared" si="34"/>
        <v>1.2878732847101617</v>
      </c>
      <c r="G734" s="12">
        <f t="shared" si="35"/>
        <v>8.8795305738851482</v>
      </c>
    </row>
    <row r="735" spans="1:7" x14ac:dyDescent="0.25">
      <c r="A735" s="24">
        <v>36.419922</v>
      </c>
      <c r="B735" s="23">
        <v>-16.194572000000001</v>
      </c>
      <c r="C735" s="25">
        <v>0.77674728999999998</v>
      </c>
      <c r="D735" s="26">
        <v>-2.8419525000000002E-3</v>
      </c>
      <c r="E735" s="28">
        <f t="shared" si="33"/>
        <v>4.7407051871666667E-4</v>
      </c>
      <c r="F735" s="18">
        <f t="shared" si="34"/>
        <v>1.2887230925288009</v>
      </c>
      <c r="G735" s="12">
        <f t="shared" si="35"/>
        <v>8.8853897640687762</v>
      </c>
    </row>
    <row r="736" spans="1:7" x14ac:dyDescent="0.25">
      <c r="A736" s="24">
        <v>36.469726999999999</v>
      </c>
      <c r="B736" s="23">
        <v>-16.224278999999999</v>
      </c>
      <c r="C736" s="25">
        <v>0.77677995</v>
      </c>
      <c r="D736" s="26">
        <v>-2.8466312000000001E-3</v>
      </c>
      <c r="E736" s="28">
        <f t="shared" si="33"/>
        <v>4.7485030205E-4</v>
      </c>
      <c r="F736" s="18">
        <f t="shared" si="34"/>
        <v>1.2910871004760163</v>
      </c>
      <c r="G736" s="12">
        <f t="shared" si="35"/>
        <v>8.9016889459008866</v>
      </c>
    </row>
    <row r="737" spans="1:7" x14ac:dyDescent="0.25">
      <c r="A737" s="24">
        <v>36.519531000000001</v>
      </c>
      <c r="B737" s="23">
        <v>-16.237159999999999</v>
      </c>
      <c r="C737" s="25">
        <v>0.77673756999999999</v>
      </c>
      <c r="D737" s="26">
        <v>-2.8513280999999998E-3</v>
      </c>
      <c r="E737" s="28">
        <f t="shared" si="33"/>
        <v>4.7563311871666659E-4</v>
      </c>
      <c r="F737" s="18">
        <f t="shared" si="34"/>
        <v>1.2921121378869997</v>
      </c>
      <c r="G737" s="12">
        <f t="shared" si="35"/>
        <v>8.9087562957234656</v>
      </c>
    </row>
    <row r="738" spans="1:7" x14ac:dyDescent="0.25">
      <c r="A738" s="24">
        <v>36.569336</v>
      </c>
      <c r="B738" s="23">
        <v>-16.25845</v>
      </c>
      <c r="C738" s="25">
        <v>0.77666192999999994</v>
      </c>
      <c r="D738" s="26">
        <v>-2.8570144999999999E-3</v>
      </c>
      <c r="E738" s="28">
        <f t="shared" si="33"/>
        <v>4.7658085204999994E-4</v>
      </c>
      <c r="F738" s="18">
        <f t="shared" si="34"/>
        <v>1.2938063422562129</v>
      </c>
      <c r="G738" s="12">
        <f t="shared" si="35"/>
        <v>8.9204373668920685</v>
      </c>
    </row>
    <row r="739" spans="1:7" x14ac:dyDescent="0.25">
      <c r="A739" s="24">
        <v>36.619140999999999</v>
      </c>
      <c r="B739" s="23">
        <v>-16.300781000000001</v>
      </c>
      <c r="C739" s="25">
        <v>0.77667069</v>
      </c>
      <c r="D739" s="26">
        <v>-2.8655556999999999E-3</v>
      </c>
      <c r="E739" s="28">
        <f t="shared" si="33"/>
        <v>4.7800438538333329E-4</v>
      </c>
      <c r="F739" s="18">
        <f t="shared" si="34"/>
        <v>1.2971749362042244</v>
      </c>
      <c r="G739" s="12">
        <f t="shared" si="35"/>
        <v>8.9436628917224112</v>
      </c>
    </row>
    <row r="740" spans="1:7" x14ac:dyDescent="0.25">
      <c r="A740" s="24">
        <v>36.668945000000001</v>
      </c>
      <c r="B740" s="23">
        <v>-16.30932</v>
      </c>
      <c r="C740" s="25">
        <v>0.77665764000000004</v>
      </c>
      <c r="D740" s="26">
        <v>-2.8682321000000001E-3</v>
      </c>
      <c r="E740" s="28">
        <f t="shared" si="33"/>
        <v>4.7845045204999997E-4</v>
      </c>
      <c r="F740" s="18">
        <f t="shared" si="34"/>
        <v>1.2978544482337553</v>
      </c>
      <c r="G740" s="12">
        <f t="shared" si="35"/>
        <v>8.9483479394776353</v>
      </c>
    </row>
    <row r="741" spans="1:7" x14ac:dyDescent="0.25">
      <c r="A741" s="24">
        <v>36.71875</v>
      </c>
      <c r="B741" s="23">
        <v>-16.340406000000002</v>
      </c>
      <c r="C741" s="25">
        <v>0.77660280000000004</v>
      </c>
      <c r="D741" s="26">
        <v>-2.8742221000000001E-3</v>
      </c>
      <c r="E741" s="28">
        <f t="shared" si="33"/>
        <v>4.7944878538333334E-4</v>
      </c>
      <c r="F741" s="18">
        <f t="shared" si="34"/>
        <v>1.3003281935142328</v>
      </c>
      <c r="G741" s="12">
        <f t="shared" si="35"/>
        <v>8.9654037299119747</v>
      </c>
    </row>
    <row r="742" spans="1:7" x14ac:dyDescent="0.25">
      <c r="A742" s="24">
        <v>36.768554999999999</v>
      </c>
      <c r="B742" s="23">
        <v>-16.360476999999999</v>
      </c>
      <c r="C742" s="25">
        <v>0.77660810999999996</v>
      </c>
      <c r="D742" s="26">
        <v>-2.8779236999999999E-3</v>
      </c>
      <c r="E742" s="28">
        <f t="shared" si="33"/>
        <v>4.8006571871666664E-4</v>
      </c>
      <c r="F742" s="18">
        <f t="shared" si="34"/>
        <v>1.3019253929456314</v>
      </c>
      <c r="G742" s="12">
        <f t="shared" si="35"/>
        <v>8.9764159788281308</v>
      </c>
    </row>
    <row r="743" spans="1:7" x14ac:dyDescent="0.25">
      <c r="A743" s="24">
        <v>36.818359000000001</v>
      </c>
      <c r="B743" s="23">
        <v>-16.376694000000001</v>
      </c>
      <c r="C743" s="25">
        <v>0.77657229000000005</v>
      </c>
      <c r="D743" s="26">
        <v>-2.8870793E-3</v>
      </c>
      <c r="E743" s="28">
        <f t="shared" si="33"/>
        <v>4.8159165204999995E-4</v>
      </c>
      <c r="F743" s="18">
        <f t="shared" si="34"/>
        <v>1.3032159008016919</v>
      </c>
      <c r="G743" s="12">
        <f t="shared" si="35"/>
        <v>8.9853136740437822</v>
      </c>
    </row>
    <row r="744" spans="1:7" x14ac:dyDescent="0.25">
      <c r="A744" s="24">
        <v>36.868164</v>
      </c>
      <c r="B744" s="23">
        <v>-16.412119000000001</v>
      </c>
      <c r="C744" s="25">
        <v>0.77659487999999999</v>
      </c>
      <c r="D744" s="26">
        <v>-2.8908638999999999E-3</v>
      </c>
      <c r="E744" s="28">
        <f t="shared" si="33"/>
        <v>4.8222241871666662E-4</v>
      </c>
      <c r="F744" s="18">
        <f t="shared" si="34"/>
        <v>1.3060349327312073</v>
      </c>
      <c r="G744" s="12">
        <f t="shared" si="35"/>
        <v>9.0047501205514227</v>
      </c>
    </row>
    <row r="745" spans="1:7" x14ac:dyDescent="0.25">
      <c r="A745" s="24">
        <v>36.917968999999999</v>
      </c>
      <c r="B745" s="23">
        <v>-16.416219999999999</v>
      </c>
      <c r="C745" s="25">
        <v>0.77653216999999997</v>
      </c>
      <c r="D745" s="26">
        <v>-2.8967350000000001E-3</v>
      </c>
      <c r="E745" s="28">
        <f t="shared" si="33"/>
        <v>4.8320093538333332E-4</v>
      </c>
      <c r="F745" s="18">
        <f t="shared" si="34"/>
        <v>1.306361279942017</v>
      </c>
      <c r="G745" s="12">
        <f t="shared" si="35"/>
        <v>9.0070001944294145</v>
      </c>
    </row>
    <row r="746" spans="1:7" x14ac:dyDescent="0.25">
      <c r="A746" s="24">
        <v>36.967773000000001</v>
      </c>
      <c r="B746" s="23">
        <v>-16.448792999999998</v>
      </c>
      <c r="C746" s="25">
        <v>0.77645176999999999</v>
      </c>
      <c r="D746" s="26">
        <v>-2.9001743999999999E-3</v>
      </c>
      <c r="E746" s="28">
        <f t="shared" si="33"/>
        <v>4.8377416871666663E-4</v>
      </c>
      <c r="F746" s="18">
        <f t="shared" si="34"/>
        <v>1.308953356922683</v>
      </c>
      <c r="G746" s="12">
        <f t="shared" si="35"/>
        <v>9.0248718492520918</v>
      </c>
    </row>
    <row r="747" spans="1:7" x14ac:dyDescent="0.25">
      <c r="A747" s="24">
        <v>37.017578</v>
      </c>
      <c r="B747" s="23">
        <v>-16.470987000000001</v>
      </c>
      <c r="C747" s="25">
        <v>0.77649301000000004</v>
      </c>
      <c r="D747" s="26">
        <v>-2.9060631E-3</v>
      </c>
      <c r="E747" s="28">
        <f t="shared" si="33"/>
        <v>4.8475561871666662E-4</v>
      </c>
      <c r="F747" s="18">
        <f t="shared" si="34"/>
        <v>1.3107194993261742</v>
      </c>
      <c r="G747" s="12">
        <f t="shared" si="35"/>
        <v>9.0370489132969922</v>
      </c>
    </row>
    <row r="748" spans="1:7" x14ac:dyDescent="0.25">
      <c r="A748" s="24">
        <v>37.067383</v>
      </c>
      <c r="B748" s="23">
        <v>-16.496410000000001</v>
      </c>
      <c r="C748" s="25">
        <v>0.77648269999999997</v>
      </c>
      <c r="D748" s="26">
        <v>-2.9120357000000001E-3</v>
      </c>
      <c r="E748" s="28">
        <f t="shared" si="33"/>
        <v>4.8575105204999998E-4</v>
      </c>
      <c r="F748" s="18">
        <f t="shared" si="34"/>
        <v>1.3127425973852866</v>
      </c>
      <c r="G748" s="12">
        <f t="shared" si="35"/>
        <v>9.050997615613543</v>
      </c>
    </row>
    <row r="749" spans="1:7" x14ac:dyDescent="0.25">
      <c r="A749" s="24">
        <v>37.117187999999999</v>
      </c>
      <c r="B749" s="23">
        <v>-16.515370999999998</v>
      </c>
      <c r="C749" s="25">
        <v>0.77642584000000003</v>
      </c>
      <c r="D749" s="26">
        <v>-2.9179363E-3</v>
      </c>
      <c r="E749" s="28">
        <f t="shared" si="33"/>
        <v>4.867344853833333E-4</v>
      </c>
      <c r="F749" s="18">
        <f t="shared" si="34"/>
        <v>1.3142514658232691</v>
      </c>
      <c r="G749" s="12">
        <f t="shared" si="35"/>
        <v>9.0614008467280467</v>
      </c>
    </row>
    <row r="750" spans="1:7" x14ac:dyDescent="0.25">
      <c r="A750" s="24">
        <v>37.166992</v>
      </c>
      <c r="B750" s="23">
        <v>-16.531600999999998</v>
      </c>
      <c r="C750" s="25">
        <v>0.77641367999999999</v>
      </c>
      <c r="D750" s="26">
        <v>-2.9230148000000001E-3</v>
      </c>
      <c r="E750" s="28">
        <f t="shared" si="33"/>
        <v>4.8758090205000001E-4</v>
      </c>
      <c r="F750" s="18">
        <f t="shared" si="34"/>
        <v>1.3155430081864599</v>
      </c>
      <c r="G750" s="12">
        <f t="shared" si="35"/>
        <v>9.0703056745846169</v>
      </c>
    </row>
    <row r="751" spans="1:7" x14ac:dyDescent="0.25">
      <c r="A751" s="24">
        <v>37.216797</v>
      </c>
      <c r="B751" s="23">
        <v>-16.558088000000001</v>
      </c>
      <c r="C751" s="25">
        <v>0.77634484000000004</v>
      </c>
      <c r="D751" s="26">
        <v>-2.9275328999999999E-3</v>
      </c>
      <c r="E751" s="28">
        <f t="shared" si="33"/>
        <v>4.8833391871666663E-4</v>
      </c>
      <c r="F751" s="18">
        <f t="shared" si="34"/>
        <v>1.3176507766752976</v>
      </c>
      <c r="G751" s="12">
        <f t="shared" si="35"/>
        <v>9.0848381561272546</v>
      </c>
    </row>
    <row r="752" spans="1:7" x14ac:dyDescent="0.25">
      <c r="A752" s="24">
        <v>37.266601999999999</v>
      </c>
      <c r="B752" s="23">
        <v>-16.567831000000002</v>
      </c>
      <c r="C752" s="25">
        <v>0.77634316999999997</v>
      </c>
      <c r="D752" s="26">
        <v>-2.9341669000000001E-3</v>
      </c>
      <c r="E752" s="28">
        <f t="shared" si="33"/>
        <v>4.8943958538333332E-4</v>
      </c>
      <c r="F752" s="18">
        <f t="shared" si="34"/>
        <v>1.3184260999805699</v>
      </c>
      <c r="G752" s="12">
        <f t="shared" si="35"/>
        <v>9.0901837961646272</v>
      </c>
    </row>
    <row r="753" spans="1:7" x14ac:dyDescent="0.25">
      <c r="A753" s="24">
        <v>37.316406000000001</v>
      </c>
      <c r="B753" s="23">
        <v>-16.593786000000001</v>
      </c>
      <c r="C753" s="25">
        <v>0.77630292999999995</v>
      </c>
      <c r="D753" s="26">
        <v>-2.9390842999999999E-3</v>
      </c>
      <c r="E753" s="28">
        <f t="shared" si="33"/>
        <v>4.9025915204999992E-4</v>
      </c>
      <c r="F753" s="18">
        <f t="shared" ref="F753:F767" si="36" xml:space="preserve"> -B753 / A_4x8_in2</f>
        <v>1.320491533254545</v>
      </c>
      <c r="G753" s="12">
        <f t="shared" ref="G753:G767" si="37" xml:space="preserve"> -B753 * kip_to_N / A_4x8_mm2</f>
        <v>9.1044243880942197</v>
      </c>
    </row>
    <row r="754" spans="1:7" x14ac:dyDescent="0.25">
      <c r="A754" s="24">
        <v>37.366211</v>
      </c>
      <c r="B754" s="23">
        <v>-16.629677000000001</v>
      </c>
      <c r="C754" s="25">
        <v>0.77627968999999997</v>
      </c>
      <c r="D754" s="26">
        <v>-2.9447046E-3</v>
      </c>
      <c r="E754" s="28">
        <f t="shared" si="33"/>
        <v>4.9119586871666668E-4</v>
      </c>
      <c r="F754" s="18">
        <f t="shared" si="36"/>
        <v>1.3233476482858004</v>
      </c>
      <c r="G754" s="12">
        <f t="shared" si="37"/>
        <v>9.1241165123456174</v>
      </c>
    </row>
    <row r="755" spans="1:7" x14ac:dyDescent="0.25">
      <c r="A755" s="24">
        <v>37.416015999999999</v>
      </c>
      <c r="B755" s="23">
        <v>-16.646877</v>
      </c>
      <c r="C755" s="25">
        <v>0.77627623000000001</v>
      </c>
      <c r="D755" s="26">
        <v>-2.9501827000000002E-3</v>
      </c>
      <c r="E755" s="28">
        <f t="shared" si="33"/>
        <v>4.9210888538333338E-4</v>
      </c>
      <c r="F755" s="18">
        <f t="shared" si="36"/>
        <v>1.3247163807963906</v>
      </c>
      <c r="G755" s="12">
        <f t="shared" si="37"/>
        <v>9.1335535449477732</v>
      </c>
    </row>
    <row r="756" spans="1:7" x14ac:dyDescent="0.25">
      <c r="A756" s="24">
        <v>37.465820000000001</v>
      </c>
      <c r="B756" s="23">
        <v>-16.669319000000002</v>
      </c>
      <c r="C756" s="25">
        <v>0.77629351999999996</v>
      </c>
      <c r="D756" s="26">
        <v>-2.9549926999999998E-3</v>
      </c>
      <c r="E756" s="28">
        <f t="shared" si="33"/>
        <v>4.9291055204999995E-4</v>
      </c>
      <c r="F756" s="18">
        <f t="shared" si="36"/>
        <v>1.326502258412825</v>
      </c>
      <c r="G756" s="12">
        <f t="shared" si="37"/>
        <v>9.1458666778348441</v>
      </c>
    </row>
    <row r="757" spans="1:7" x14ac:dyDescent="0.25">
      <c r="A757" s="24">
        <v>37.515625</v>
      </c>
      <c r="B757" s="23">
        <v>-16.694334000000001</v>
      </c>
      <c r="C757" s="25">
        <v>0.776169</v>
      </c>
      <c r="D757" s="26">
        <v>-2.9609411E-3</v>
      </c>
      <c r="E757" s="28">
        <f t="shared" si="33"/>
        <v>4.9390195204999997E-4</v>
      </c>
      <c r="F757" s="18">
        <f t="shared" si="36"/>
        <v>1.3284928888635468</v>
      </c>
      <c r="G757" s="12">
        <f t="shared" si="37"/>
        <v>9.1595915249594348</v>
      </c>
    </row>
    <row r="758" spans="1:7" x14ac:dyDescent="0.25">
      <c r="A758" s="24">
        <v>37.565429999999999</v>
      </c>
      <c r="B758" s="23">
        <v>-16.724336999999998</v>
      </c>
      <c r="C758" s="25">
        <v>0.77610802999999995</v>
      </c>
      <c r="D758" s="26">
        <v>-2.9657214999999999E-3</v>
      </c>
      <c r="E758" s="28">
        <f t="shared" si="33"/>
        <v>4.9469868538333333E-4</v>
      </c>
      <c r="F758" s="18">
        <f t="shared" si="36"/>
        <v>1.3308804517423398</v>
      </c>
      <c r="G758" s="12">
        <f t="shared" si="37"/>
        <v>9.1760531115386517</v>
      </c>
    </row>
    <row r="759" spans="1:7" x14ac:dyDescent="0.25">
      <c r="A759" s="24">
        <v>37.615234000000001</v>
      </c>
      <c r="B759" s="23">
        <v>-16.731445000000001</v>
      </c>
      <c r="C759" s="25">
        <v>0.77611637</v>
      </c>
      <c r="D759" s="26">
        <v>-2.9709368999999998E-3</v>
      </c>
      <c r="E759" s="28">
        <f t="shared" si="33"/>
        <v>4.9556791871666658E-4</v>
      </c>
      <c r="F759" s="18">
        <f t="shared" si="36"/>
        <v>1.3314460884100885</v>
      </c>
      <c r="G759" s="12">
        <f t="shared" si="37"/>
        <v>9.1799530201279627</v>
      </c>
    </row>
    <row r="760" spans="1:7" x14ac:dyDescent="0.25">
      <c r="A760" s="24">
        <v>37.665039</v>
      </c>
      <c r="B760" s="23">
        <v>-16.758092999999999</v>
      </c>
      <c r="C760" s="25">
        <v>0.77611565999999998</v>
      </c>
      <c r="D760" s="26">
        <v>-2.9758660000000002E-3</v>
      </c>
      <c r="E760" s="28">
        <f t="shared" si="33"/>
        <v>4.963894353833333E-4</v>
      </c>
      <c r="F760" s="18">
        <f t="shared" si="36"/>
        <v>1.3335666688718448</v>
      </c>
      <c r="G760" s="12">
        <f t="shared" si="37"/>
        <v>9.1945738366850698</v>
      </c>
    </row>
    <row r="761" spans="1:7" x14ac:dyDescent="0.25">
      <c r="A761" s="24">
        <v>37.714843999999999</v>
      </c>
      <c r="B761" s="23">
        <v>-16.775808000000001</v>
      </c>
      <c r="C761" s="25">
        <v>0.77607064999999997</v>
      </c>
      <c r="D761" s="26">
        <v>-2.9835014000000001E-3</v>
      </c>
      <c r="E761" s="28">
        <f t="shared" si="33"/>
        <v>4.9766200204999999E-4</v>
      </c>
      <c r="F761" s="18">
        <f t="shared" si="36"/>
        <v>1.3349763837802815</v>
      </c>
      <c r="G761" s="12">
        <f t="shared" si="37"/>
        <v>9.2042934316006075</v>
      </c>
    </row>
    <row r="762" spans="1:7" x14ac:dyDescent="0.25">
      <c r="A762" s="24">
        <v>37.764648000000001</v>
      </c>
      <c r="B762" s="23">
        <v>-16.790043000000001</v>
      </c>
      <c r="C762" s="25">
        <v>0.77607809999999999</v>
      </c>
      <c r="D762" s="26">
        <v>-2.9880194999999999E-3</v>
      </c>
      <c r="E762" s="28">
        <f t="shared" si="33"/>
        <v>4.9841501871666666E-4</v>
      </c>
      <c r="F762" s="18">
        <f t="shared" si="36"/>
        <v>1.336109169087738</v>
      </c>
      <c r="G762" s="12">
        <f t="shared" si="37"/>
        <v>9.2121036734082651</v>
      </c>
    </row>
    <row r="763" spans="1:7" x14ac:dyDescent="0.25">
      <c r="A763" s="24">
        <v>37.814453</v>
      </c>
      <c r="B763" s="23">
        <v>-16.805807000000001</v>
      </c>
      <c r="C763" s="25">
        <v>0.77600621999999997</v>
      </c>
      <c r="D763" s="26">
        <v>-2.9921917999999998E-3</v>
      </c>
      <c r="E763" s="28">
        <f t="shared" si="33"/>
        <v>4.9911040204999994E-4</v>
      </c>
      <c r="F763" s="18">
        <f t="shared" si="36"/>
        <v>1.3373636283491883</v>
      </c>
      <c r="G763" s="12">
        <f t="shared" si="37"/>
        <v>9.2207528235210798</v>
      </c>
    </row>
    <row r="764" spans="1:7" x14ac:dyDescent="0.25">
      <c r="A764" s="24">
        <v>37.864258</v>
      </c>
      <c r="B764" s="23">
        <v>-16.824397999999999</v>
      </c>
      <c r="C764" s="25">
        <v>0.77602494</v>
      </c>
      <c r="D764" s="26">
        <v>-2.9986647000000001E-3</v>
      </c>
      <c r="E764" s="28">
        <f t="shared" si="33"/>
        <v>5.0018921871666669E-4</v>
      </c>
      <c r="F764" s="18">
        <f t="shared" si="36"/>
        <v>1.3388430531226987</v>
      </c>
      <c r="G764" s="12">
        <f t="shared" si="37"/>
        <v>9.2309530487017017</v>
      </c>
    </row>
    <row r="765" spans="1:7" x14ac:dyDescent="0.25">
      <c r="A765" s="24">
        <v>37.914062999999999</v>
      </c>
      <c r="B765" s="23">
        <v>-16.857153</v>
      </c>
      <c r="C765" s="25">
        <v>0.77599256999999999</v>
      </c>
      <c r="D765" s="26">
        <v>-3.0060735999999999E-3</v>
      </c>
      <c r="E765" s="28">
        <f t="shared" si="33"/>
        <v>5.014240353833333E-4</v>
      </c>
      <c r="F765" s="18">
        <f t="shared" si="36"/>
        <v>1.3414496132031863</v>
      </c>
      <c r="G765" s="12">
        <f t="shared" si="37"/>
        <v>9.2489245604972616</v>
      </c>
    </row>
    <row r="766" spans="1:7" x14ac:dyDescent="0.25">
      <c r="A766" s="24">
        <v>37.963867</v>
      </c>
      <c r="B766" s="23">
        <v>-16.861609000000001</v>
      </c>
      <c r="C766" s="25">
        <v>0.77591376999999995</v>
      </c>
      <c r="D766" s="26">
        <v>-3.0112773999999998E-3</v>
      </c>
      <c r="E766" s="28">
        <f t="shared" si="33"/>
        <v>5.0229133538333328E-4</v>
      </c>
      <c r="F766" s="18">
        <f t="shared" si="36"/>
        <v>1.3418042104163952</v>
      </c>
      <c r="G766" s="12">
        <f t="shared" si="37"/>
        <v>9.251369410338846</v>
      </c>
    </row>
    <row r="767" spans="1:7" x14ac:dyDescent="0.25">
      <c r="A767" s="24">
        <v>38.013672</v>
      </c>
      <c r="B767" s="23">
        <v>-16.895</v>
      </c>
      <c r="C767" s="25">
        <v>0.77593774000000004</v>
      </c>
      <c r="D767" s="26">
        <v>-3.0169694000000001E-3</v>
      </c>
      <c r="E767" s="28">
        <f t="shared" si="33"/>
        <v>5.0324000204999999E-4</v>
      </c>
      <c r="F767" s="18">
        <f t="shared" si="36"/>
        <v>1.3444613817687858</v>
      </c>
      <c r="G767" s="12">
        <f t="shared" si="37"/>
        <v>9.2696898728748121</v>
      </c>
    </row>
    <row r="768" spans="1:7" x14ac:dyDescent="0.25">
      <c r="A768" s="24">
        <v>38.063476999999999</v>
      </c>
      <c r="B768" s="23">
        <v>-16.907450000000001</v>
      </c>
      <c r="C768" s="25">
        <v>0.77585512000000001</v>
      </c>
      <c r="D768" s="26">
        <v>-3.0208796E-3</v>
      </c>
      <c r="E768" s="28">
        <f t="shared" si="33"/>
        <v>5.0389170204999997E-4</v>
      </c>
      <c r="F768" s="18">
        <f t="shared" ref="F768:F823" si="38" xml:space="preserve"> -B768 / A_4x8_in2</f>
        <v>1.345452121289533</v>
      </c>
      <c r="G768" s="12">
        <f t="shared" ref="G768:G823" si="39" xml:space="preserve"> -B768 * kip_to_N / A_4x8_mm2</f>
        <v>9.2765207482176528</v>
      </c>
    </row>
    <row r="769" spans="1:7" x14ac:dyDescent="0.25">
      <c r="A769" s="24">
        <v>38.113281000000001</v>
      </c>
      <c r="B769" s="23">
        <v>-16.929013999999999</v>
      </c>
      <c r="C769" s="25">
        <v>0.77590053999999997</v>
      </c>
      <c r="D769" s="26">
        <v>-3.0258148999999998E-3</v>
      </c>
      <c r="E769" s="28">
        <f t="shared" si="33"/>
        <v>5.0471425204999998E-4</v>
      </c>
      <c r="F769" s="18">
        <f t="shared" si="38"/>
        <v>1.3471681298859497</v>
      </c>
      <c r="G769" s="12">
        <f t="shared" si="39"/>
        <v>9.288352153510262</v>
      </c>
    </row>
    <row r="770" spans="1:7" x14ac:dyDescent="0.25">
      <c r="A770" s="24">
        <v>38.163086</v>
      </c>
      <c r="B770" s="23">
        <v>-16.966284000000002</v>
      </c>
      <c r="C770" s="25">
        <v>0.77593582999999999</v>
      </c>
      <c r="D770" s="26">
        <v>-3.0325204000000001E-3</v>
      </c>
      <c r="E770" s="28">
        <f t="shared" si="33"/>
        <v>5.0583183538333335E-4</v>
      </c>
      <c r="F770" s="18">
        <f t="shared" si="38"/>
        <v>1.3501339822504674</v>
      </c>
      <c r="G770" s="12">
        <f t="shared" si="39"/>
        <v>9.308800886363894</v>
      </c>
    </row>
    <row r="771" spans="1:7" x14ac:dyDescent="0.25">
      <c r="A771" s="24">
        <v>38.212890999999999</v>
      </c>
      <c r="B771" s="23">
        <v>-16.985724999999999</v>
      </c>
      <c r="C771" s="25">
        <v>0.77582013999999999</v>
      </c>
      <c r="D771" s="26">
        <v>-3.0396192E-3</v>
      </c>
      <c r="E771" s="28">
        <f t="shared" si="33"/>
        <v>5.0701496871666664E-4</v>
      </c>
      <c r="F771" s="18">
        <f t="shared" si="38"/>
        <v>1.3516810478747918</v>
      </c>
      <c r="G771" s="12">
        <f t="shared" si="39"/>
        <v>9.319467476527759</v>
      </c>
    </row>
    <row r="772" spans="1:7" x14ac:dyDescent="0.25">
      <c r="A772" s="24">
        <v>38.262695000000001</v>
      </c>
      <c r="B772" s="23">
        <v>-17.009504</v>
      </c>
      <c r="C772" s="25">
        <v>0.77581573000000004</v>
      </c>
      <c r="D772" s="26">
        <v>-3.0457345000000002E-3</v>
      </c>
      <c r="E772" s="28">
        <f t="shared" si="33"/>
        <v>5.0803418538333334E-4</v>
      </c>
      <c r="F772" s="18">
        <f t="shared" si="38"/>
        <v>1.353573320570683</v>
      </c>
      <c r="G772" s="12">
        <f t="shared" si="39"/>
        <v>9.3325141741002433</v>
      </c>
    </row>
    <row r="773" spans="1:7" x14ac:dyDescent="0.25">
      <c r="A773" s="24">
        <v>38.3125</v>
      </c>
      <c r="B773" s="23">
        <v>-17.034458000000001</v>
      </c>
      <c r="C773" s="25">
        <v>0.77575773000000003</v>
      </c>
      <c r="D773" s="26">
        <v>-3.0489651999999999E-3</v>
      </c>
      <c r="E773" s="28">
        <f t="shared" ref="E773:E789" si="40" xml:space="preserve"> (delta_0 - D773) / L</f>
        <v>5.0857263538333329E-4</v>
      </c>
      <c r="F773" s="18">
        <f t="shared" si="38"/>
        <v>1.3555590967956408</v>
      </c>
      <c r="G773" s="12">
        <f t="shared" si="39"/>
        <v>9.3462055526789776</v>
      </c>
    </row>
    <row r="774" spans="1:7" x14ac:dyDescent="0.25">
      <c r="A774" s="24">
        <v>38.362304999999999</v>
      </c>
      <c r="B774" s="23">
        <v>-17.074280000000002</v>
      </c>
      <c r="C774" s="25">
        <v>0.77574204999999996</v>
      </c>
      <c r="D774" s="26">
        <v>-3.0558197999999998E-3</v>
      </c>
      <c r="E774" s="28">
        <f t="shared" si="40"/>
        <v>5.0971506871666657E-4</v>
      </c>
      <c r="F774" s="18">
        <f t="shared" si="38"/>
        <v>1.3587280308675436</v>
      </c>
      <c r="G774" s="12">
        <f t="shared" si="39"/>
        <v>9.3680544778117163</v>
      </c>
    </row>
    <row r="775" spans="1:7" x14ac:dyDescent="0.25">
      <c r="A775" s="24">
        <v>38.412109000000001</v>
      </c>
      <c r="B775" s="23">
        <v>-17.078747</v>
      </c>
      <c r="C775" s="25">
        <v>0.77571201000000001</v>
      </c>
      <c r="D775" s="26">
        <v>-3.0583174000000002E-3</v>
      </c>
      <c r="E775" s="28">
        <f t="shared" si="40"/>
        <v>5.1013133538333334E-4</v>
      </c>
      <c r="F775" s="18">
        <f t="shared" si="38"/>
        <v>1.3590835034329392</v>
      </c>
      <c r="G775" s="12">
        <f t="shared" si="39"/>
        <v>9.3705053629648472</v>
      </c>
    </row>
    <row r="776" spans="1:7" x14ac:dyDescent="0.25">
      <c r="A776" s="24">
        <v>38.461914</v>
      </c>
      <c r="B776" s="23">
        <v>-17.09741</v>
      </c>
      <c r="C776" s="25">
        <v>0.77574885000000005</v>
      </c>
      <c r="D776" s="26">
        <v>-3.0685273999999998E-3</v>
      </c>
      <c r="E776" s="28">
        <f t="shared" si="40"/>
        <v>5.1183300204999998E-4</v>
      </c>
      <c r="F776" s="18">
        <f t="shared" si="38"/>
        <v>1.3605686577844012</v>
      </c>
      <c r="G776" s="12">
        <f t="shared" si="39"/>
        <v>9.3807450920028721</v>
      </c>
    </row>
    <row r="777" spans="1:7" x14ac:dyDescent="0.25">
      <c r="A777" s="24">
        <v>38.511718999999999</v>
      </c>
      <c r="B777" s="23">
        <v>-17.110296000000002</v>
      </c>
      <c r="C777" s="25">
        <v>0.77565569000000001</v>
      </c>
      <c r="D777" s="26">
        <v>-3.0704229E-3</v>
      </c>
      <c r="E777" s="28">
        <f t="shared" si="40"/>
        <v>5.1214891871666668E-4</v>
      </c>
      <c r="F777" s="18">
        <f t="shared" si="38"/>
        <v>1.3615940930827424</v>
      </c>
      <c r="G777" s="12">
        <f t="shared" si="39"/>
        <v>9.3878151851488845</v>
      </c>
    </row>
    <row r="778" spans="1:7" x14ac:dyDescent="0.25">
      <c r="A778" s="24">
        <v>38.561523000000001</v>
      </c>
      <c r="B778" s="23">
        <v>-17.161415000000002</v>
      </c>
      <c r="C778" s="25">
        <v>0.77561634999999995</v>
      </c>
      <c r="D778" s="26">
        <v>-3.0788272000000002E-3</v>
      </c>
      <c r="E778" s="28">
        <f t="shared" si="40"/>
        <v>5.1354963538333338E-4</v>
      </c>
      <c r="F778" s="18">
        <f t="shared" si="38"/>
        <v>1.3656620138506996</v>
      </c>
      <c r="G778" s="12">
        <f t="shared" si="39"/>
        <v>9.4158623752413089</v>
      </c>
    </row>
    <row r="779" spans="1:7" x14ac:dyDescent="0.25">
      <c r="A779" s="24">
        <v>38.611328</v>
      </c>
      <c r="B779" s="23">
        <v>-17.160664000000001</v>
      </c>
      <c r="C779" s="25">
        <v>0.77552860999999995</v>
      </c>
      <c r="D779" s="26">
        <v>-3.0841677999999999E-3</v>
      </c>
      <c r="E779" s="28">
        <f t="shared" si="40"/>
        <v>5.1443973538333333E-4</v>
      </c>
      <c r="F779" s="18">
        <f t="shared" si="38"/>
        <v>1.3656022511695687</v>
      </c>
      <c r="G779" s="12">
        <f t="shared" si="39"/>
        <v>9.4154503280619917</v>
      </c>
    </row>
    <row r="780" spans="1:7" x14ac:dyDescent="0.25">
      <c r="A780" s="24">
        <v>38.661133</v>
      </c>
      <c r="B780" s="23">
        <v>-17.175059999999998</v>
      </c>
      <c r="C780" s="25">
        <v>0.77556663999999997</v>
      </c>
      <c r="D780" s="26">
        <v>-3.0880479999999999E-3</v>
      </c>
      <c r="E780" s="28">
        <f t="shared" si="40"/>
        <v>5.1508643538333333E-4</v>
      </c>
      <c r="F780" s="18">
        <f t="shared" si="38"/>
        <v>1.3667478484499438</v>
      </c>
      <c r="G780" s="12">
        <f t="shared" si="39"/>
        <v>9.4233489048841221</v>
      </c>
    </row>
    <row r="781" spans="1:7" x14ac:dyDescent="0.25">
      <c r="A781" s="24">
        <v>38.710937999999999</v>
      </c>
      <c r="B781" s="23">
        <v>-17.200876000000001</v>
      </c>
      <c r="C781" s="25">
        <v>0.77554434999999999</v>
      </c>
      <c r="D781" s="26">
        <v>-3.0963211E-3</v>
      </c>
      <c r="E781" s="28">
        <f t="shared" si="40"/>
        <v>5.1646528538333331E-4</v>
      </c>
      <c r="F781" s="18">
        <f t="shared" si="38"/>
        <v>1.3688022204553743</v>
      </c>
      <c r="G781" s="12">
        <f t="shared" si="39"/>
        <v>9.4375132324223383</v>
      </c>
    </row>
    <row r="782" spans="1:7" x14ac:dyDescent="0.25">
      <c r="A782" s="24">
        <v>38.760742</v>
      </c>
      <c r="B782" s="23">
        <v>-17.239924999999999</v>
      </c>
      <c r="C782" s="25">
        <v>0.77556455000000002</v>
      </c>
      <c r="D782" s="26">
        <v>-3.1032592999999998E-3</v>
      </c>
      <c r="E782" s="28">
        <f t="shared" si="40"/>
        <v>5.1762165204999994E-4</v>
      </c>
      <c r="F782" s="18">
        <f t="shared" si="38"/>
        <v>1.3719096411417719</v>
      </c>
      <c r="G782" s="12">
        <f t="shared" si="39"/>
        <v>9.4589380397526668</v>
      </c>
    </row>
    <row r="783" spans="1:7" x14ac:dyDescent="0.25">
      <c r="A783" s="24">
        <v>38.810547</v>
      </c>
      <c r="B783" s="23">
        <v>-17.241441999999999</v>
      </c>
      <c r="C783" s="25">
        <v>0.77544248000000005</v>
      </c>
      <c r="D783" s="26">
        <v>-3.1089812999999999E-3</v>
      </c>
      <c r="E783" s="28">
        <f t="shared" si="40"/>
        <v>5.1857531871666663E-4</v>
      </c>
      <c r="F783" s="18">
        <f t="shared" si="38"/>
        <v>1.372030360166107</v>
      </c>
      <c r="G783" s="12">
        <f t="shared" si="39"/>
        <v>9.4597703640815869</v>
      </c>
    </row>
    <row r="784" spans="1:7" x14ac:dyDescent="0.25">
      <c r="A784" s="24">
        <v>38.860351999999999</v>
      </c>
      <c r="B784" s="23">
        <v>-17.261669000000001</v>
      </c>
      <c r="C784" s="25">
        <v>0.77552306999999998</v>
      </c>
      <c r="D784" s="26">
        <v>-3.1130402000000001E-3</v>
      </c>
      <c r="E784" s="28">
        <f t="shared" si="40"/>
        <v>5.1925180204999996E-4</v>
      </c>
      <c r="F784" s="18">
        <f t="shared" si="38"/>
        <v>1.3736399736830671</v>
      </c>
      <c r="G784" s="12">
        <f t="shared" si="39"/>
        <v>9.470868204688788</v>
      </c>
    </row>
    <row r="785" spans="1:7" x14ac:dyDescent="0.25">
      <c r="A785" s="24">
        <v>38.910156000000001</v>
      </c>
      <c r="B785" s="23">
        <v>-17.287247000000001</v>
      </c>
      <c r="C785" s="25">
        <v>0.77544981000000002</v>
      </c>
      <c r="D785" s="26">
        <v>-3.1192452000000002E-3</v>
      </c>
      <c r="E785" s="28">
        <f t="shared" si="40"/>
        <v>5.2028596871666667E-4</v>
      </c>
      <c r="F785" s="18">
        <f t="shared" si="38"/>
        <v>1.3756754062502692</v>
      </c>
      <c r="G785" s="12">
        <f t="shared" si="39"/>
        <v>9.4849019500316949</v>
      </c>
    </row>
    <row r="786" spans="1:7" x14ac:dyDescent="0.25">
      <c r="A786" s="24">
        <v>38.959961</v>
      </c>
      <c r="B786" s="23">
        <v>-17.314802</v>
      </c>
      <c r="C786" s="25">
        <v>0.77537571999999999</v>
      </c>
      <c r="D786" s="26">
        <v>-3.1237749E-3</v>
      </c>
      <c r="E786" s="28">
        <f t="shared" si="40"/>
        <v>5.2104091871666661E-4</v>
      </c>
      <c r="F786" s="18">
        <f t="shared" si="38"/>
        <v>1.3778681634787178</v>
      </c>
      <c r="G786" s="12">
        <f t="shared" si="39"/>
        <v>9.5000204054591606</v>
      </c>
    </row>
    <row r="787" spans="1:7" x14ac:dyDescent="0.25">
      <c r="A787" s="24">
        <v>39.009765999999999</v>
      </c>
      <c r="B787" s="23">
        <v>-17.334537999999998</v>
      </c>
      <c r="C787" s="25">
        <v>0.77542102000000002</v>
      </c>
      <c r="D787" s="26">
        <v>-3.1306653E-3</v>
      </c>
      <c r="E787" s="28">
        <f t="shared" si="40"/>
        <v>5.2218931871666661E-4</v>
      </c>
      <c r="F787" s="18">
        <f t="shared" si="38"/>
        <v>1.3794387044571486</v>
      </c>
      <c r="G787" s="12">
        <f t="shared" si="39"/>
        <v>9.5108488517054504</v>
      </c>
    </row>
    <row r="788" spans="1:7" x14ac:dyDescent="0.25">
      <c r="A788" s="24">
        <v>39.059570000000001</v>
      </c>
      <c r="B788" s="23">
        <v>-17.356725999999998</v>
      </c>
      <c r="C788" s="25">
        <v>0.77540695999999998</v>
      </c>
      <c r="D788" s="26">
        <v>-3.1372993000000002E-3</v>
      </c>
      <c r="E788" s="28">
        <f t="shared" si="40"/>
        <v>5.232949853833333E-4</v>
      </c>
      <c r="F788" s="18">
        <f t="shared" si="38"/>
        <v>1.38120436939581</v>
      </c>
      <c r="G788" s="12">
        <f t="shared" si="39"/>
        <v>9.5230226237622322</v>
      </c>
    </row>
    <row r="789" spans="1:7" x14ac:dyDescent="0.25">
      <c r="A789" s="24">
        <v>39.109375</v>
      </c>
      <c r="B789" s="23">
        <v>-17.369883000000002</v>
      </c>
      <c r="C789" s="25">
        <v>0.77541852</v>
      </c>
      <c r="D789" s="26">
        <v>-3.1438262999999998E-3</v>
      </c>
      <c r="E789" s="28">
        <f t="shared" si="40"/>
        <v>5.2438281871666661E-4</v>
      </c>
      <c r="F789" s="18">
        <f t="shared" si="38"/>
        <v>1.3822513701889403</v>
      </c>
      <c r="G789" s="12">
        <f t="shared" si="39"/>
        <v>9.5302414050381987</v>
      </c>
    </row>
    <row r="790" spans="1:7" x14ac:dyDescent="0.25">
      <c r="A790" s="24">
        <v>6.25E-2</v>
      </c>
      <c r="B790" s="23">
        <v>-17.389900000000001</v>
      </c>
      <c r="C790" s="25">
        <v>0.77427804</v>
      </c>
      <c r="D790" s="26">
        <v>1.5642046999999999E-4</v>
      </c>
      <c r="F790" s="18">
        <f t="shared" si="38"/>
        <v>1.3838442724368756</v>
      </c>
      <c r="G790" s="12">
        <f t="shared" si="39"/>
        <v>9.5412240260613022</v>
      </c>
    </row>
    <row r="791" spans="1:7" x14ac:dyDescent="0.25">
      <c r="A791" s="24">
        <v>0.11230469</v>
      </c>
      <c r="B791" s="23">
        <v>-17.405550000000002</v>
      </c>
      <c r="C791" s="25">
        <v>0.77423750999999996</v>
      </c>
      <c r="D791" s="26">
        <v>1.5732347999999999E-4</v>
      </c>
      <c r="F791" s="18">
        <f t="shared" si="38"/>
        <v>1.3850896598665696</v>
      </c>
      <c r="G791" s="12">
        <f t="shared" si="39"/>
        <v>9.5498106283998947</v>
      </c>
    </row>
    <row r="792" spans="1:7" x14ac:dyDescent="0.25">
      <c r="A792" s="24">
        <v>0.16210938</v>
      </c>
      <c r="B792" s="23">
        <v>-17.428570000000001</v>
      </c>
      <c r="C792" s="25">
        <v>0.77417999999999998</v>
      </c>
      <c r="D792" s="26">
        <v>1.5911758E-4</v>
      </c>
      <c r="F792" s="18">
        <f t="shared" si="38"/>
        <v>1.3869215332615572</v>
      </c>
      <c r="G792" s="12">
        <f t="shared" si="39"/>
        <v>9.5624408894755693</v>
      </c>
    </row>
    <row r="793" spans="1:7" x14ac:dyDescent="0.25">
      <c r="A793" s="24">
        <v>0.21191405999999999</v>
      </c>
      <c r="B793" s="23">
        <v>-17.450963999999999</v>
      </c>
      <c r="C793" s="25">
        <v>0.77420062000000001</v>
      </c>
      <c r="D793" s="26">
        <v>1.5739798E-4</v>
      </c>
      <c r="F793" s="18">
        <f t="shared" si="38"/>
        <v>1.388703591159357</v>
      </c>
      <c r="G793" s="12">
        <f t="shared" si="39"/>
        <v>9.5747276864577042</v>
      </c>
    </row>
    <row r="794" spans="1:7" x14ac:dyDescent="0.25">
      <c r="A794" s="24">
        <v>0.26171875</v>
      </c>
      <c r="B794" s="23">
        <v>-17.483937999999998</v>
      </c>
      <c r="C794" s="25">
        <v>0.77420138999999999</v>
      </c>
      <c r="D794" s="26">
        <v>1.5890897E-4</v>
      </c>
      <c r="F794" s="18">
        <f t="shared" si="38"/>
        <v>1.391327578706113</v>
      </c>
      <c r="G794" s="12">
        <f t="shared" si="39"/>
        <v>9.592819355819536</v>
      </c>
    </row>
    <row r="795" spans="1:7" x14ac:dyDescent="0.25">
      <c r="A795" s="24">
        <v>0.31152343999999998</v>
      </c>
      <c r="B795" s="23">
        <v>-17.510147</v>
      </c>
      <c r="C795" s="25">
        <v>0.77417557999999997</v>
      </c>
      <c r="D795" s="26">
        <v>1.582682E-4</v>
      </c>
      <c r="F795" s="18">
        <f t="shared" si="38"/>
        <v>1.393413224657861</v>
      </c>
      <c r="G795" s="12">
        <f t="shared" si="39"/>
        <v>9.6071993085794176</v>
      </c>
    </row>
    <row r="796" spans="1:7" x14ac:dyDescent="0.25">
      <c r="A796" s="24">
        <v>0.36132813000000003</v>
      </c>
      <c r="B796" s="23">
        <v>-17.524775000000002</v>
      </c>
      <c r="C796" s="25">
        <v>0.77416158000000002</v>
      </c>
      <c r="D796" s="26">
        <v>1.5822648000000001E-4</v>
      </c>
      <c r="F796" s="18">
        <f t="shared" si="38"/>
        <v>1.3945772839116353</v>
      </c>
      <c r="G796" s="12">
        <f t="shared" si="39"/>
        <v>9.6152251756087406</v>
      </c>
    </row>
    <row r="797" spans="1:7" x14ac:dyDescent="0.25">
      <c r="A797" s="24">
        <v>0.41113281000000002</v>
      </c>
      <c r="B797" s="23">
        <v>-17.544526999999999</v>
      </c>
      <c r="C797" s="25">
        <v>0.77412729999999996</v>
      </c>
      <c r="D797" s="26">
        <v>1.5006064E-4</v>
      </c>
      <c r="F797" s="18">
        <f t="shared" si="38"/>
        <v>1.3961490981296105</v>
      </c>
      <c r="G797" s="12">
        <f t="shared" si="39"/>
        <v>9.6260624004900084</v>
      </c>
    </row>
    <row r="798" spans="1:7" x14ac:dyDescent="0.25">
      <c r="A798" s="24">
        <v>0.4609375</v>
      </c>
      <c r="B798" s="23">
        <v>-17.575994000000001</v>
      </c>
      <c r="C798" s="25">
        <v>0.77419740000000004</v>
      </c>
      <c r="D798" s="26">
        <v>1.601994E-4</v>
      </c>
      <c r="F798" s="18">
        <f t="shared" si="38"/>
        <v>1.3986531624267471</v>
      </c>
      <c r="G798" s="12">
        <f t="shared" si="39"/>
        <v>9.6433272321697814</v>
      </c>
    </row>
    <row r="799" spans="1:7" x14ac:dyDescent="0.25">
      <c r="A799" s="24">
        <v>0.51074218999999998</v>
      </c>
      <c r="B799" s="23">
        <v>-17.583994000000001</v>
      </c>
      <c r="C799" s="25">
        <v>0.77416026999999998</v>
      </c>
      <c r="D799" s="26">
        <v>1.5580356E-4</v>
      </c>
      <c r="F799" s="18">
        <f t="shared" si="38"/>
        <v>1.3992897821991146</v>
      </c>
      <c r="G799" s="12">
        <f t="shared" si="39"/>
        <v>9.6477165496591581</v>
      </c>
    </row>
    <row r="800" spans="1:7" x14ac:dyDescent="0.25">
      <c r="A800" s="24">
        <v>0.56054687999999997</v>
      </c>
      <c r="B800" s="23">
        <v>-17.614317</v>
      </c>
      <c r="C800" s="25">
        <v>0.77409804000000004</v>
      </c>
      <c r="D800" s="26">
        <v>1.6179382999999999E-4</v>
      </c>
      <c r="F800" s="18">
        <f t="shared" si="38"/>
        <v>1.4017028098688022</v>
      </c>
      <c r="G800" s="12">
        <f t="shared" si="39"/>
        <v>9.6643537089379468</v>
      </c>
    </row>
    <row r="801" spans="1:7" x14ac:dyDescent="0.25">
      <c r="A801" s="24">
        <v>0.61035156000000002</v>
      </c>
      <c r="B801" s="23">
        <v>-17.630680000000002</v>
      </c>
      <c r="C801" s="25">
        <v>0.77402711000000002</v>
      </c>
      <c r="D801" s="26">
        <v>1.5767514999999999E-4</v>
      </c>
      <c r="F801" s="18">
        <f t="shared" si="38"/>
        <v>1.4030049360357089</v>
      </c>
      <c r="G801" s="12">
        <f t="shared" si="39"/>
        <v>9.6733315091977818</v>
      </c>
    </row>
    <row r="802" spans="1:7" x14ac:dyDescent="0.25">
      <c r="A802" s="24">
        <v>0.66015625</v>
      </c>
      <c r="B802" s="23">
        <v>-17.641399</v>
      </c>
      <c r="C802" s="25">
        <v>0.77407771000000003</v>
      </c>
      <c r="D802" s="26">
        <v>1.6061665000000001E-4</v>
      </c>
      <c r="F802" s="18">
        <f t="shared" si="38"/>
        <v>1.4038579269532097</v>
      </c>
      <c r="G802" s="12">
        <f t="shared" si="39"/>
        <v>9.6792126459688568</v>
      </c>
    </row>
    <row r="803" spans="1:7" x14ac:dyDescent="0.25">
      <c r="A803" s="24">
        <v>0.70996093999999998</v>
      </c>
      <c r="B803" s="23">
        <v>-17.657415</v>
      </c>
      <c r="C803" s="25">
        <v>0.77400785999999999</v>
      </c>
      <c r="D803" s="26">
        <v>1.5836061E-4</v>
      </c>
      <c r="F803" s="18">
        <f t="shared" si="38"/>
        <v>1.4051324397374896</v>
      </c>
      <c r="G803" s="12">
        <f t="shared" si="39"/>
        <v>9.6880000595825866</v>
      </c>
    </row>
    <row r="804" spans="1:7" x14ac:dyDescent="0.25">
      <c r="A804" s="24">
        <v>0.75976562999999997</v>
      </c>
      <c r="B804" s="23">
        <v>-17.690006</v>
      </c>
      <c r="C804" s="25">
        <v>0.77400522999999999</v>
      </c>
      <c r="D804" s="26">
        <v>1.559466E-4</v>
      </c>
      <c r="F804" s="18">
        <f t="shared" si="38"/>
        <v>1.4077259491126437</v>
      </c>
      <c r="G804" s="12">
        <f t="shared" si="39"/>
        <v>9.7058815903696161</v>
      </c>
    </row>
    <row r="805" spans="1:7" x14ac:dyDescent="0.25">
      <c r="A805" s="24">
        <v>0.80957031000000002</v>
      </c>
      <c r="B805" s="23">
        <v>-17.715665999999999</v>
      </c>
      <c r="C805" s="25">
        <v>0.77393769999999995</v>
      </c>
      <c r="D805" s="26">
        <v>1.5590786999999999E-4</v>
      </c>
      <c r="F805" s="18">
        <f t="shared" si="38"/>
        <v>1.4097679070325124</v>
      </c>
      <c r="G805" s="12">
        <f t="shared" si="39"/>
        <v>9.7199603262167855</v>
      </c>
    </row>
    <row r="806" spans="1:7" x14ac:dyDescent="0.25">
      <c r="A806" s="24">
        <v>0.859375</v>
      </c>
      <c r="B806" s="23">
        <v>-17.739597</v>
      </c>
      <c r="C806" s="25">
        <v>0.77407163000000001</v>
      </c>
      <c r="D806" s="26">
        <v>1.5689136000000001E-4</v>
      </c>
      <c r="F806" s="18">
        <f t="shared" si="38"/>
        <v>1.4116722755040787</v>
      </c>
      <c r="G806" s="12">
        <f t="shared" si="39"/>
        <v>9.7330904208215685</v>
      </c>
    </row>
    <row r="807" spans="1:7" x14ac:dyDescent="0.25">
      <c r="A807" s="24">
        <v>0.90917968999999998</v>
      </c>
      <c r="B807" s="23">
        <v>-17.770347999999998</v>
      </c>
      <c r="C807" s="25">
        <v>0.77395837999999995</v>
      </c>
      <c r="D807" s="26">
        <v>1.5623868E-4</v>
      </c>
      <c r="F807" s="18">
        <f t="shared" si="38"/>
        <v>1.414119362331588</v>
      </c>
      <c r="G807" s="12">
        <f t="shared" si="39"/>
        <v>9.7499624085860415</v>
      </c>
    </row>
    <row r="808" spans="1:7" x14ac:dyDescent="0.25">
      <c r="A808" s="24">
        <v>0.95898437999999997</v>
      </c>
      <c r="B808" s="23">
        <v>-17.779620999999999</v>
      </c>
      <c r="C808" s="25">
        <v>0.77394563000000005</v>
      </c>
      <c r="D808" s="26">
        <v>1.5890598E-4</v>
      </c>
      <c r="F808" s="18">
        <f t="shared" si="38"/>
        <v>1.4148572842252336</v>
      </c>
      <c r="G808" s="12">
        <f t="shared" si="39"/>
        <v>9.7550501762209123</v>
      </c>
    </row>
    <row r="809" spans="1:7" x14ac:dyDescent="0.25">
      <c r="A809" s="24">
        <v>1.0087891</v>
      </c>
      <c r="B809" s="23">
        <v>-17.821100000000001</v>
      </c>
      <c r="C809" s="25">
        <v>0.77391511000000002</v>
      </c>
      <c r="D809" s="26">
        <v>1.5901028999999999E-4</v>
      </c>
      <c r="F809" s="18">
        <f t="shared" si="38"/>
        <v>1.4181580781674881</v>
      </c>
      <c r="G809" s="12">
        <f t="shared" si="39"/>
        <v>9.7778082387386398</v>
      </c>
    </row>
    <row r="810" spans="1:7" x14ac:dyDescent="0.25">
      <c r="A810" s="24">
        <v>1.0585937999999999</v>
      </c>
      <c r="B810" s="23">
        <v>-17.836804999999998</v>
      </c>
      <c r="C810" s="25">
        <v>0.77393263999999995</v>
      </c>
      <c r="D810" s="26">
        <v>1.6042589999999999E-4</v>
      </c>
      <c r="F810" s="18">
        <f t="shared" si="38"/>
        <v>1.4194078423581169</v>
      </c>
      <c r="G810" s="12">
        <f t="shared" si="39"/>
        <v>9.7864250176349685</v>
      </c>
    </row>
    <row r="811" spans="1:7" x14ac:dyDescent="0.25">
      <c r="A811" s="24">
        <v>1.1083984</v>
      </c>
      <c r="B811" s="23">
        <v>-17.848927</v>
      </c>
      <c r="C811" s="25">
        <v>0.77385621999999998</v>
      </c>
      <c r="D811" s="26">
        <v>1.4914869E-4</v>
      </c>
      <c r="F811" s="18">
        <f t="shared" si="38"/>
        <v>1.4203724804681972</v>
      </c>
      <c r="G811" s="12">
        <f t="shared" si="39"/>
        <v>9.7930759309607467</v>
      </c>
    </row>
    <row r="812" spans="1:7" x14ac:dyDescent="0.25">
      <c r="A812" s="24">
        <v>1.1582030999999999</v>
      </c>
      <c r="B812" s="23">
        <v>-17.870792000000002</v>
      </c>
      <c r="C812" s="25">
        <v>0.77388126000000002</v>
      </c>
      <c r="D812" s="26">
        <v>1.7214418000000001E-4</v>
      </c>
      <c r="F812" s="18">
        <f t="shared" si="38"/>
        <v>1.4221124418835493</v>
      </c>
      <c r="G812" s="12">
        <f t="shared" si="39"/>
        <v>9.8050724843238957</v>
      </c>
    </row>
    <row r="813" spans="1:7" x14ac:dyDescent="0.25">
      <c r="A813" s="24">
        <v>1.2080078000000001</v>
      </c>
      <c r="B813" s="23">
        <v>-17.894213000000001</v>
      </c>
      <c r="C813" s="25">
        <v>0.77384626999999995</v>
      </c>
      <c r="D813" s="26">
        <v>1.6095637999999999E-4</v>
      </c>
      <c r="F813" s="18">
        <f t="shared" si="38"/>
        <v>1.4239762258446269</v>
      </c>
      <c r="G813" s="12">
        <f t="shared" si="39"/>
        <v>9.8179227599387282</v>
      </c>
    </row>
    <row r="814" spans="1:7" x14ac:dyDescent="0.25">
      <c r="A814" s="24">
        <v>1.2578125</v>
      </c>
      <c r="B814" s="23">
        <v>-17.915552000000002</v>
      </c>
      <c r="C814" s="25">
        <v>0.77380353000000002</v>
      </c>
      <c r="D814" s="26">
        <v>1.5577673999999999E-4</v>
      </c>
      <c r="F814" s="18">
        <f t="shared" si="38"/>
        <v>1.4256743295099461</v>
      </c>
      <c r="G814" s="12">
        <f t="shared" si="39"/>
        <v>9.8296307156769522</v>
      </c>
    </row>
    <row r="815" spans="1:7" x14ac:dyDescent="0.25">
      <c r="A815" s="24">
        <v>1.3076171999999999</v>
      </c>
      <c r="B815" s="23">
        <v>-17.936975</v>
      </c>
      <c r="C815" s="25">
        <v>0.77382373999999998</v>
      </c>
      <c r="D815" s="26">
        <v>1.5882851000000001E-4</v>
      </c>
      <c r="F815" s="18">
        <f t="shared" si="38"/>
        <v>1.4273791176828747</v>
      </c>
      <c r="G815" s="12">
        <f t="shared" si="39"/>
        <v>9.8413847592488111</v>
      </c>
    </row>
    <row r="816" spans="1:7" x14ac:dyDescent="0.25">
      <c r="A816" s="24">
        <v>1.3574219000000001</v>
      </c>
      <c r="B816" s="23">
        <v>-17.963149999999999</v>
      </c>
      <c r="C816" s="25">
        <v>0.77368753999999995</v>
      </c>
      <c r="D816" s="26">
        <v>1.5957952000000001E-4</v>
      </c>
      <c r="F816" s="18">
        <f t="shared" si="38"/>
        <v>1.4294620580005899</v>
      </c>
      <c r="G816" s="12">
        <f t="shared" si="39"/>
        <v>9.8557460574093625</v>
      </c>
    </row>
    <row r="817" spans="1:7" x14ac:dyDescent="0.25">
      <c r="A817" s="24">
        <v>1.4072266</v>
      </c>
      <c r="B817" s="23">
        <v>-17.987653999999999</v>
      </c>
      <c r="C817" s="25">
        <v>0.77376758999999995</v>
      </c>
      <c r="D817" s="26">
        <v>1.5767812E-4</v>
      </c>
      <c r="F817" s="18">
        <f t="shared" si="38"/>
        <v>1.4314120243633517</v>
      </c>
      <c r="G817" s="12">
        <f t="shared" si="39"/>
        <v>9.8691905368793194</v>
      </c>
    </row>
    <row r="818" spans="1:7" x14ac:dyDescent="0.25">
      <c r="A818" s="24">
        <v>1.4570312999999999</v>
      </c>
      <c r="B818" s="23">
        <v>-18.006869999999999</v>
      </c>
      <c r="C818" s="25">
        <v>0.77373296000000003</v>
      </c>
      <c r="D818" s="26">
        <v>1.5647411E-4</v>
      </c>
      <c r="F818" s="18">
        <f t="shared" si="38"/>
        <v>1.4329411850565787</v>
      </c>
      <c r="G818" s="12">
        <f t="shared" si="39"/>
        <v>9.8797336774887974</v>
      </c>
    </row>
    <row r="819" spans="1:7" x14ac:dyDescent="0.25">
      <c r="A819" s="24">
        <v>1.5068359</v>
      </c>
      <c r="B819" s="23">
        <v>-18.031479000000001</v>
      </c>
      <c r="C819" s="25">
        <v>0.77377927000000002</v>
      </c>
      <c r="D819" s="26">
        <v>1.5581250999999999E-4</v>
      </c>
      <c r="F819" s="18">
        <f t="shared" si="38"/>
        <v>1.4348995070538531</v>
      </c>
      <c r="G819" s="12">
        <f t="shared" si="39"/>
        <v>9.8932357667508057</v>
      </c>
    </row>
    <row r="820" spans="1:7" x14ac:dyDescent="0.25">
      <c r="A820" s="24">
        <v>1.5566405999999999</v>
      </c>
      <c r="B820" s="23">
        <v>-18.055426000000001</v>
      </c>
      <c r="C820" s="25">
        <v>0.77373283999999998</v>
      </c>
      <c r="D820" s="26">
        <v>1.5631020000000001E-4</v>
      </c>
      <c r="F820" s="18">
        <f t="shared" si="38"/>
        <v>1.4368051487649638</v>
      </c>
      <c r="G820" s="12">
        <f t="shared" si="39"/>
        <v>9.9063746399905632</v>
      </c>
    </row>
    <row r="821" spans="1:7" x14ac:dyDescent="0.25">
      <c r="A821" s="24">
        <v>1.6064453000000001</v>
      </c>
      <c r="B821" s="23">
        <v>-18.05715</v>
      </c>
      <c r="C821" s="25">
        <v>0.77373533999999999</v>
      </c>
      <c r="D821" s="26">
        <v>1.5610753E-4</v>
      </c>
      <c r="F821" s="18">
        <f t="shared" si="38"/>
        <v>1.436942340325909</v>
      </c>
      <c r="G821" s="12">
        <f t="shared" si="39"/>
        <v>9.9073205379095235</v>
      </c>
    </row>
    <row r="822" spans="1:7" x14ac:dyDescent="0.25">
      <c r="A822" s="24">
        <v>1.65625</v>
      </c>
      <c r="B822" s="23">
        <v>-18.066179000000002</v>
      </c>
      <c r="C822" s="25">
        <v>0.77369714000000001</v>
      </c>
      <c r="D822" s="26">
        <v>1.55735E-4</v>
      </c>
      <c r="F822" s="18">
        <f t="shared" si="38"/>
        <v>1.4376608453164974</v>
      </c>
      <c r="G822" s="12">
        <f t="shared" si="39"/>
        <v>9.9122744313609719</v>
      </c>
    </row>
    <row r="823" spans="1:7" x14ac:dyDescent="0.25">
      <c r="A823" s="24">
        <v>1.7060546999999999</v>
      </c>
      <c r="B823" s="23">
        <v>-18.118624000000001</v>
      </c>
      <c r="C823" s="25">
        <v>0.77370232000000005</v>
      </c>
      <c r="D823" s="26">
        <v>1.5329718000000001E-4</v>
      </c>
      <c r="F823" s="18">
        <f t="shared" si="38"/>
        <v>1.4418342858117246</v>
      </c>
      <c r="G823" s="12">
        <f t="shared" si="39"/>
        <v>9.9410491508272578</v>
      </c>
    </row>
    <row r="824" spans="1:7" x14ac:dyDescent="0.25">
      <c r="A824" s="24">
        <v>1.7558594000000001</v>
      </c>
      <c r="B824" s="23">
        <v>-18.139423000000001</v>
      </c>
      <c r="C824" s="25">
        <v>0.77369522999999996</v>
      </c>
      <c r="D824" s="26">
        <v>1.7130374999999999E-4</v>
      </c>
      <c r="F824" s="18">
        <f t="shared" ref="F824:F887" si="41" xml:space="preserve"> -B824 / A_4x8_in2</f>
        <v>1.4434894176424089</v>
      </c>
      <c r="G824" s="12">
        <f t="shared" ref="G824:G887" si="42" xml:space="preserve"> -B824 * kip_to_N / A_4x8_mm2</f>
        <v>9.9524608276349475</v>
      </c>
    </row>
    <row r="825" spans="1:7" x14ac:dyDescent="0.25">
      <c r="A825" s="24">
        <v>1.8056641</v>
      </c>
      <c r="B825" s="23">
        <v>-18.156803</v>
      </c>
      <c r="C825" s="25">
        <v>0.77362489999999995</v>
      </c>
      <c r="D825" s="26">
        <v>1.5304983000000001E-4</v>
      </c>
      <c r="F825" s="18">
        <f t="shared" si="41"/>
        <v>1.4448724740978773</v>
      </c>
      <c r="G825" s="12">
        <f t="shared" si="42"/>
        <v>9.9619966198806154</v>
      </c>
    </row>
    <row r="826" spans="1:7" x14ac:dyDescent="0.25">
      <c r="A826" s="24">
        <v>1.8554687999999999</v>
      </c>
      <c r="B826" s="23">
        <v>-18.184785999999999</v>
      </c>
      <c r="C826" s="25">
        <v>0.77358269999999996</v>
      </c>
      <c r="D826" s="26">
        <v>1.4183819000000001E-4</v>
      </c>
      <c r="F826" s="18">
        <f t="shared" si="41"/>
        <v>1.4470992904841475</v>
      </c>
      <c r="G826" s="12">
        <f t="shared" si="42"/>
        <v>9.9773499037937654</v>
      </c>
    </row>
    <row r="827" spans="1:7" x14ac:dyDescent="0.25">
      <c r="A827" s="24">
        <v>1.9052734</v>
      </c>
      <c r="B827" s="23">
        <v>-18.205625999999999</v>
      </c>
      <c r="C827" s="25">
        <v>0.77354073999999995</v>
      </c>
      <c r="D827" s="26">
        <v>1.5374719999999999E-4</v>
      </c>
      <c r="F827" s="18">
        <f t="shared" si="41"/>
        <v>1.448757684991165</v>
      </c>
      <c r="G827" s="12">
        <f t="shared" si="42"/>
        <v>9.9887840758535873</v>
      </c>
    </row>
    <row r="828" spans="1:7" x14ac:dyDescent="0.25">
      <c r="A828" s="24">
        <v>1.9550780999999999</v>
      </c>
      <c r="B828" s="23">
        <v>-18.229058999999999</v>
      </c>
      <c r="C828" s="25">
        <v>0.77350675999999996</v>
      </c>
      <c r="D828" s="26">
        <v>1.5666783999999999E-4</v>
      </c>
      <c r="F828" s="18">
        <f t="shared" si="41"/>
        <v>1.4506224238819012</v>
      </c>
      <c r="G828" s="12">
        <f t="shared" si="42"/>
        <v>10.001640935444655</v>
      </c>
    </row>
    <row r="829" spans="1:7" x14ac:dyDescent="0.25">
      <c r="A829" s="24">
        <v>2.0048827999999999</v>
      </c>
      <c r="B829" s="23">
        <v>-18.250928999999999</v>
      </c>
      <c r="C829" s="25">
        <v>0.77348006000000002</v>
      </c>
      <c r="D829" s="26">
        <v>1.6136467E-4</v>
      </c>
      <c r="F829" s="18">
        <f t="shared" si="41"/>
        <v>1.4523627831846111</v>
      </c>
      <c r="G829" s="12">
        <f t="shared" si="42"/>
        <v>10.013640232131234</v>
      </c>
    </row>
    <row r="830" spans="1:7" x14ac:dyDescent="0.25">
      <c r="A830" s="24">
        <v>2.0546875</v>
      </c>
      <c r="B830" s="23">
        <v>-18.272048999999999</v>
      </c>
      <c r="C830" s="25">
        <v>0.77345628</v>
      </c>
      <c r="D830" s="26">
        <v>1.599282E-4</v>
      </c>
      <c r="F830" s="18">
        <f t="shared" si="41"/>
        <v>1.4540434593836615</v>
      </c>
      <c r="G830" s="12">
        <f t="shared" si="42"/>
        <v>10.025228030303186</v>
      </c>
    </row>
    <row r="831" spans="1:7" x14ac:dyDescent="0.25">
      <c r="A831" s="24">
        <v>2.1044922000000001</v>
      </c>
      <c r="B831" s="23">
        <v>-18.298943000000001</v>
      </c>
      <c r="C831" s="25">
        <v>0.77353680000000002</v>
      </c>
      <c r="D831" s="26">
        <v>1.5688240999999999E-4</v>
      </c>
      <c r="F831" s="18">
        <f t="shared" si="41"/>
        <v>1.4561836159034185</v>
      </c>
      <c r="G831" s="12">
        <f t="shared" si="42"/>
        <v>10.039983818373095</v>
      </c>
    </row>
    <row r="832" spans="1:7" x14ac:dyDescent="0.25">
      <c r="A832" s="24">
        <v>2.1542968999999998</v>
      </c>
      <c r="B832" s="23">
        <v>-18.322752000000001</v>
      </c>
      <c r="C832" s="25">
        <v>0.77349371</v>
      </c>
      <c r="D832" s="26">
        <v>1.5141667000000001E-4</v>
      </c>
      <c r="F832" s="18">
        <f t="shared" si="41"/>
        <v>1.4580782759234558</v>
      </c>
      <c r="G832" s="12">
        <f t="shared" si="42"/>
        <v>10.053046975886163</v>
      </c>
    </row>
    <row r="833" spans="1:7" x14ac:dyDescent="0.25">
      <c r="A833" s="24">
        <v>2.2041016</v>
      </c>
      <c r="B833" s="23">
        <v>-18.342642000000001</v>
      </c>
      <c r="C833" s="25">
        <v>0.77350222999999996</v>
      </c>
      <c r="D833" s="26">
        <v>1.5275179999999999E-4</v>
      </c>
      <c r="F833" s="18">
        <f t="shared" si="41"/>
        <v>1.4596610718325047</v>
      </c>
      <c r="G833" s="12">
        <f t="shared" si="42"/>
        <v>10.063959916494122</v>
      </c>
    </row>
    <row r="834" spans="1:7" x14ac:dyDescent="0.25">
      <c r="A834" s="24">
        <v>2.2539063000000001</v>
      </c>
      <c r="B834" s="23">
        <v>-18.374386000000001</v>
      </c>
      <c r="C834" s="25">
        <v>0.77344292000000003</v>
      </c>
      <c r="D834" s="26">
        <v>1.5503762999999999E-4</v>
      </c>
      <c r="F834" s="18">
        <f t="shared" si="41"/>
        <v>1.4621871790892593</v>
      </c>
      <c r="G834" s="12">
        <f t="shared" si="42"/>
        <v>10.081376728291964</v>
      </c>
    </row>
    <row r="835" spans="1:7" x14ac:dyDescent="0.25">
      <c r="A835" s="24">
        <v>2.3037109</v>
      </c>
      <c r="B835" s="23">
        <v>-18.389389000000001</v>
      </c>
      <c r="C835" s="25">
        <v>0.77344756999999997</v>
      </c>
      <c r="D835" s="26">
        <v>1.5536247999999999E-4</v>
      </c>
      <c r="F835" s="18">
        <f t="shared" si="41"/>
        <v>1.4633810798948632</v>
      </c>
      <c r="G835" s="12">
        <f t="shared" si="42"/>
        <v>10.0896083445786</v>
      </c>
    </row>
    <row r="836" spans="1:7" x14ac:dyDescent="0.25">
      <c r="A836" s="24">
        <v>2.3535156000000002</v>
      </c>
      <c r="B836" s="23">
        <v>-18.421198</v>
      </c>
      <c r="C836" s="25">
        <v>0.77336943000000002</v>
      </c>
      <c r="D836" s="26">
        <v>1.6030371E-4</v>
      </c>
      <c r="F836" s="18">
        <f t="shared" si="41"/>
        <v>1.4659123596872681</v>
      </c>
      <c r="G836" s="12">
        <f t="shared" si="42"/>
        <v>10.107060819581045</v>
      </c>
    </row>
    <row r="837" spans="1:7" x14ac:dyDescent="0.25">
      <c r="A837" s="24">
        <v>2.4033202999999999</v>
      </c>
      <c r="B837" s="23">
        <v>-18.434346999999999</v>
      </c>
      <c r="C837" s="25">
        <v>0.77338748999999996</v>
      </c>
      <c r="D837" s="26">
        <v>1.5568732E-4</v>
      </c>
      <c r="F837" s="18">
        <f t="shared" si="41"/>
        <v>1.4669587238606256</v>
      </c>
      <c r="G837" s="12">
        <f t="shared" si="42"/>
        <v>10.114275211539518</v>
      </c>
    </row>
    <row r="838" spans="1:7" x14ac:dyDescent="0.25">
      <c r="A838" s="24">
        <v>2.453125</v>
      </c>
      <c r="B838" s="23">
        <v>-18.448896000000001</v>
      </c>
      <c r="C838" s="25">
        <v>0.77343768000000002</v>
      </c>
      <c r="D838" s="26">
        <v>1.5878974E-4</v>
      </c>
      <c r="F838" s="18">
        <f t="shared" si="41"/>
        <v>1.468116496494148</v>
      </c>
      <c r="G838" s="12">
        <f t="shared" si="42"/>
        <v>10.122257734058635</v>
      </c>
    </row>
    <row r="839" spans="1:7" x14ac:dyDescent="0.25">
      <c r="A839" s="24">
        <v>2.5029297000000001</v>
      </c>
      <c r="B839" s="23">
        <v>-18.481365</v>
      </c>
      <c r="C839" s="25">
        <v>0.77347100000000002</v>
      </c>
      <c r="D839" s="26">
        <v>1.527667E-4</v>
      </c>
      <c r="F839" s="18">
        <f t="shared" si="41"/>
        <v>1.4707002974177732</v>
      </c>
      <c r="G839" s="12">
        <f t="shared" si="42"/>
        <v>10.140072327753952</v>
      </c>
    </row>
    <row r="840" spans="1:7" x14ac:dyDescent="0.25">
      <c r="A840" s="24">
        <v>2.5527343999999998</v>
      </c>
      <c r="B840" s="23">
        <v>-18.50264</v>
      </c>
      <c r="C840" s="25">
        <v>0.77328414000000001</v>
      </c>
      <c r="D840" s="26">
        <v>1.5641152E-4</v>
      </c>
      <c r="F840" s="18">
        <f t="shared" si="41"/>
        <v>1.4723933081249132</v>
      </c>
      <c r="G840" s="12">
        <f t="shared" si="42"/>
        <v>10.151745168952258</v>
      </c>
    </row>
    <row r="841" spans="1:7" x14ac:dyDescent="0.25">
      <c r="A841" s="24">
        <v>2.6025391</v>
      </c>
      <c r="B841" s="23">
        <v>-18.517401</v>
      </c>
      <c r="C841" s="25">
        <v>0.77333766000000004</v>
      </c>
      <c r="D841" s="26">
        <v>1.5517174000000001E-4</v>
      </c>
      <c r="F841" s="18">
        <f t="shared" si="41"/>
        <v>1.4735679511824029</v>
      </c>
      <c r="G841" s="12">
        <f t="shared" si="42"/>
        <v>10.159844008384841</v>
      </c>
    </row>
    <row r="842" spans="1:7" x14ac:dyDescent="0.25">
      <c r="A842" s="24">
        <v>2.6523438000000001</v>
      </c>
      <c r="B842" s="23">
        <v>-18.549310999999999</v>
      </c>
      <c r="C842" s="25">
        <v>0.77322066</v>
      </c>
      <c r="D842" s="26">
        <v>1.5744863999999999E-4</v>
      </c>
      <c r="F842" s="18">
        <f t="shared" si="41"/>
        <v>1.4761072682994341</v>
      </c>
      <c r="G842" s="12">
        <f t="shared" si="42"/>
        <v>10.177351898520588</v>
      </c>
    </row>
    <row r="843" spans="1:7" x14ac:dyDescent="0.25">
      <c r="A843" s="24">
        <v>2.7021484</v>
      </c>
      <c r="B843" s="23">
        <v>-18.564053000000001</v>
      </c>
      <c r="C843" s="25">
        <v>0.77325761000000004</v>
      </c>
      <c r="D843" s="26">
        <v>1.5237629E-4</v>
      </c>
      <c r="F843" s="18">
        <f t="shared" si="41"/>
        <v>1.4772803993849646</v>
      </c>
      <c r="G843" s="12">
        <f t="shared" si="42"/>
        <v>10.185440313324136</v>
      </c>
    </row>
    <row r="844" spans="1:7" x14ac:dyDescent="0.25">
      <c r="A844" s="24">
        <v>2.7519531000000002</v>
      </c>
      <c r="B844" s="23">
        <v>-18.584918999999999</v>
      </c>
      <c r="C844" s="25">
        <v>0.77327645</v>
      </c>
      <c r="D844" s="26">
        <v>1.5322267000000001E-4</v>
      </c>
      <c r="F844" s="18">
        <f t="shared" si="41"/>
        <v>1.4789408629062422</v>
      </c>
      <c r="G844" s="12">
        <f t="shared" si="42"/>
        <v>10.196888750665797</v>
      </c>
    </row>
    <row r="845" spans="1:7" x14ac:dyDescent="0.25">
      <c r="A845" s="24">
        <v>2.8017577999999999</v>
      </c>
      <c r="B845" s="23">
        <v>-18.595956999999999</v>
      </c>
      <c r="C845" s="25">
        <v>0.77323598000000004</v>
      </c>
      <c r="D845" s="26">
        <v>1.5455482999999999E-4</v>
      </c>
      <c r="F845" s="18">
        <f t="shared" si="41"/>
        <v>1.4798192390371663</v>
      </c>
      <c r="G845" s="12">
        <f t="shared" si="42"/>
        <v>10.202944911471764</v>
      </c>
    </row>
    <row r="846" spans="1:7" x14ac:dyDescent="0.25">
      <c r="A846" s="24">
        <v>2.8515625</v>
      </c>
      <c r="B846" s="23">
        <v>-18.627928000000001</v>
      </c>
      <c r="C846" s="25">
        <v>0.77323883999999998</v>
      </c>
      <c r="D846" s="26">
        <v>1.5408395999999999E-4</v>
      </c>
      <c r="F846" s="18">
        <f t="shared" si="41"/>
        <v>1.4823634103799619</v>
      </c>
      <c r="G846" s="12">
        <f t="shared" si="42"/>
        <v>10.220486270153369</v>
      </c>
    </row>
    <row r="847" spans="1:7" x14ac:dyDescent="0.25">
      <c r="A847" s="24">
        <v>2.9013672000000001</v>
      </c>
      <c r="B847" s="23">
        <v>-18.644314000000001</v>
      </c>
      <c r="C847" s="25">
        <v>0.77315031999999995</v>
      </c>
      <c r="D847" s="26">
        <v>1.5324651E-4</v>
      </c>
      <c r="F847" s="18">
        <f t="shared" si="41"/>
        <v>1.4836673668287139</v>
      </c>
      <c r="G847" s="12">
        <f t="shared" si="42"/>
        <v>10.229476689700981</v>
      </c>
    </row>
    <row r="848" spans="1:7" x14ac:dyDescent="0.25">
      <c r="A848" s="24">
        <v>2.9511718999999998</v>
      </c>
      <c r="B848" s="23">
        <v>-18.680754</v>
      </c>
      <c r="C848" s="25">
        <v>0.77318739999999997</v>
      </c>
      <c r="D848" s="26">
        <v>1.5343129E-4</v>
      </c>
      <c r="F848" s="18">
        <f t="shared" si="41"/>
        <v>1.4865671698918481</v>
      </c>
      <c r="G848" s="12">
        <f t="shared" si="42"/>
        <v>10.249470030865087</v>
      </c>
    </row>
    <row r="849" spans="1:7" x14ac:dyDescent="0.25">
      <c r="A849" s="24">
        <v>3.0009766</v>
      </c>
      <c r="B849" s="23">
        <v>-18.708635000000001</v>
      </c>
      <c r="C849" s="25">
        <v>0.77318500999999995</v>
      </c>
      <c r="D849" s="26">
        <v>1.5686751000000001E-4</v>
      </c>
      <c r="F849" s="18">
        <f t="shared" si="41"/>
        <v>1.4887858693760208</v>
      </c>
      <c r="G849" s="12">
        <f t="shared" si="42"/>
        <v>10.264767350980247</v>
      </c>
    </row>
    <row r="850" spans="1:7" x14ac:dyDescent="0.25">
      <c r="A850" s="24">
        <v>3.0507813000000001</v>
      </c>
      <c r="B850" s="23">
        <v>-18.708963000000001</v>
      </c>
      <c r="C850" s="25">
        <v>0.77316724999999997</v>
      </c>
      <c r="D850" s="26">
        <v>1.5528796999999999E-4</v>
      </c>
      <c r="F850" s="18">
        <f t="shared" si="41"/>
        <v>1.4888119707866878</v>
      </c>
      <c r="G850" s="12">
        <f t="shared" si="42"/>
        <v>10.264947312997309</v>
      </c>
    </row>
    <row r="851" spans="1:7" x14ac:dyDescent="0.25">
      <c r="A851" s="24">
        <v>3.1005859</v>
      </c>
      <c r="B851" s="23">
        <v>-18.735434999999999</v>
      </c>
      <c r="C851" s="25">
        <v>0.77315396000000003</v>
      </c>
      <c r="D851" s="26">
        <v>1.5733838999999999E-4</v>
      </c>
      <c r="F851" s="18">
        <f t="shared" si="41"/>
        <v>1.4909185456134519</v>
      </c>
      <c r="G851" s="12">
        <f t="shared" si="42"/>
        <v>10.279471564569654</v>
      </c>
    </row>
    <row r="852" spans="1:7" x14ac:dyDescent="0.25">
      <c r="A852" s="24">
        <v>3.1503906000000002</v>
      </c>
      <c r="B852" s="23">
        <v>-18.760935</v>
      </c>
      <c r="C852" s="25">
        <v>0.77312040000000004</v>
      </c>
      <c r="D852" s="26">
        <v>5.3554772999999997E-5</v>
      </c>
      <c r="F852" s="18">
        <f t="shared" si="41"/>
        <v>1.4929477711378738</v>
      </c>
      <c r="G852" s="12">
        <f t="shared" si="42"/>
        <v>10.293462514067038</v>
      </c>
    </row>
    <row r="853" spans="1:7" x14ac:dyDescent="0.25">
      <c r="A853" s="24">
        <v>3.2001952999999999</v>
      </c>
      <c r="B853" s="23">
        <v>-18.778835000000001</v>
      </c>
      <c r="C853" s="25">
        <v>0.77315241000000001</v>
      </c>
      <c r="D853" s="26">
        <v>2.4188161E-4</v>
      </c>
      <c r="F853" s="18">
        <f t="shared" si="41"/>
        <v>1.4943722078785462</v>
      </c>
      <c r="G853" s="12">
        <f t="shared" si="42"/>
        <v>10.303283611949515</v>
      </c>
    </row>
    <row r="854" spans="1:7" x14ac:dyDescent="0.25">
      <c r="A854" s="24">
        <v>3.25</v>
      </c>
      <c r="B854" s="23">
        <v>-18.811398000000001</v>
      </c>
      <c r="C854" s="25">
        <v>0.77300674000000003</v>
      </c>
      <c r="D854" s="26">
        <v>1.4943778000000001E-4</v>
      </c>
      <c r="F854" s="18">
        <f t="shared" si="41"/>
        <v>1.4969634890844969</v>
      </c>
      <c r="G854" s="12">
        <f t="shared" si="42"/>
        <v>10.321149780125333</v>
      </c>
    </row>
    <row r="855" spans="1:7" x14ac:dyDescent="0.25">
      <c r="A855" s="24">
        <v>3.2998047000000001</v>
      </c>
      <c r="B855" s="23">
        <v>-18.816794999999999</v>
      </c>
      <c r="C855" s="25">
        <v>0.77301489999999995</v>
      </c>
      <c r="D855" s="26">
        <v>1.5364883999999999E-4</v>
      </c>
      <c r="F855" s="18">
        <f t="shared" si="41"/>
        <v>1.4973929686984304</v>
      </c>
      <c r="G855" s="12">
        <f t="shared" si="42"/>
        <v>10.324110923436601</v>
      </c>
    </row>
    <row r="856" spans="1:7" x14ac:dyDescent="0.25">
      <c r="A856" s="24">
        <v>3.3496093999999998</v>
      </c>
      <c r="B856" s="23">
        <v>-18.841024000000001</v>
      </c>
      <c r="C856" s="25">
        <v>0.77298140999999998</v>
      </c>
      <c r="D856" s="26">
        <v>1.3934672000000001E-4</v>
      </c>
      <c r="F856" s="18">
        <f t="shared" si="41"/>
        <v>1.4993210512565172</v>
      </c>
      <c r="G856" s="12">
        <f t="shared" si="42"/>
        <v>10.337404520117863</v>
      </c>
    </row>
    <row r="857" spans="1:7" x14ac:dyDescent="0.25">
      <c r="A857" s="24">
        <v>3.3994141</v>
      </c>
      <c r="B857" s="23">
        <v>-18.861149000000001</v>
      </c>
      <c r="C857" s="25">
        <v>0.77298820000000001</v>
      </c>
      <c r="D857" s="26">
        <v>1.5491246999999999E-4</v>
      </c>
      <c r="F857" s="18">
        <f t="shared" si="41"/>
        <v>1.5009225478713795</v>
      </c>
      <c r="G857" s="12">
        <f t="shared" si="42"/>
        <v>10.348446396927073</v>
      </c>
    </row>
    <row r="858" spans="1:7" x14ac:dyDescent="0.25">
      <c r="A858" s="24">
        <v>3.4492188000000001</v>
      </c>
      <c r="B858" s="23">
        <v>-18.891456999999999</v>
      </c>
      <c r="C858" s="25">
        <v>0.77298575999999997</v>
      </c>
      <c r="D858" s="26">
        <v>1.5496908999999999E-4</v>
      </c>
      <c r="F858" s="18">
        <f t="shared" si="41"/>
        <v>1.5033343818789939</v>
      </c>
      <c r="G858" s="12">
        <f t="shared" si="42"/>
        <v>10.365075326235571</v>
      </c>
    </row>
    <row r="859" spans="1:7" x14ac:dyDescent="0.25">
      <c r="A859" s="24">
        <v>3.4990234</v>
      </c>
      <c r="B859" s="23">
        <v>-18.919347999999999</v>
      </c>
      <c r="C859" s="25">
        <v>0.77298224000000004</v>
      </c>
      <c r="D859" s="26">
        <v>1.5243888E-4</v>
      </c>
      <c r="F859" s="18">
        <f t="shared" si="41"/>
        <v>1.505553877137882</v>
      </c>
      <c r="G859" s="12">
        <f t="shared" si="42"/>
        <v>10.380378132997592</v>
      </c>
    </row>
    <row r="860" spans="1:7" x14ac:dyDescent="0.25">
      <c r="A860" s="24">
        <v>3.5488281000000002</v>
      </c>
      <c r="B860" s="23">
        <v>-18.934175</v>
      </c>
      <c r="C860" s="25">
        <v>0.77296007</v>
      </c>
      <c r="D860" s="26">
        <v>1.488626E-4</v>
      </c>
      <c r="F860" s="18">
        <f t="shared" si="41"/>
        <v>1.5067337723084937</v>
      </c>
      <c r="G860" s="12">
        <f t="shared" si="42"/>
        <v>10.388513184299464</v>
      </c>
    </row>
    <row r="861" spans="1:7" x14ac:dyDescent="0.25">
      <c r="A861" s="24">
        <v>3.5986327999999999</v>
      </c>
      <c r="B861" s="23">
        <v>-18.963289</v>
      </c>
      <c r="C861" s="25">
        <v>0.77284889999999995</v>
      </c>
      <c r="D861" s="26">
        <v>1.5791952E-4</v>
      </c>
      <c r="F861" s="18">
        <f t="shared" si="41"/>
        <v>1.5090505908150824</v>
      </c>
      <c r="G861" s="12">
        <f t="shared" si="42"/>
        <v>10.404487007972673</v>
      </c>
    </row>
    <row r="862" spans="1:7" x14ac:dyDescent="0.25">
      <c r="A862" s="24">
        <v>3.6484375</v>
      </c>
      <c r="B862" s="23">
        <v>-18.984175</v>
      </c>
      <c r="C862" s="25">
        <v>0.77288741000000005</v>
      </c>
      <c r="D862" s="26">
        <v>1.5525223000000001E-4</v>
      </c>
      <c r="F862" s="18">
        <f t="shared" si="41"/>
        <v>1.5107126458857911</v>
      </c>
      <c r="G862" s="12">
        <f t="shared" si="42"/>
        <v>10.41594641860806</v>
      </c>
    </row>
    <row r="863" spans="1:7" x14ac:dyDescent="0.25">
      <c r="A863" s="24">
        <v>3.6982422000000001</v>
      </c>
      <c r="B863" s="23">
        <v>-19.020060999999998</v>
      </c>
      <c r="C863" s="25">
        <v>0.77293186999999997</v>
      </c>
      <c r="D863" s="26">
        <v>1.5355647E-4</v>
      </c>
      <c r="F863" s="18">
        <f t="shared" si="41"/>
        <v>1.5135683630296888</v>
      </c>
      <c r="G863" s="12">
        <f t="shared" si="42"/>
        <v>10.435635799536026</v>
      </c>
    </row>
    <row r="864" spans="1:7" x14ac:dyDescent="0.25">
      <c r="A864" s="24">
        <v>3.7480468999999998</v>
      </c>
      <c r="B864" s="23">
        <v>-19.027350999999999</v>
      </c>
      <c r="C864" s="25">
        <v>0.77290356000000004</v>
      </c>
      <c r="D864" s="26">
        <v>1.5248358000000001E-4</v>
      </c>
      <c r="F864" s="18">
        <f t="shared" si="41"/>
        <v>1.5141484827972589</v>
      </c>
      <c r="G864" s="12">
        <f t="shared" si="42"/>
        <v>10.43963556509822</v>
      </c>
    </row>
    <row r="865" spans="1:7" x14ac:dyDescent="0.25">
      <c r="A865" s="24">
        <v>3.7978516</v>
      </c>
      <c r="B865" s="23">
        <v>-19.053180999999999</v>
      </c>
      <c r="C865" s="25">
        <v>0.77281219000000001</v>
      </c>
      <c r="D865" s="26">
        <v>1.5350283000000001E-4</v>
      </c>
      <c r="F865" s="18">
        <f t="shared" si="41"/>
        <v>1.5162039688872906</v>
      </c>
      <c r="G865" s="12">
        <f t="shared" si="42"/>
        <v>10.45380757394204</v>
      </c>
    </row>
    <row r="866" spans="1:7" x14ac:dyDescent="0.25">
      <c r="A866" s="24">
        <v>3.8476563000000001</v>
      </c>
      <c r="B866" s="23">
        <v>-19.074021999999999</v>
      </c>
      <c r="C866" s="25">
        <v>0.77281058000000002</v>
      </c>
      <c r="D866" s="26">
        <v>1.5372334999999999E-4</v>
      </c>
      <c r="F866" s="18">
        <f t="shared" si="41"/>
        <v>1.5178624429717797</v>
      </c>
      <c r="G866" s="12">
        <f t="shared" si="42"/>
        <v>10.465242294666549</v>
      </c>
    </row>
    <row r="867" spans="1:7" x14ac:dyDescent="0.25">
      <c r="A867" s="24">
        <v>3.8974609</v>
      </c>
      <c r="B867" s="23">
        <v>-19.088932</v>
      </c>
      <c r="C867" s="25">
        <v>0.77279310999999995</v>
      </c>
      <c r="D867" s="26">
        <v>1.5050767999999999E-4</v>
      </c>
      <c r="F867" s="18">
        <f t="shared" si="41"/>
        <v>1.51904894307253</v>
      </c>
      <c r="G867" s="12">
        <f t="shared" si="42"/>
        <v>10.473422885137374</v>
      </c>
    </row>
    <row r="868" spans="1:7" x14ac:dyDescent="0.25">
      <c r="A868" s="24">
        <v>3.9472656000000002</v>
      </c>
      <c r="B868" s="23">
        <v>-19.119206999999999</v>
      </c>
      <c r="C868" s="25">
        <v>0.77277123999999997</v>
      </c>
      <c r="D868" s="26">
        <v>1.5314222000000001E-4</v>
      </c>
      <c r="F868" s="18">
        <f t="shared" si="41"/>
        <v>1.5214581510235834</v>
      </c>
      <c r="G868" s="12">
        <f t="shared" si="42"/>
        <v>10.490033708511229</v>
      </c>
    </row>
    <row r="869" spans="1:7" x14ac:dyDescent="0.25">
      <c r="A869" s="24">
        <v>3.9970702999999999</v>
      </c>
      <c r="B869" s="23">
        <v>-19.131872000000001</v>
      </c>
      <c r="C869" s="25">
        <v>0.77273619000000004</v>
      </c>
      <c r="D869" s="26">
        <v>1.5347002999999999E-4</v>
      </c>
      <c r="F869" s="18">
        <f t="shared" si="41"/>
        <v>1.5224659997007131</v>
      </c>
      <c r="G869" s="12">
        <f t="shared" si="42"/>
        <v>10.496982546761599</v>
      </c>
    </row>
    <row r="870" spans="1:7" x14ac:dyDescent="0.25">
      <c r="A870" s="24">
        <v>4.046875</v>
      </c>
      <c r="B870" s="23">
        <v>-19.162860999999999</v>
      </c>
      <c r="C870" s="25">
        <v>0.77277647999999999</v>
      </c>
      <c r="D870" s="26">
        <v>1.5194416000000001E-4</v>
      </c>
      <c r="F870" s="18">
        <f t="shared" si="41"/>
        <v>1.5249320259664503</v>
      </c>
      <c r="G870" s="12">
        <f t="shared" si="42"/>
        <v>10.513985116721379</v>
      </c>
    </row>
    <row r="871" spans="1:7" x14ac:dyDescent="0.25">
      <c r="A871" s="24">
        <v>4.0966797000000001</v>
      </c>
      <c r="B871" s="23">
        <v>-19.183558000000001</v>
      </c>
      <c r="C871" s="25">
        <v>0.77272569999999996</v>
      </c>
      <c r="D871" s="26">
        <v>1.5254617000000001E-4</v>
      </c>
      <c r="F871" s="18">
        <f t="shared" si="41"/>
        <v>1.5265790408950368</v>
      </c>
      <c r="G871" s="12">
        <f t="shared" si="42"/>
        <v>10.525340829731078</v>
      </c>
    </row>
    <row r="872" spans="1:7" x14ac:dyDescent="0.25">
      <c r="A872" s="24">
        <v>4.1464844000000003</v>
      </c>
      <c r="B872" s="23">
        <v>-19.196014000000002</v>
      </c>
      <c r="C872" s="25">
        <v>0.77266365000000004</v>
      </c>
      <c r="D872" s="26">
        <v>1.5301109000000001E-4</v>
      </c>
      <c r="F872" s="18">
        <f t="shared" si="41"/>
        <v>1.5275702578806132</v>
      </c>
      <c r="G872" s="12">
        <f t="shared" si="42"/>
        <v>10.532174997062038</v>
      </c>
    </row>
    <row r="873" spans="1:7" x14ac:dyDescent="0.25">
      <c r="A873" s="24">
        <v>4.1962891000000004</v>
      </c>
      <c r="B873" s="23">
        <v>-19.221043000000002</v>
      </c>
      <c r="C873" s="25">
        <v>0.77270680999999997</v>
      </c>
      <c r="D873" s="26">
        <v>1.5318988999999999E-4</v>
      </c>
      <c r="F873" s="18">
        <f t="shared" si="41"/>
        <v>1.5295620024159369</v>
      </c>
      <c r="G873" s="12">
        <f t="shared" si="42"/>
        <v>10.545907525492236</v>
      </c>
    </row>
    <row r="874" spans="1:7" x14ac:dyDescent="0.25">
      <c r="A874" s="24">
        <v>4.2460937999999997</v>
      </c>
      <c r="B874" s="23">
        <v>-19.231058000000001</v>
      </c>
      <c r="C874" s="25">
        <v>0.77260375000000003</v>
      </c>
      <c r="D874" s="26">
        <v>1.5469491999999999E-4</v>
      </c>
      <c r="F874" s="18">
        <f t="shared" si="41"/>
        <v>1.5303589707934695</v>
      </c>
      <c r="G874" s="12">
        <f t="shared" si="42"/>
        <v>10.551402402324246</v>
      </c>
    </row>
    <row r="875" spans="1:7" x14ac:dyDescent="0.25">
      <c r="A875" s="24">
        <v>4.2958983999999996</v>
      </c>
      <c r="B875" s="23">
        <v>-19.253979000000001</v>
      </c>
      <c r="C875" s="25">
        <v>0.77261572999999995</v>
      </c>
      <c r="D875" s="26">
        <v>1.5486775E-4</v>
      </c>
      <c r="F875" s="18">
        <f t="shared" si="41"/>
        <v>1.532182966018774</v>
      </c>
      <c r="G875" s="12">
        <f t="shared" si="42"/>
        <v>10.563978345595993</v>
      </c>
    </row>
    <row r="876" spans="1:7" x14ac:dyDescent="0.25">
      <c r="A876" s="24">
        <v>4.3457030999999997</v>
      </c>
      <c r="B876" s="23">
        <v>-19.290289000000001</v>
      </c>
      <c r="C876" s="25">
        <v>0.77258157999999999</v>
      </c>
      <c r="D876" s="26">
        <v>1.5507041999999999E-4</v>
      </c>
      <c r="F876" s="18">
        <f t="shared" si="41"/>
        <v>1.5350724240106075</v>
      </c>
      <c r="G876" s="12">
        <f t="shared" si="42"/>
        <v>10.583900360350896</v>
      </c>
    </row>
    <row r="877" spans="1:7" x14ac:dyDescent="0.25">
      <c r="A877" s="24">
        <v>4.3955077999999999</v>
      </c>
      <c r="B877" s="23">
        <v>-19.312709999999999</v>
      </c>
      <c r="C877" s="25">
        <v>0.77258508999999997</v>
      </c>
      <c r="D877" s="26">
        <v>1.5374421000000001E-4</v>
      </c>
      <c r="F877" s="18">
        <f t="shared" si="41"/>
        <v>1.536856630500139</v>
      </c>
      <c r="G877" s="12">
        <f t="shared" si="42"/>
        <v>10.596201971279557</v>
      </c>
    </row>
    <row r="878" spans="1:7" x14ac:dyDescent="0.25">
      <c r="A878" s="24">
        <v>4.4453125</v>
      </c>
      <c r="B878" s="23">
        <v>-19.317654000000001</v>
      </c>
      <c r="C878" s="25">
        <v>0.77256267999999995</v>
      </c>
      <c r="D878" s="26">
        <v>1.5468597E-4</v>
      </c>
      <c r="F878" s="18">
        <f t="shared" si="41"/>
        <v>1.5372500615194622</v>
      </c>
      <c r="G878" s="12">
        <f t="shared" si="42"/>
        <v>10.59891456948799</v>
      </c>
    </row>
    <row r="879" spans="1:7" x14ac:dyDescent="0.25">
      <c r="A879" s="24">
        <v>4.4951172000000001</v>
      </c>
      <c r="B879" s="23">
        <v>-19.346077000000001</v>
      </c>
      <c r="C879" s="25">
        <v>0.77251059</v>
      </c>
      <c r="D879" s="26">
        <v>1.5450416999999999E-4</v>
      </c>
      <c r="F879" s="18">
        <f t="shared" si="41"/>
        <v>1.5395118919932127</v>
      </c>
      <c r="G879" s="12">
        <f t="shared" si="42"/>
        <v>10.614509265863056</v>
      </c>
    </row>
    <row r="880" spans="1:7" x14ac:dyDescent="0.25">
      <c r="A880" s="24">
        <v>4.5449219000000003</v>
      </c>
      <c r="B880" s="23">
        <v>-19.358453999999998</v>
      </c>
      <c r="C880" s="25">
        <v>0.77248430000000001</v>
      </c>
      <c r="D880" s="26">
        <v>1.5285015E-4</v>
      </c>
      <c r="F880" s="18">
        <f t="shared" si="41"/>
        <v>1.5404968223585367</v>
      </c>
      <c r="G880" s="12">
        <f t="shared" si="42"/>
        <v>10.621300088683803</v>
      </c>
    </row>
    <row r="881" spans="1:7" x14ac:dyDescent="0.25">
      <c r="A881" s="24">
        <v>4.5947266000000004</v>
      </c>
      <c r="B881" s="23">
        <v>-19.392700000000001</v>
      </c>
      <c r="C881" s="25">
        <v>0.77252637999999996</v>
      </c>
      <c r="D881" s="26">
        <v>1.5337765000000001E-4</v>
      </c>
      <c r="F881" s="18">
        <f t="shared" si="41"/>
        <v>1.5432220324490995</v>
      </c>
      <c r="G881" s="12">
        <f t="shared" si="42"/>
        <v>10.640089659526449</v>
      </c>
    </row>
    <row r="882" spans="1:7" x14ac:dyDescent="0.25">
      <c r="A882" s="24">
        <v>4.6445312999999997</v>
      </c>
      <c r="B882" s="23">
        <v>-19.424204</v>
      </c>
      <c r="C882" s="25">
        <v>0.77239537000000003</v>
      </c>
      <c r="D882" s="26">
        <v>1.5242099000000001E-4</v>
      </c>
      <c r="F882" s="18">
        <f t="shared" si="41"/>
        <v>1.5457290411126829</v>
      </c>
      <c r="G882" s="12">
        <f t="shared" si="42"/>
        <v>10.65737479179961</v>
      </c>
    </row>
    <row r="883" spans="1:7" x14ac:dyDescent="0.25">
      <c r="A883" s="24">
        <v>4.6943358999999996</v>
      </c>
      <c r="B883" s="23">
        <v>-19.429076999999999</v>
      </c>
      <c r="C883" s="25">
        <v>0.77240514999999998</v>
      </c>
      <c r="D883" s="26">
        <v>1.5610455999999999E-4</v>
      </c>
      <c r="F883" s="18">
        <f t="shared" si="41"/>
        <v>1.5461168221315262</v>
      </c>
      <c r="G883" s="12">
        <f t="shared" si="42"/>
        <v>10.660048434815327</v>
      </c>
    </row>
    <row r="884" spans="1:7" x14ac:dyDescent="0.25">
      <c r="A884" s="24">
        <v>4.7441405999999997</v>
      </c>
      <c r="B884" s="23">
        <v>-19.460215000000002</v>
      </c>
      <c r="C884" s="25">
        <v>0.77241176</v>
      </c>
      <c r="D884" s="26">
        <v>1.5341937E-4</v>
      </c>
      <c r="F884" s="18">
        <f t="shared" si="41"/>
        <v>1.5485947054405242</v>
      </c>
      <c r="G884" s="12">
        <f t="shared" si="42"/>
        <v>10.677132755813348</v>
      </c>
    </row>
    <row r="885" spans="1:7" x14ac:dyDescent="0.25">
      <c r="A885" s="24">
        <v>4.7939452999999999</v>
      </c>
      <c r="B885" s="23">
        <v>-19.478791999999999</v>
      </c>
      <c r="C885" s="25">
        <v>0.77240723</v>
      </c>
      <c r="D885" s="26">
        <v>1.5519260999999999E-4</v>
      </c>
      <c r="F885" s="18">
        <f t="shared" si="41"/>
        <v>1.5500730161294329</v>
      </c>
      <c r="G885" s="12">
        <f t="shared" si="42"/>
        <v>10.687325299688363</v>
      </c>
    </row>
    <row r="886" spans="1:7" x14ac:dyDescent="0.25">
      <c r="A886" s="24">
        <v>4.84375</v>
      </c>
      <c r="B886" s="23">
        <v>-19.504716999999999</v>
      </c>
      <c r="C886" s="25">
        <v>0.77240551000000002</v>
      </c>
      <c r="D886" s="26">
        <v>1.5513895999999999E-4</v>
      </c>
      <c r="F886" s="18">
        <f t="shared" si="41"/>
        <v>1.5521360620792617</v>
      </c>
      <c r="G886" s="12">
        <f t="shared" si="42"/>
        <v>10.701549431677369</v>
      </c>
    </row>
    <row r="887" spans="1:7" x14ac:dyDescent="0.25">
      <c r="A887" s="24">
        <v>4.8935547000000001</v>
      </c>
      <c r="B887" s="23">
        <v>-19.524146999999999</v>
      </c>
      <c r="C887" s="25">
        <v>0.77234221000000003</v>
      </c>
      <c r="D887" s="26">
        <v>1.5413165000000001E-4</v>
      </c>
      <c r="F887" s="18">
        <f t="shared" si="41"/>
        <v>1.5536822523513996</v>
      </c>
      <c r="G887" s="12">
        <f t="shared" si="42"/>
        <v>10.712209986529691</v>
      </c>
    </row>
    <row r="888" spans="1:7" x14ac:dyDescent="0.25">
      <c r="A888" s="24">
        <v>4.9433594000000003</v>
      </c>
      <c r="B888" s="23">
        <v>-19.5578</v>
      </c>
      <c r="C888" s="25">
        <v>0.77233653999999996</v>
      </c>
      <c r="D888" s="26">
        <v>1.5457867999999999E-4</v>
      </c>
      <c r="F888" s="18">
        <f t="shared" ref="F888:F951" si="43" xml:space="preserve"> -B888 / A_4x8_in2</f>
        <v>1.5563602730013353</v>
      </c>
      <c r="G888" s="12">
        <f t="shared" ref="G888:G951" si="44" xml:space="preserve"> -B888 * kip_to_N / A_4x8_mm2</f>
        <v>10.730674199213436</v>
      </c>
    </row>
    <row r="889" spans="1:7" x14ac:dyDescent="0.25">
      <c r="A889" s="24">
        <v>4.9931641000000004</v>
      </c>
      <c r="B889" s="23">
        <v>-19.574362000000001</v>
      </c>
      <c r="C889" s="25">
        <v>0.77231424999999998</v>
      </c>
      <c r="D889" s="26">
        <v>1.5601813000000001E-4</v>
      </c>
      <c r="F889" s="18">
        <f t="shared" si="43"/>
        <v>1.5576782350850793</v>
      </c>
      <c r="G889" s="12">
        <f t="shared" si="44"/>
        <v>10.739761183745816</v>
      </c>
    </row>
    <row r="890" spans="1:7" x14ac:dyDescent="0.25">
      <c r="A890" s="24">
        <v>5.0429687999999997</v>
      </c>
      <c r="B890" s="23">
        <v>-19.593874</v>
      </c>
      <c r="C890" s="25">
        <v>0.77226519999999999</v>
      </c>
      <c r="D890" s="26">
        <v>1.5603899E-4</v>
      </c>
      <c r="F890" s="18">
        <f t="shared" si="43"/>
        <v>1.5592309507098838</v>
      </c>
      <c r="G890" s="12">
        <f t="shared" si="44"/>
        <v>10.750466729102403</v>
      </c>
    </row>
    <row r="891" spans="1:7" x14ac:dyDescent="0.25">
      <c r="A891" s="24">
        <v>5.0927733999999996</v>
      </c>
      <c r="B891" s="23">
        <v>-19.605346999999998</v>
      </c>
      <c r="C891" s="25">
        <v>0.77231324000000001</v>
      </c>
      <c r="D891" s="26">
        <v>1.5652775000000001E-4</v>
      </c>
      <c r="F891" s="18">
        <f t="shared" si="43"/>
        <v>1.5601439430409303</v>
      </c>
      <c r="G891" s="12">
        <f t="shared" si="44"/>
        <v>10.756761559046851</v>
      </c>
    </row>
    <row r="892" spans="1:7" x14ac:dyDescent="0.25">
      <c r="A892" s="24">
        <v>5.1425780999999997</v>
      </c>
      <c r="B892" s="23">
        <v>-19.637011999999999</v>
      </c>
      <c r="C892" s="25">
        <v>0.77221214999999999</v>
      </c>
      <c r="D892" s="26">
        <v>1.5476943000000001E-4</v>
      </c>
      <c r="F892" s="18">
        <f t="shared" si="43"/>
        <v>1.5626637636774328</v>
      </c>
      <c r="G892" s="12">
        <f t="shared" si="44"/>
        <v>10.774135026334486</v>
      </c>
    </row>
    <row r="893" spans="1:7" x14ac:dyDescent="0.25">
      <c r="A893" s="24">
        <v>5.1923827999999999</v>
      </c>
      <c r="B893" s="23">
        <v>-19.634384000000001</v>
      </c>
      <c r="C893" s="25">
        <v>0.77221388000000002</v>
      </c>
      <c r="D893" s="26">
        <v>1.5448630000000001E-4</v>
      </c>
      <c r="F893" s="18">
        <f t="shared" si="43"/>
        <v>1.5624546340822103</v>
      </c>
      <c r="G893" s="12">
        <f t="shared" si="44"/>
        <v>10.772693135539228</v>
      </c>
    </row>
    <row r="894" spans="1:7" x14ac:dyDescent="0.25">
      <c r="A894" s="24">
        <v>5.2421875</v>
      </c>
      <c r="B894" s="23">
        <v>-19.668144000000002</v>
      </c>
      <c r="C894" s="25">
        <v>0.77220166000000001</v>
      </c>
      <c r="D894" s="26">
        <v>1.5285909E-4</v>
      </c>
      <c r="F894" s="18">
        <f t="shared" si="43"/>
        <v>1.5651411695216015</v>
      </c>
      <c r="G894" s="12">
        <f t="shared" si="44"/>
        <v>10.791216055344393</v>
      </c>
    </row>
    <row r="895" spans="1:7" x14ac:dyDescent="0.25">
      <c r="A895" s="24">
        <v>5.2919922000000001</v>
      </c>
      <c r="B895" s="23">
        <v>-19.692634999999999</v>
      </c>
      <c r="C895" s="25">
        <v>0.77217329000000001</v>
      </c>
      <c r="D895" s="26">
        <v>1.5338362000000001E-4</v>
      </c>
      <c r="F895" s="18">
        <f t="shared" si="43"/>
        <v>1.5670901013772331</v>
      </c>
      <c r="G895" s="12">
        <f t="shared" si="44"/>
        <v>10.804653402173427</v>
      </c>
    </row>
    <row r="896" spans="1:7" x14ac:dyDescent="0.25">
      <c r="A896" s="24">
        <v>5.3417969000000003</v>
      </c>
      <c r="B896" s="23">
        <v>-19.717903</v>
      </c>
      <c r="C896" s="25">
        <v>0.77210999000000002</v>
      </c>
      <c r="D896" s="26">
        <v>1.5461146999999999E-4</v>
      </c>
      <c r="F896" s="18">
        <f t="shared" si="43"/>
        <v>1.5691008649282563</v>
      </c>
      <c r="G896" s="12">
        <f t="shared" si="44"/>
        <v>10.81851706146362</v>
      </c>
    </row>
    <row r="897" spans="1:7" x14ac:dyDescent="0.25">
      <c r="A897" s="24">
        <v>5.3916016000000004</v>
      </c>
      <c r="B897" s="23">
        <v>-19.739806999999999</v>
      </c>
      <c r="C897" s="25">
        <v>0.77209932000000003</v>
      </c>
      <c r="D897" s="26">
        <v>1.5585720000000001E-4</v>
      </c>
      <c r="F897" s="18">
        <f t="shared" si="43"/>
        <v>1.5708439298649985</v>
      </c>
      <c r="G897" s="12">
        <f t="shared" si="44"/>
        <v>10.830535012749529</v>
      </c>
    </row>
    <row r="898" spans="1:7" x14ac:dyDescent="0.25">
      <c r="A898" s="24">
        <v>5.4414062999999997</v>
      </c>
      <c r="B898" s="23">
        <v>-19.765367999999999</v>
      </c>
      <c r="C898" s="25">
        <v>0.77202135000000005</v>
      </c>
      <c r="D898" s="26">
        <v>1.5446245E-4</v>
      </c>
      <c r="F898" s="18">
        <f t="shared" si="43"/>
        <v>1.5728780096151844</v>
      </c>
      <c r="G898" s="12">
        <f t="shared" si="44"/>
        <v>10.844559430792771</v>
      </c>
    </row>
    <row r="899" spans="1:7" x14ac:dyDescent="0.25">
      <c r="A899" s="24">
        <v>5.4912108999999996</v>
      </c>
      <c r="B899" s="23">
        <v>-19.783954999999999</v>
      </c>
      <c r="C899" s="25">
        <v>0.77204728</v>
      </c>
      <c r="D899" s="26">
        <v>1.5513599000000001E-4</v>
      </c>
      <c r="F899" s="18">
        <f t="shared" si="43"/>
        <v>1.574357116078809</v>
      </c>
      <c r="G899" s="12">
        <f t="shared" si="44"/>
        <v>10.854757461314648</v>
      </c>
    </row>
    <row r="900" spans="1:7" x14ac:dyDescent="0.25">
      <c r="A900" s="24">
        <v>5.5410155999999997</v>
      </c>
      <c r="B900" s="23">
        <v>-19.803131</v>
      </c>
      <c r="C900" s="25">
        <v>0.77197104999999999</v>
      </c>
      <c r="D900" s="26">
        <v>1.5561878E-4</v>
      </c>
      <c r="F900" s="18">
        <f t="shared" si="43"/>
        <v>1.5758830936731743</v>
      </c>
      <c r="G900" s="12">
        <f t="shared" si="44"/>
        <v>10.865278655336683</v>
      </c>
    </row>
    <row r="901" spans="1:7" x14ac:dyDescent="0.25">
      <c r="A901" s="24">
        <v>5.5908202999999999</v>
      </c>
      <c r="B901" s="23">
        <v>-19.830007999999999</v>
      </c>
      <c r="C901" s="25">
        <v>0.77200078999999999</v>
      </c>
      <c r="D901" s="26">
        <v>1.5537738999999999E-4</v>
      </c>
      <c r="F901" s="18">
        <f t="shared" si="43"/>
        <v>1.5780218973759146</v>
      </c>
      <c r="G901" s="12">
        <f t="shared" si="44"/>
        <v>10.880025116106925</v>
      </c>
    </row>
    <row r="902" spans="1:7" x14ac:dyDescent="0.25">
      <c r="A902" s="24">
        <v>5.640625</v>
      </c>
      <c r="B902" s="23">
        <v>-19.85145</v>
      </c>
      <c r="C902" s="25">
        <v>0.77187967000000002</v>
      </c>
      <c r="D902" s="26">
        <v>1.5424488999999999E-4</v>
      </c>
      <c r="F902" s="18">
        <f t="shared" si="43"/>
        <v>1.5797281975208028</v>
      </c>
      <c r="G902" s="12">
        <f t="shared" si="44"/>
        <v>10.891789584307823</v>
      </c>
    </row>
    <row r="903" spans="1:7" x14ac:dyDescent="0.25">
      <c r="A903" s="24">
        <v>5.6904297000000001</v>
      </c>
      <c r="B903" s="23">
        <v>-19.877898999999999</v>
      </c>
      <c r="C903" s="25">
        <v>0.77193659999999997</v>
      </c>
      <c r="D903" s="26">
        <v>1.5450119E-4</v>
      </c>
      <c r="F903" s="18">
        <f t="shared" si="43"/>
        <v>1.5818329420657216</v>
      </c>
      <c r="G903" s="12">
        <f t="shared" si="44"/>
        <v>10.906301216592384</v>
      </c>
    </row>
    <row r="904" spans="1:7" x14ac:dyDescent="0.25">
      <c r="A904" s="24">
        <v>5.7402344000000003</v>
      </c>
      <c r="B904" s="23">
        <v>-19.889928999999999</v>
      </c>
      <c r="C904" s="25">
        <v>0.77194560000000001</v>
      </c>
      <c r="D904" s="26">
        <v>1.5363396000000001E-4</v>
      </c>
      <c r="F904" s="18">
        <f t="shared" si="43"/>
        <v>1.5827902590484193</v>
      </c>
      <c r="G904" s="12">
        <f t="shared" si="44"/>
        <v>10.912901652767031</v>
      </c>
    </row>
    <row r="905" spans="1:7" x14ac:dyDescent="0.25">
      <c r="A905" s="24">
        <v>5.7900391000000004</v>
      </c>
      <c r="B905" s="23">
        <v>-19.920898000000001</v>
      </c>
      <c r="C905" s="25">
        <v>0.77194607000000004</v>
      </c>
      <c r="D905" s="26">
        <v>1.5581846000000001E-4</v>
      </c>
      <c r="F905" s="18">
        <f t="shared" si="43"/>
        <v>1.5852546937647261</v>
      </c>
      <c r="G905" s="12">
        <f t="shared" si="44"/>
        <v>10.929893249433093</v>
      </c>
    </row>
    <row r="906" spans="1:7" x14ac:dyDescent="0.25">
      <c r="A906" s="24">
        <v>5.8398437999999997</v>
      </c>
      <c r="B906" s="23">
        <v>-19.943144</v>
      </c>
      <c r="C906" s="25">
        <v>0.77185612999999997</v>
      </c>
      <c r="D906" s="26">
        <v>1.5288292999999999E-4</v>
      </c>
      <c r="F906" s="18">
        <f t="shared" si="43"/>
        <v>1.587024974196737</v>
      </c>
      <c r="G906" s="12">
        <f t="shared" si="44"/>
        <v>10.942098844041674</v>
      </c>
    </row>
    <row r="907" spans="1:7" x14ac:dyDescent="0.25">
      <c r="A907" s="24">
        <v>5.8896483999999996</v>
      </c>
      <c r="B907" s="23">
        <v>-19.963923000000001</v>
      </c>
      <c r="C907" s="25">
        <v>0.77181876000000005</v>
      </c>
      <c r="D907" s="26">
        <v>1.5336869999999999E-4</v>
      </c>
      <c r="F907" s="18">
        <f t="shared" si="43"/>
        <v>1.5886785144779905</v>
      </c>
      <c r="G907" s="12">
        <f t="shared" si="44"/>
        <v>10.953499547555641</v>
      </c>
    </row>
    <row r="908" spans="1:7" x14ac:dyDescent="0.25">
      <c r="A908" s="24">
        <v>5.9394530999999997</v>
      </c>
      <c r="B908" s="23">
        <v>-19.981079000000001</v>
      </c>
      <c r="C908" s="25">
        <v>0.77184801999999997</v>
      </c>
      <c r="D908" s="26">
        <v>1.5582142999999999E-4</v>
      </c>
      <c r="F908" s="18">
        <f t="shared" si="43"/>
        <v>1.5900437455798326</v>
      </c>
      <c r="G908" s="12">
        <f t="shared" si="44"/>
        <v>10.962912438911607</v>
      </c>
    </row>
    <row r="909" spans="1:7" x14ac:dyDescent="0.25">
      <c r="A909" s="24">
        <v>5.9892577999999999</v>
      </c>
      <c r="B909" s="23">
        <v>-20.017115</v>
      </c>
      <c r="C909" s="25">
        <v>0.77185577000000005</v>
      </c>
      <c r="D909" s="26">
        <v>1.5435816000000001E-4</v>
      </c>
      <c r="F909" s="18">
        <f t="shared" si="43"/>
        <v>1.5929113993444624</v>
      </c>
      <c r="G909" s="12">
        <f t="shared" si="44"/>
        <v>10.982684119542498</v>
      </c>
    </row>
    <row r="910" spans="1:7" x14ac:dyDescent="0.25">
      <c r="A910" s="24">
        <v>6.0390625</v>
      </c>
      <c r="B910" s="23">
        <v>-20.029810000000001</v>
      </c>
      <c r="C910" s="25">
        <v>0.77178937000000003</v>
      </c>
      <c r="D910" s="26">
        <v>1.5539823999999999E-4</v>
      </c>
      <c r="F910" s="18">
        <f t="shared" si="43"/>
        <v>1.5939216353457382</v>
      </c>
      <c r="G910" s="12">
        <f t="shared" si="44"/>
        <v>10.98964941773345</v>
      </c>
    </row>
    <row r="911" spans="1:7" x14ac:dyDescent="0.25">
      <c r="A911" s="24">
        <v>6.0888672000000001</v>
      </c>
      <c r="B911" s="23">
        <v>-20.046499000000001</v>
      </c>
      <c r="C911" s="25">
        <v>0.77179914999999999</v>
      </c>
      <c r="D911" s="26">
        <v>1.5564858E-4</v>
      </c>
      <c r="F911" s="18">
        <f t="shared" si="43"/>
        <v>1.5952497037683686</v>
      </c>
      <c r="G911" s="12">
        <f t="shared" si="44"/>
        <v>10.998806082680975</v>
      </c>
    </row>
    <row r="912" spans="1:7" x14ac:dyDescent="0.25">
      <c r="A912" s="24">
        <v>6.1386719000000003</v>
      </c>
      <c r="B912" s="23">
        <v>-20.05829</v>
      </c>
      <c r="C912" s="25">
        <v>0.77169502000000001</v>
      </c>
      <c r="D912" s="26">
        <v>1.5655456999999999E-4</v>
      </c>
      <c r="F912" s="18">
        <f t="shared" si="43"/>
        <v>1.5961880017353667</v>
      </c>
      <c r="G912" s="12">
        <f t="shared" si="44"/>
        <v>11.005275387995626</v>
      </c>
    </row>
    <row r="913" spans="1:7" x14ac:dyDescent="0.25">
      <c r="A913" s="24">
        <v>6.1884766000000004</v>
      </c>
      <c r="B913" s="23">
        <v>-20.086781999999999</v>
      </c>
      <c r="C913" s="25">
        <v>0.77175020999999999</v>
      </c>
      <c r="D913" s="26">
        <v>1.5391708E-4</v>
      </c>
      <c r="F913" s="18">
        <f t="shared" si="43"/>
        <v>1.5984553230546539</v>
      </c>
      <c r="G913" s="12">
        <f t="shared" si="44"/>
        <v>11.020907942234036</v>
      </c>
    </row>
    <row r="914" spans="1:7" x14ac:dyDescent="0.25">
      <c r="A914" s="24">
        <v>6.2382812999999997</v>
      </c>
      <c r="B914" s="23">
        <v>-20.108910000000002</v>
      </c>
      <c r="C914" s="25">
        <v>0.77168762999999996</v>
      </c>
      <c r="D914" s="26">
        <v>1.5570223E-4</v>
      </c>
      <c r="F914" s="18">
        <f t="shared" si="43"/>
        <v>1.6002162133450226</v>
      </c>
      <c r="G914" s="12">
        <f t="shared" si="44"/>
        <v>11.03304879440965</v>
      </c>
    </row>
    <row r="915" spans="1:7" x14ac:dyDescent="0.25">
      <c r="A915" s="24">
        <v>6.2880858999999996</v>
      </c>
      <c r="B915" s="23">
        <v>-20.125999</v>
      </c>
      <c r="C915" s="25">
        <v>0.77167808999999998</v>
      </c>
      <c r="D915" s="26">
        <v>1.5440882000000001E-4</v>
      </c>
      <c r="F915" s="18">
        <f t="shared" si="43"/>
        <v>1.6015761127562713</v>
      </c>
      <c r="G915" s="12">
        <f t="shared" si="44"/>
        <v>11.042424925231643</v>
      </c>
    </row>
    <row r="916" spans="1:7" x14ac:dyDescent="0.25">
      <c r="A916" s="24">
        <v>6.3378905999999997</v>
      </c>
      <c r="B916" s="23">
        <v>-20.163771000000001</v>
      </c>
      <c r="C916" s="25">
        <v>0.77163636999999996</v>
      </c>
      <c r="D916" s="26">
        <v>1.5453696E-4</v>
      </c>
      <c r="F916" s="18">
        <f t="shared" si="43"/>
        <v>1.6045819130115049</v>
      </c>
      <c r="G916" s="12">
        <f t="shared" si="44"/>
        <v>11.063149087757729</v>
      </c>
    </row>
    <row r="917" spans="1:7" x14ac:dyDescent="0.25">
      <c r="A917" s="24">
        <v>6.3876952999999999</v>
      </c>
      <c r="B917" s="23">
        <v>-20.177267000000001</v>
      </c>
      <c r="C917" s="25">
        <v>0.77160722000000004</v>
      </c>
      <c r="D917" s="26">
        <v>1.5273095000000001E-4</v>
      </c>
      <c r="F917" s="18">
        <f t="shared" si="43"/>
        <v>1.6056558905674889</v>
      </c>
      <c r="G917" s="12">
        <f t="shared" si="44"/>
        <v>11.070553866362305</v>
      </c>
    </row>
    <row r="918" spans="1:7" x14ac:dyDescent="0.25">
      <c r="A918" s="24">
        <v>6.4375</v>
      </c>
      <c r="B918" s="23">
        <v>-20.199396</v>
      </c>
      <c r="C918" s="25">
        <v>0.77157198999999999</v>
      </c>
      <c r="D918" s="26">
        <v>1.5342831999999999E-4</v>
      </c>
      <c r="F918" s="18">
        <f t="shared" si="43"/>
        <v>1.6074168604353292</v>
      </c>
      <c r="G918" s="12">
        <f t="shared" si="44"/>
        <v>11.082695267202604</v>
      </c>
    </row>
    <row r="919" spans="1:7" x14ac:dyDescent="0.25">
      <c r="A919" s="24">
        <v>6.4873047000000001</v>
      </c>
      <c r="B919" s="23">
        <v>-20.232605</v>
      </c>
      <c r="C919" s="25">
        <v>0.77160430000000002</v>
      </c>
      <c r="D919" s="26">
        <v>1.5513300999999999E-4</v>
      </c>
      <c r="F919" s="18">
        <f t="shared" si="43"/>
        <v>1.6100595486878986</v>
      </c>
      <c r="G919" s="12">
        <f t="shared" si="44"/>
        <v>11.100915872765686</v>
      </c>
    </row>
    <row r="920" spans="1:7" x14ac:dyDescent="0.25">
      <c r="A920" s="24">
        <v>6.5371094000000003</v>
      </c>
      <c r="B920" s="23">
        <v>-20.255621000000001</v>
      </c>
      <c r="C920" s="25">
        <v>0.77152949999999998</v>
      </c>
      <c r="D920" s="26">
        <v>1.5442669E-4</v>
      </c>
      <c r="F920" s="18">
        <f t="shared" si="43"/>
        <v>1.6118911037730002</v>
      </c>
      <c r="G920" s="12">
        <f t="shared" si="44"/>
        <v>11.11354393918262</v>
      </c>
    </row>
    <row r="921" spans="1:7" x14ac:dyDescent="0.25">
      <c r="A921" s="24">
        <v>6.5869141000000004</v>
      </c>
      <c r="B921" s="23">
        <v>-20.263380000000002</v>
      </c>
      <c r="C921" s="25">
        <v>0.77158320000000002</v>
      </c>
      <c r="D921" s="26">
        <v>1.5627145999999999E-4</v>
      </c>
      <c r="F921" s="18">
        <f t="shared" si="43"/>
        <v>1.6125085453747252</v>
      </c>
      <c r="G921" s="12">
        <f t="shared" si="44"/>
        <v>11.117801028482628</v>
      </c>
    </row>
    <row r="922" spans="1:7" x14ac:dyDescent="0.25">
      <c r="A922" s="24">
        <v>6.6367187999999997</v>
      </c>
      <c r="B922" s="23">
        <v>-20.28631</v>
      </c>
      <c r="C922" s="25">
        <v>0.77147507999999998</v>
      </c>
      <c r="D922" s="26">
        <v>1.5332101999999999E-4</v>
      </c>
      <c r="F922" s="18">
        <f t="shared" si="43"/>
        <v>1.6143332567972737</v>
      </c>
      <c r="G922" s="12">
        <f t="shared" si="44"/>
        <v>11.130381909736551</v>
      </c>
    </row>
    <row r="923" spans="1:7" x14ac:dyDescent="0.25">
      <c r="A923" s="24">
        <v>6.6865233999999996</v>
      </c>
      <c r="B923" s="23">
        <v>-20.318954000000002</v>
      </c>
      <c r="C923" s="25">
        <v>0.77151221000000003</v>
      </c>
      <c r="D923" s="26">
        <v>1.5528796999999999E-4</v>
      </c>
      <c r="F923" s="18">
        <f t="shared" si="43"/>
        <v>1.6169309837784198</v>
      </c>
      <c r="G923" s="12">
        <f t="shared" si="44"/>
        <v>11.148292519751948</v>
      </c>
    </row>
    <row r="924" spans="1:7" x14ac:dyDescent="0.25">
      <c r="A924" s="24">
        <v>6.7363280999999997</v>
      </c>
      <c r="B924" s="23">
        <v>-20.340444999999999</v>
      </c>
      <c r="C924" s="25">
        <v>0.77149909999999999</v>
      </c>
      <c r="D924" s="26">
        <v>1.5417038E-4</v>
      </c>
      <c r="F924" s="18">
        <f t="shared" si="43"/>
        <v>1.6186411832194134</v>
      </c>
      <c r="G924" s="12">
        <f t="shared" si="44"/>
        <v>11.160083872522469</v>
      </c>
    </row>
    <row r="925" spans="1:7" x14ac:dyDescent="0.25">
      <c r="A925" s="24">
        <v>6.7861327999999999</v>
      </c>
      <c r="B925" s="23">
        <v>-20.374020000000002</v>
      </c>
      <c r="C925" s="25">
        <v>0.77142184999999996</v>
      </c>
      <c r="D925" s="26">
        <v>1.5393494999999999E-4</v>
      </c>
      <c r="F925" s="18">
        <f t="shared" si="43"/>
        <v>1.6213129968265689</v>
      </c>
      <c r="G925" s="12">
        <f t="shared" si="44"/>
        <v>11.178505289360693</v>
      </c>
    </row>
    <row r="926" spans="1:7" x14ac:dyDescent="0.25">
      <c r="A926" s="24">
        <v>6.8359375</v>
      </c>
      <c r="B926" s="23">
        <v>-20.384046999999999</v>
      </c>
      <c r="C926" s="25">
        <v>0.77142023999999998</v>
      </c>
      <c r="D926" s="26">
        <v>1.5501081000000001E-4</v>
      </c>
      <c r="F926" s="18">
        <f t="shared" si="43"/>
        <v>1.6221109201337598</v>
      </c>
      <c r="G926" s="12">
        <f t="shared" si="44"/>
        <v>11.184006750168937</v>
      </c>
    </row>
    <row r="927" spans="1:7" x14ac:dyDescent="0.25">
      <c r="A927" s="24">
        <v>6.8857422000000001</v>
      </c>
      <c r="B927" s="23">
        <v>-20.410768999999998</v>
      </c>
      <c r="C927" s="25">
        <v>0.77138101999999997</v>
      </c>
      <c r="D927" s="26">
        <v>1.5475153000000001E-4</v>
      </c>
      <c r="F927" s="18">
        <f t="shared" si="43"/>
        <v>1.6242373893284108</v>
      </c>
      <c r="G927" s="12">
        <f t="shared" si="44"/>
        <v>11.198668167912823</v>
      </c>
    </row>
    <row r="928" spans="1:7" x14ac:dyDescent="0.25">
      <c r="A928" s="24">
        <v>6.9355469000000003</v>
      </c>
      <c r="B928" s="23">
        <v>-20.427174000000001</v>
      </c>
      <c r="C928" s="25">
        <v>0.77138150000000005</v>
      </c>
      <c r="D928" s="26">
        <v>1.5341043999999999E-4</v>
      </c>
      <c r="F928" s="18">
        <f t="shared" si="43"/>
        <v>1.6255428577491222</v>
      </c>
      <c r="G928" s="12">
        <f t="shared" si="44"/>
        <v>11.207669012089475</v>
      </c>
    </row>
    <row r="929" spans="1:7" x14ac:dyDescent="0.25">
      <c r="A929" s="24">
        <v>6.9853516000000004</v>
      </c>
      <c r="B929" s="23">
        <v>-20.448736</v>
      </c>
      <c r="C929" s="25">
        <v>0.77138298999999999</v>
      </c>
      <c r="D929" s="26">
        <v>1.5223919999999999E-4</v>
      </c>
      <c r="F929" s="18">
        <f t="shared" si="43"/>
        <v>1.6272587071905957</v>
      </c>
      <c r="G929" s="12">
        <f t="shared" si="44"/>
        <v>11.219499320052712</v>
      </c>
    </row>
    <row r="930" spans="1:7" x14ac:dyDescent="0.25">
      <c r="A930" s="24">
        <v>7.0351562999999997</v>
      </c>
      <c r="B930" s="23">
        <v>-20.475266000000001</v>
      </c>
      <c r="C930" s="25">
        <v>0.77128971000000002</v>
      </c>
      <c r="D930" s="26">
        <v>1.5188455E-4</v>
      </c>
      <c r="F930" s="18">
        <f t="shared" si="43"/>
        <v>1.6293698975107098</v>
      </c>
      <c r="G930" s="12">
        <f t="shared" si="44"/>
        <v>11.234055394176856</v>
      </c>
    </row>
    <row r="931" spans="1:7" x14ac:dyDescent="0.25">
      <c r="A931" s="24">
        <v>7.0849608999999996</v>
      </c>
      <c r="B931" s="23">
        <v>-20.495842</v>
      </c>
      <c r="C931" s="25">
        <v>0.77125502000000001</v>
      </c>
      <c r="D931" s="26">
        <v>1.5413165000000001E-4</v>
      </c>
      <c r="F931" s="18">
        <f t="shared" si="43"/>
        <v>1.6310072835652392</v>
      </c>
      <c r="G931" s="12">
        <f t="shared" si="44"/>
        <v>11.245344718759528</v>
      </c>
    </row>
    <row r="932" spans="1:7" x14ac:dyDescent="0.25">
      <c r="A932" s="24">
        <v>7.1347655999999997</v>
      </c>
      <c r="B932" s="23">
        <v>-20.516065999999999</v>
      </c>
      <c r="C932" s="25">
        <v>0.77125977999999995</v>
      </c>
      <c r="D932" s="26">
        <v>1.5288591000000001E-4</v>
      </c>
      <c r="F932" s="18">
        <f t="shared" si="43"/>
        <v>1.6326166583497843</v>
      </c>
      <c r="G932" s="12">
        <f t="shared" si="44"/>
        <v>11.256440913372669</v>
      </c>
    </row>
    <row r="933" spans="1:7" x14ac:dyDescent="0.25">
      <c r="A933" s="24">
        <v>7.1845702999999999</v>
      </c>
      <c r="B933" s="23">
        <v>-20.537369000000002</v>
      </c>
      <c r="C933" s="25">
        <v>0.77122718000000001</v>
      </c>
      <c r="D933" s="26">
        <v>1.5214979000000001E-4</v>
      </c>
      <c r="F933" s="18">
        <f t="shared" si="43"/>
        <v>1.6343118972261279</v>
      </c>
      <c r="G933" s="12">
        <f t="shared" si="44"/>
        <v>11.268129117182191</v>
      </c>
    </row>
    <row r="934" spans="1:7" x14ac:dyDescent="0.25">
      <c r="A934" s="24">
        <v>7.234375</v>
      </c>
      <c r="B934" s="23">
        <v>-20.560099000000001</v>
      </c>
      <c r="C934" s="25">
        <v>0.77120674</v>
      </c>
      <c r="D934" s="26">
        <v>1.5241504000000001E-4</v>
      </c>
      <c r="F934" s="18">
        <f t="shared" si="43"/>
        <v>1.6361206931543673</v>
      </c>
      <c r="G934" s="12">
        <f t="shared" si="44"/>
        <v>11.280600265498878</v>
      </c>
    </row>
    <row r="935" spans="1:7" x14ac:dyDescent="0.25">
      <c r="A935" s="24">
        <v>7.2841797000000001</v>
      </c>
      <c r="B935" s="23">
        <v>-20.580234999999998</v>
      </c>
      <c r="C935" s="25">
        <v>0.77112526000000003</v>
      </c>
      <c r="D935" s="26">
        <v>1.5292465000000001E-4</v>
      </c>
      <c r="F935" s="18">
        <f t="shared" si="43"/>
        <v>1.6377230651214163</v>
      </c>
      <c r="G935" s="12">
        <f t="shared" si="44"/>
        <v>11.291648177619635</v>
      </c>
    </row>
    <row r="936" spans="1:7" x14ac:dyDescent="0.25">
      <c r="A936" s="24">
        <v>7.3339844000000003</v>
      </c>
      <c r="B936" s="23">
        <v>-20.619084999999998</v>
      </c>
      <c r="C936" s="25">
        <v>0.77118688999999996</v>
      </c>
      <c r="D936" s="26">
        <v>1.5303790999999999E-4</v>
      </c>
      <c r="F936" s="18">
        <f t="shared" si="43"/>
        <v>1.6408146498909764</v>
      </c>
      <c r="G936" s="12">
        <f t="shared" si="44"/>
        <v>11.312963800677414</v>
      </c>
    </row>
    <row r="937" spans="1:7" x14ac:dyDescent="0.25">
      <c r="A937" s="24">
        <v>7.3837891000000004</v>
      </c>
      <c r="B937" s="23">
        <v>-20.623985000000001</v>
      </c>
      <c r="C937" s="25">
        <v>0.77110778999999996</v>
      </c>
      <c r="D937" s="26">
        <v>1.5490949E-4</v>
      </c>
      <c r="F937" s="18">
        <f t="shared" si="43"/>
        <v>1.6412045795015517</v>
      </c>
      <c r="G937" s="12">
        <f t="shared" si="44"/>
        <v>11.315652257639659</v>
      </c>
    </row>
    <row r="938" spans="1:7" x14ac:dyDescent="0.25">
      <c r="A938" s="24">
        <v>7.4335937999999997</v>
      </c>
      <c r="B938" s="23">
        <v>-20.652082</v>
      </c>
      <c r="C938" s="25">
        <v>0.77111918000000002</v>
      </c>
      <c r="D938" s="26">
        <v>1.5199483000000001E-4</v>
      </c>
      <c r="F938" s="18">
        <f t="shared" si="43"/>
        <v>1.643440467719578</v>
      </c>
      <c r="G938" s="12">
        <f t="shared" si="44"/>
        <v>11.331068089327031</v>
      </c>
    </row>
    <row r="939" spans="1:7" x14ac:dyDescent="0.25">
      <c r="A939" s="24">
        <v>7.4833983999999996</v>
      </c>
      <c r="B939" s="23">
        <v>-20.682652999999998</v>
      </c>
      <c r="C939" s="25">
        <v>0.77112228000000005</v>
      </c>
      <c r="D939" s="26">
        <v>1.5351475000000001E-4</v>
      </c>
      <c r="F939" s="18">
        <f t="shared" si="43"/>
        <v>1.645873230602209</v>
      </c>
      <c r="G939" s="12">
        <f t="shared" si="44"/>
        <v>11.347841317447992</v>
      </c>
    </row>
    <row r="940" spans="1:7" x14ac:dyDescent="0.25">
      <c r="A940" s="24">
        <v>7.5332030999999997</v>
      </c>
      <c r="B940" s="23">
        <v>-20.698357000000001</v>
      </c>
      <c r="C940" s="25">
        <v>0.77101253999999997</v>
      </c>
      <c r="D940" s="26">
        <v>1.5504955000000001E-4</v>
      </c>
      <c r="F940" s="18">
        <f t="shared" si="43"/>
        <v>1.647122915215367</v>
      </c>
      <c r="G940" s="12">
        <f t="shared" si="44"/>
        <v>11.356457547679639</v>
      </c>
    </row>
    <row r="941" spans="1:7" x14ac:dyDescent="0.25">
      <c r="A941" s="24">
        <v>7.5830077999999999</v>
      </c>
      <c r="B941" s="23">
        <v>-20.712105000000001</v>
      </c>
      <c r="C941" s="25">
        <v>0.77097928999999998</v>
      </c>
      <c r="D941" s="26">
        <v>1.5277564E-4</v>
      </c>
      <c r="F941" s="18">
        <f t="shared" si="43"/>
        <v>1.6482169462941805</v>
      </c>
      <c r="G941" s="12">
        <f t="shared" si="44"/>
        <v>11.364000589785128</v>
      </c>
    </row>
    <row r="942" spans="1:7" x14ac:dyDescent="0.25">
      <c r="A942" s="24">
        <v>7.6328125</v>
      </c>
      <c r="B942" s="23">
        <v>-20.736988</v>
      </c>
      <c r="C942" s="25">
        <v>0.77101123000000005</v>
      </c>
      <c r="D942" s="26">
        <v>1.5387832999999999E-4</v>
      </c>
      <c r="F942" s="18">
        <f t="shared" si="43"/>
        <v>1.6501970725186583</v>
      </c>
      <c r="G942" s="12">
        <f t="shared" si="44"/>
        <v>11.377653013171145</v>
      </c>
    </row>
    <row r="943" spans="1:7" x14ac:dyDescent="0.25">
      <c r="A943" s="24">
        <v>7.6826172000000001</v>
      </c>
      <c r="B943" s="23">
        <v>-20.751925</v>
      </c>
      <c r="C943" s="25">
        <v>0.77101690000000001</v>
      </c>
      <c r="D943" s="26">
        <v>1.546055E-4</v>
      </c>
      <c r="F943" s="18">
        <f t="shared" si="43"/>
        <v>1.65138572121114</v>
      </c>
      <c r="G943" s="12">
        <f t="shared" si="44"/>
        <v>11.385848417588495</v>
      </c>
    </row>
    <row r="944" spans="1:7" x14ac:dyDescent="0.25">
      <c r="A944" s="24">
        <v>7.7324219000000003</v>
      </c>
      <c r="B944" s="23">
        <v>-20.761707000000001</v>
      </c>
      <c r="C944" s="25">
        <v>0.77103984000000003</v>
      </c>
      <c r="D944" s="26">
        <v>1.5488266999999999E-4</v>
      </c>
      <c r="F944" s="18">
        <f t="shared" si="43"/>
        <v>1.6521641480378026</v>
      </c>
      <c r="G944" s="12">
        <f t="shared" si="44"/>
        <v>11.391215455548629</v>
      </c>
    </row>
    <row r="945" spans="1:7" x14ac:dyDescent="0.25">
      <c r="A945" s="24">
        <v>7.7822266000000004</v>
      </c>
      <c r="B945" s="23">
        <v>-20.799181000000001</v>
      </c>
      <c r="C945" s="25">
        <v>0.77090895000000004</v>
      </c>
      <c r="D945" s="26">
        <v>1.5327333999999999E-4</v>
      </c>
      <c r="F945" s="18">
        <f t="shared" si="43"/>
        <v>1.6551462342065155</v>
      </c>
      <c r="G945" s="12">
        <f t="shared" si="44"/>
        <v>11.411776115998238</v>
      </c>
    </row>
    <row r="946" spans="1:7" x14ac:dyDescent="0.25">
      <c r="A946" s="24">
        <v>7.8320312999999997</v>
      </c>
      <c r="B946" s="23">
        <v>-20.815058000000001</v>
      </c>
      <c r="C946" s="25">
        <v>0.77092897999999999</v>
      </c>
      <c r="D946" s="26">
        <v>1.5255809E-4</v>
      </c>
      <c r="F946" s="18">
        <f t="shared" si="43"/>
        <v>1.6564096857222506</v>
      </c>
      <c r="G946" s="12">
        <f t="shared" si="44"/>
        <v>11.420487265220588</v>
      </c>
    </row>
    <row r="947" spans="1:7" x14ac:dyDescent="0.25">
      <c r="A947" s="24">
        <v>7.8818358999999996</v>
      </c>
      <c r="B947" s="23">
        <v>-20.839027000000002</v>
      </c>
      <c r="C947" s="25">
        <v>0.77083248000000004</v>
      </c>
      <c r="D947" s="26">
        <v>1.5381575E-4</v>
      </c>
      <c r="F947" s="18">
        <f t="shared" si="43"/>
        <v>1.6583170781377354</v>
      </c>
      <c r="G947" s="12">
        <f t="shared" si="44"/>
        <v>11.433638209083444</v>
      </c>
    </row>
    <row r="948" spans="1:7" x14ac:dyDescent="0.25">
      <c r="A948" s="24">
        <v>7.9316405999999997</v>
      </c>
      <c r="B948" s="23">
        <v>-20.867415999999999</v>
      </c>
      <c r="C948" s="25">
        <v>0.77079576000000005</v>
      </c>
      <c r="D948" s="26">
        <v>1.5333295E-4</v>
      </c>
      <c r="F948" s="18">
        <f t="shared" si="43"/>
        <v>1.6605762029774531</v>
      </c>
      <c r="G948" s="12">
        <f t="shared" si="44"/>
        <v>11.449214250859177</v>
      </c>
    </row>
    <row r="949" spans="1:7" x14ac:dyDescent="0.25">
      <c r="A949" s="24">
        <v>7.9814452999999999</v>
      </c>
      <c r="B949" s="23">
        <v>-20.895956000000002</v>
      </c>
      <c r="C949" s="25">
        <v>0.77083849999999998</v>
      </c>
      <c r="D949" s="26">
        <v>1.5387235999999999E-4</v>
      </c>
      <c r="F949" s="18">
        <f t="shared" si="43"/>
        <v>1.6628473440153746</v>
      </c>
      <c r="G949" s="12">
        <f t="shared" si="44"/>
        <v>11.464873141002526</v>
      </c>
    </row>
    <row r="950" spans="1:7" x14ac:dyDescent="0.25">
      <c r="A950" s="24">
        <v>8.03125</v>
      </c>
      <c r="B950" s="23">
        <v>-20.910367999999998</v>
      </c>
      <c r="C950" s="25">
        <v>0.77079998999999999</v>
      </c>
      <c r="D950" s="26">
        <v>1.5567540999999999E-4</v>
      </c>
      <c r="F950" s="18">
        <f t="shared" si="43"/>
        <v>1.6639942145352946</v>
      </c>
      <c r="G950" s="12">
        <f t="shared" si="44"/>
        <v>11.472780496459634</v>
      </c>
    </row>
    <row r="951" spans="1:7" x14ac:dyDescent="0.25">
      <c r="A951" s="24">
        <v>8.0810546999999993</v>
      </c>
      <c r="B951" s="23">
        <v>-20.925621</v>
      </c>
      <c r="C951" s="25">
        <v>0.77072370000000001</v>
      </c>
      <c r="D951" s="26">
        <v>1.5510322000000001E-4</v>
      </c>
      <c r="F951" s="18">
        <f t="shared" si="43"/>
        <v>1.6652080097087849</v>
      </c>
      <c r="G951" s="12">
        <f t="shared" si="44"/>
        <v>11.481149278917815</v>
      </c>
    </row>
    <row r="952" spans="1:7" x14ac:dyDescent="0.25">
      <c r="A952" s="24">
        <v>8.1308594000000003</v>
      </c>
      <c r="B952" s="23">
        <v>-20.962574</v>
      </c>
      <c r="C952" s="25">
        <v>0.77075446000000003</v>
      </c>
      <c r="D952" s="26">
        <v>1.5275476999999999E-4</v>
      </c>
      <c r="F952" s="18">
        <f t="shared" ref="F952:F1015" si="45" xml:space="preserve"> -B952 / A_4x8_in2</f>
        <v>1.6681486360148226</v>
      </c>
      <c r="G952" s="12">
        <f t="shared" ref="G952:G1015" si="46" xml:space="preserve"> -B952 * kip_to_N / A_4x8_mm2</f>
        <v>11.501424085065926</v>
      </c>
    </row>
    <row r="953" spans="1:7" x14ac:dyDescent="0.25">
      <c r="A953" s="24">
        <v>8.1806640999999996</v>
      </c>
      <c r="B953" s="23">
        <v>-20.975183000000001</v>
      </c>
      <c r="C953" s="25">
        <v>0.77069907999999998</v>
      </c>
      <c r="D953" s="26">
        <v>1.5254318999999999E-4</v>
      </c>
      <c r="F953" s="18">
        <f t="shared" si="45"/>
        <v>1.6691520283535455</v>
      </c>
      <c r="G953" s="12">
        <f t="shared" si="46"/>
        <v>11.508342198093869</v>
      </c>
    </row>
    <row r="954" spans="1:7" x14ac:dyDescent="0.25">
      <c r="A954" s="24">
        <v>8.2304688000000006</v>
      </c>
      <c r="B954" s="23">
        <v>-21.003059</v>
      </c>
      <c r="C954" s="25">
        <v>0.770733</v>
      </c>
      <c r="D954" s="26">
        <v>1.5532075000000001E-4</v>
      </c>
      <c r="F954" s="18">
        <f t="shared" si="45"/>
        <v>1.6713703299503602</v>
      </c>
      <c r="G954" s="12">
        <f t="shared" si="46"/>
        <v>11.523636774885597</v>
      </c>
    </row>
    <row r="955" spans="1:7" x14ac:dyDescent="0.25">
      <c r="A955" s="24">
        <v>8.2802734000000004</v>
      </c>
      <c r="B955" s="23">
        <v>-21.016956</v>
      </c>
      <c r="C955" s="25">
        <v>0.77062887000000002</v>
      </c>
      <c r="D955" s="26">
        <v>1.5285312999999999E-4</v>
      </c>
      <c r="F955" s="18">
        <f t="shared" si="45"/>
        <v>1.6724762180724342</v>
      </c>
      <c r="G955" s="12">
        <f t="shared" si="46"/>
        <v>11.531261568029329</v>
      </c>
    </row>
    <row r="956" spans="1:7" x14ac:dyDescent="0.25">
      <c r="A956" s="24">
        <v>8.3300780999999997</v>
      </c>
      <c r="B956" s="23">
        <v>-21.032851999999998</v>
      </c>
      <c r="C956" s="25">
        <v>0.77066730999999999</v>
      </c>
      <c r="D956" s="26">
        <v>1.5375018000000001E-4</v>
      </c>
      <c r="F956" s="18">
        <f t="shared" si="45"/>
        <v>1.6737411815601284</v>
      </c>
      <c r="G956" s="12">
        <f t="shared" si="46"/>
        <v>11.539983141880716</v>
      </c>
    </row>
    <row r="957" spans="1:7" x14ac:dyDescent="0.25">
      <c r="A957" s="24">
        <v>8.3798828000000007</v>
      </c>
      <c r="B957" s="23">
        <v>-21.074200000000001</v>
      </c>
      <c r="C957" s="25">
        <v>0.77054303999999996</v>
      </c>
      <c r="D957" s="26">
        <v>1.5279650999999999E-4</v>
      </c>
      <c r="F957" s="18">
        <f t="shared" si="45"/>
        <v>1.6770315508536104</v>
      </c>
      <c r="G957" s="12">
        <f t="shared" si="46"/>
        <v>11.562669329324555</v>
      </c>
    </row>
    <row r="958" spans="1:7" x14ac:dyDescent="0.25">
      <c r="A958" s="24">
        <v>8.4296875</v>
      </c>
      <c r="B958" s="23">
        <v>-21.092585</v>
      </c>
      <c r="C958" s="25">
        <v>0.77056623000000002</v>
      </c>
      <c r="D958" s="26">
        <v>1.522541E-4</v>
      </c>
      <c r="F958" s="18">
        <f t="shared" si="45"/>
        <v>1.6784945826679827</v>
      </c>
      <c r="G958" s="12">
        <f t="shared" si="46"/>
        <v>11.572756529579827</v>
      </c>
    </row>
    <row r="959" spans="1:7" x14ac:dyDescent="0.25">
      <c r="A959" s="24">
        <v>8.4794921999999993</v>
      </c>
      <c r="B959" s="23">
        <v>-21.115819999999999</v>
      </c>
      <c r="C959" s="25">
        <v>0.77054118999999999</v>
      </c>
      <c r="D959" s="26">
        <v>1.5326143000000001E-4</v>
      </c>
      <c r="F959" s="18">
        <f t="shared" si="45"/>
        <v>1.6803435652193528</v>
      </c>
      <c r="G959" s="12">
        <f t="shared" si="46"/>
        <v>11.585504753563031</v>
      </c>
    </row>
    <row r="960" spans="1:7" x14ac:dyDescent="0.25">
      <c r="A960" s="24">
        <v>8.5292969000000003</v>
      </c>
      <c r="B960" s="23">
        <v>-21.131561000000001</v>
      </c>
      <c r="C960" s="25">
        <v>0.77057653999999998</v>
      </c>
      <c r="D960" s="26">
        <v>1.5414059000000001E-4</v>
      </c>
      <c r="F960" s="18">
        <f t="shared" si="45"/>
        <v>1.6815961941989577</v>
      </c>
      <c r="G960" s="12">
        <f t="shared" si="46"/>
        <v>11.594141284388064</v>
      </c>
    </row>
    <row r="961" spans="1:7" x14ac:dyDescent="0.25">
      <c r="A961" s="24">
        <v>8.5791015999999996</v>
      </c>
      <c r="B961" s="23">
        <v>-21.149667999999998</v>
      </c>
      <c r="C961" s="25">
        <v>0.77051491000000005</v>
      </c>
      <c r="D961" s="26">
        <v>1.5310047999999999E-4</v>
      </c>
      <c r="F961" s="18">
        <f t="shared" si="45"/>
        <v>1.6830371034762399</v>
      </c>
      <c r="G961" s="12">
        <f t="shared" si="46"/>
        <v>11.604075955860578</v>
      </c>
    </row>
    <row r="962" spans="1:7" x14ac:dyDescent="0.25">
      <c r="A962" s="24">
        <v>8.6289063000000006</v>
      </c>
      <c r="B962" s="23">
        <v>-21.182171</v>
      </c>
      <c r="C962" s="25">
        <v>0.77053165000000001</v>
      </c>
      <c r="D962" s="26">
        <v>1.5387536000000001E-4</v>
      </c>
      <c r="F962" s="18">
        <f t="shared" si="45"/>
        <v>1.6856236100338979</v>
      </c>
      <c r="G962" s="12">
        <f t="shared" si="46"/>
        <v>11.621909204155225</v>
      </c>
    </row>
    <row r="963" spans="1:7" x14ac:dyDescent="0.25">
      <c r="A963" s="24">
        <v>8.6787109000000004</v>
      </c>
      <c r="B963" s="23">
        <v>-21.184885000000001</v>
      </c>
      <c r="C963" s="25">
        <v>0.77039533999999998</v>
      </c>
      <c r="D963" s="26">
        <v>1.5307067999999999E-4</v>
      </c>
      <c r="F963" s="18">
        <f t="shared" si="45"/>
        <v>1.6858395832916737</v>
      </c>
      <c r="G963" s="12">
        <f t="shared" si="46"/>
        <v>11.623398280113495</v>
      </c>
    </row>
    <row r="964" spans="1:7" x14ac:dyDescent="0.25">
      <c r="A964" s="24">
        <v>8.7285155999999997</v>
      </c>
      <c r="B964" s="23">
        <v>-21.213819999999998</v>
      </c>
      <c r="C964" s="25">
        <v>0.77032774999999998</v>
      </c>
      <c r="D964" s="26">
        <v>1.5356241999999999E-4</v>
      </c>
      <c r="F964" s="18">
        <f t="shared" si="45"/>
        <v>1.6881421574308555</v>
      </c>
      <c r="G964" s="12">
        <f t="shared" si="46"/>
        <v>11.639273892807878</v>
      </c>
    </row>
    <row r="965" spans="1:7" x14ac:dyDescent="0.25">
      <c r="A965" s="24">
        <v>8.7783203000000007</v>
      </c>
      <c r="B965" s="23">
        <v>-21.227637999999999</v>
      </c>
      <c r="C965" s="25">
        <v>0.77040905000000004</v>
      </c>
      <c r="D965" s="26">
        <v>1.5366971E-4</v>
      </c>
      <c r="F965" s="18">
        <f t="shared" si="45"/>
        <v>1.6892417589326774</v>
      </c>
      <c r="G965" s="12">
        <f t="shared" si="46"/>
        <v>11.646855341441404</v>
      </c>
    </row>
    <row r="966" spans="1:7" x14ac:dyDescent="0.25">
      <c r="A966" s="24">
        <v>8.828125</v>
      </c>
      <c r="B966" s="23">
        <v>-21.246317000000001</v>
      </c>
      <c r="C966" s="25">
        <v>0.77030540000000003</v>
      </c>
      <c r="D966" s="26">
        <v>1.5221834E-4</v>
      </c>
      <c r="F966" s="18">
        <f t="shared" si="45"/>
        <v>1.6907281865236843</v>
      </c>
      <c r="G966" s="12">
        <f t="shared" si="46"/>
        <v>11.65710384911441</v>
      </c>
    </row>
    <row r="967" spans="1:7" x14ac:dyDescent="0.25">
      <c r="A967" s="24">
        <v>8.8779296999999993</v>
      </c>
      <c r="B967" s="23">
        <v>-21.266694999999999</v>
      </c>
      <c r="C967" s="25">
        <v>0.77036864000000005</v>
      </c>
      <c r="D967" s="26">
        <v>1.5239119000000001E-4</v>
      </c>
      <c r="F967" s="18">
        <f t="shared" si="45"/>
        <v>1.6923498162388475</v>
      </c>
      <c r="G967" s="12">
        <f t="shared" si="46"/>
        <v>11.668284538089219</v>
      </c>
    </row>
    <row r="968" spans="1:7" x14ac:dyDescent="0.25">
      <c r="A968" s="24">
        <v>8.9277344000000003</v>
      </c>
      <c r="B968" s="23">
        <v>-21.291397</v>
      </c>
      <c r="C968" s="25">
        <v>0.77032745000000002</v>
      </c>
      <c r="D968" s="26">
        <v>1.5382467E-4</v>
      </c>
      <c r="F968" s="18">
        <f t="shared" si="45"/>
        <v>1.6943155389409756</v>
      </c>
      <c r="G968" s="12">
        <f t="shared" si="46"/>
        <v>11.68183765316704</v>
      </c>
    </row>
    <row r="969" spans="1:7" x14ac:dyDescent="0.25">
      <c r="A969" s="24">
        <v>8.9775390999999996</v>
      </c>
      <c r="B969" s="23">
        <v>-21.312449000000001</v>
      </c>
      <c r="C969" s="25">
        <v>0.77024353000000001</v>
      </c>
      <c r="D969" s="26">
        <v>1.5355050999999999E-4</v>
      </c>
      <c r="F969" s="18">
        <f t="shared" si="45"/>
        <v>1.6959908038719609</v>
      </c>
      <c r="G969" s="12">
        <f t="shared" si="46"/>
        <v>11.693388142140332</v>
      </c>
    </row>
    <row r="970" spans="1:7" x14ac:dyDescent="0.25">
      <c r="A970" s="24">
        <v>9.0273438000000006</v>
      </c>
      <c r="B970" s="23">
        <v>-21.338557999999999</v>
      </c>
      <c r="C970" s="25">
        <v>0.77029835999999996</v>
      </c>
      <c r="D970" s="26">
        <v>1.5322565999999999E-4</v>
      </c>
      <c r="F970" s="18">
        <f t="shared" si="45"/>
        <v>1.6980684920765539</v>
      </c>
      <c r="G970" s="12">
        <f t="shared" si="46"/>
        <v>11.707713228431595</v>
      </c>
    </row>
    <row r="971" spans="1:7" x14ac:dyDescent="0.25">
      <c r="A971" s="24">
        <v>9.0771484000000004</v>
      </c>
      <c r="B971" s="23">
        <v>-21.371106999999999</v>
      </c>
      <c r="C971" s="25">
        <v>0.77022891999999998</v>
      </c>
      <c r="D971" s="26">
        <v>1.5381575E-4</v>
      </c>
      <c r="F971" s="18">
        <f t="shared" si="45"/>
        <v>1.7006586591979029</v>
      </c>
      <c r="G971" s="12">
        <f t="shared" si="46"/>
        <v>11.725571715301804</v>
      </c>
    </row>
    <row r="972" spans="1:7" x14ac:dyDescent="0.25">
      <c r="A972" s="24">
        <v>9.1269530999999997</v>
      </c>
      <c r="B972" s="23">
        <v>-21.390101999999999</v>
      </c>
      <c r="C972" s="25">
        <v>0.77021455999999999</v>
      </c>
      <c r="D972" s="26">
        <v>1.5368164000000001E-4</v>
      </c>
      <c r="F972" s="18">
        <f t="shared" si="45"/>
        <v>1.7021702332699182</v>
      </c>
      <c r="G972" s="12">
        <f t="shared" si="46"/>
        <v>11.73599360101564</v>
      </c>
    </row>
    <row r="973" spans="1:7" x14ac:dyDescent="0.25">
      <c r="A973" s="24">
        <v>9.1767578000000007</v>
      </c>
      <c r="B973" s="23">
        <v>-21.398325</v>
      </c>
      <c r="C973" s="25">
        <v>0.770181</v>
      </c>
      <c r="D973" s="26">
        <v>1.5251933999999999E-4</v>
      </c>
      <c r="F973" s="18">
        <f t="shared" si="45"/>
        <v>1.7028245988184407</v>
      </c>
      <c r="G973" s="12">
        <f t="shared" si="46"/>
        <v>11.740505270730033</v>
      </c>
    </row>
    <row r="974" spans="1:7" x14ac:dyDescent="0.25">
      <c r="A974" s="24">
        <v>9.2265625</v>
      </c>
      <c r="B974" s="23">
        <v>-21.421811999999999</v>
      </c>
      <c r="C974" s="25">
        <v>0.77014833999999999</v>
      </c>
      <c r="D974" s="26">
        <v>1.5336869999999999E-4</v>
      </c>
      <c r="F974" s="18">
        <f t="shared" si="45"/>
        <v>1.7046936348926403</v>
      </c>
      <c r="G974" s="12">
        <f t="shared" si="46"/>
        <v>11.753391758214153</v>
      </c>
    </row>
    <row r="975" spans="1:7" x14ac:dyDescent="0.25">
      <c r="A975" s="24">
        <v>9.2763671999999993</v>
      </c>
      <c r="B975" s="23">
        <v>-21.450890000000001</v>
      </c>
      <c r="C975" s="25">
        <v>0.77010679000000004</v>
      </c>
      <c r="D975" s="26">
        <v>1.5460849999999999E-4</v>
      </c>
      <c r="F975" s="18">
        <f t="shared" si="45"/>
        <v>1.7070075886102536</v>
      </c>
      <c r="G975" s="12">
        <f t="shared" si="46"/>
        <v>11.769345829958661</v>
      </c>
    </row>
    <row r="976" spans="1:7" x14ac:dyDescent="0.25">
      <c r="A976" s="24">
        <v>9.3261719000000003</v>
      </c>
      <c r="B976" s="23">
        <v>-21.476331999999999</v>
      </c>
      <c r="C976" s="25">
        <v>0.77008885000000005</v>
      </c>
      <c r="D976" s="26">
        <v>1.5129447E-4</v>
      </c>
      <c r="F976" s="18">
        <f t="shared" si="45"/>
        <v>1.7090321986413253</v>
      </c>
      <c r="G976" s="12">
        <f t="shared" si="46"/>
        <v>11.783304956904246</v>
      </c>
    </row>
    <row r="977" spans="1:7" x14ac:dyDescent="0.25">
      <c r="A977" s="24">
        <v>9.3759765999999996</v>
      </c>
      <c r="B977" s="23">
        <v>-21.500252</v>
      </c>
      <c r="C977" s="25">
        <v>0.77010131000000004</v>
      </c>
      <c r="D977" s="26">
        <v>1.5274882E-4</v>
      </c>
      <c r="F977" s="18">
        <f t="shared" si="45"/>
        <v>1.7109356917607046</v>
      </c>
      <c r="G977" s="12">
        <f t="shared" si="46"/>
        <v>11.796429016197481</v>
      </c>
    </row>
    <row r="978" spans="1:7" x14ac:dyDescent="0.25">
      <c r="A978" s="24">
        <v>9.4257813000000006</v>
      </c>
      <c r="B978" s="23">
        <v>-21.516718000000001</v>
      </c>
      <c r="C978" s="25">
        <v>0.77001487999999996</v>
      </c>
      <c r="D978" s="26">
        <v>1.5255511000000001E-4</v>
      </c>
      <c r="F978" s="18">
        <f t="shared" si="45"/>
        <v>1.7122460144071801</v>
      </c>
      <c r="G978" s="12">
        <f t="shared" si="46"/>
        <v>11.805463328919986</v>
      </c>
    </row>
    <row r="979" spans="1:7" x14ac:dyDescent="0.25">
      <c r="A979" s="24">
        <v>9.4755859000000004</v>
      </c>
      <c r="B979" s="23">
        <v>-21.538876999999999</v>
      </c>
      <c r="C979" s="25">
        <v>0.77001839999999999</v>
      </c>
      <c r="D979" s="26">
        <v>1.5407501999999999E-4</v>
      </c>
      <c r="F979" s="18">
        <f t="shared" si="45"/>
        <v>1.7140093715991667</v>
      </c>
      <c r="G979" s="12">
        <f t="shared" si="46"/>
        <v>11.817621189700871</v>
      </c>
    </row>
    <row r="980" spans="1:7" x14ac:dyDescent="0.25">
      <c r="A980" s="24">
        <v>9.5253905999999997</v>
      </c>
      <c r="B980" s="23">
        <v>-21.554703</v>
      </c>
      <c r="C980" s="25">
        <v>0.77000462999999997</v>
      </c>
      <c r="D980" s="26">
        <v>1.5431047E-4</v>
      </c>
      <c r="F980" s="18">
        <f t="shared" si="45"/>
        <v>1.7152687646638529</v>
      </c>
      <c r="G980" s="12">
        <f t="shared" si="46"/>
        <v>11.826304357024227</v>
      </c>
    </row>
    <row r="981" spans="1:7" x14ac:dyDescent="0.25">
      <c r="A981" s="24">
        <v>9.5751953000000007</v>
      </c>
      <c r="B981" s="23">
        <v>-21.583870000000001</v>
      </c>
      <c r="C981" s="25">
        <v>0.76991332000000001</v>
      </c>
      <c r="D981" s="26">
        <v>1.5380976999999999E-4</v>
      </c>
      <c r="F981" s="18">
        <f t="shared" si="45"/>
        <v>1.7175898007764336</v>
      </c>
      <c r="G981" s="12">
        <f t="shared" si="46"/>
        <v>11.842307259925805</v>
      </c>
    </row>
    <row r="982" spans="1:7" x14ac:dyDescent="0.25">
      <c r="A982" s="24">
        <v>9.625</v>
      </c>
      <c r="B982" s="23">
        <v>-21.607906</v>
      </c>
      <c r="C982" s="25">
        <v>0.76992815999999997</v>
      </c>
      <c r="D982" s="26">
        <v>1.5262364E-4</v>
      </c>
      <c r="F982" s="18">
        <f t="shared" si="45"/>
        <v>1.719502524882512</v>
      </c>
      <c r="G982" s="12">
        <f t="shared" si="46"/>
        <v>11.855494964322633</v>
      </c>
    </row>
    <row r="983" spans="1:7" x14ac:dyDescent="0.25">
      <c r="A983" s="24">
        <v>9.6748046999999993</v>
      </c>
      <c r="B983" s="23">
        <v>-21.617647000000002</v>
      </c>
      <c r="C983" s="25">
        <v>0.76987797000000002</v>
      </c>
      <c r="D983" s="26">
        <v>1.5422999E-4</v>
      </c>
      <c r="F983" s="18">
        <f t="shared" si="45"/>
        <v>1.7202776890328411</v>
      </c>
      <c r="G983" s="12">
        <f t="shared" si="46"/>
        <v>11.860839507030635</v>
      </c>
    </row>
    <row r="984" spans="1:7" x14ac:dyDescent="0.25">
      <c r="A984" s="24">
        <v>9.7246094000000003</v>
      </c>
      <c r="B984" s="23">
        <v>-21.636807999999998</v>
      </c>
      <c r="C984" s="25">
        <v>0.76983500000000005</v>
      </c>
      <c r="D984" s="26">
        <v>1.5319585999999999E-4</v>
      </c>
      <c r="F984" s="18">
        <f t="shared" si="45"/>
        <v>1.7218024729651329</v>
      </c>
      <c r="G984" s="12">
        <f t="shared" si="46"/>
        <v>11.871352471082373</v>
      </c>
    </row>
    <row r="985" spans="1:7" x14ac:dyDescent="0.25">
      <c r="A985" s="24">
        <v>9.7744140999999996</v>
      </c>
      <c r="B985" s="23">
        <v>-21.658004999999999</v>
      </c>
      <c r="C985" s="25">
        <v>0.76985650999999999</v>
      </c>
      <c r="D985" s="26">
        <v>1.5317799E-4</v>
      </c>
      <c r="F985" s="18">
        <f t="shared" si="45"/>
        <v>1.7234892766294923</v>
      </c>
      <c r="G985" s="12">
        <f t="shared" si="46"/>
        <v>11.88298251643516</v>
      </c>
    </row>
    <row r="986" spans="1:7" x14ac:dyDescent="0.25">
      <c r="A986" s="24">
        <v>9.8242188000000006</v>
      </c>
      <c r="B986" s="23">
        <v>-21.701553000000001</v>
      </c>
      <c r="C986" s="25">
        <v>0.76980572999999997</v>
      </c>
      <c r="D986" s="26">
        <v>1.5402733999999999E-4</v>
      </c>
      <c r="F986" s="18">
        <f t="shared" si="45"/>
        <v>1.7269547163603753</v>
      </c>
      <c r="G986" s="12">
        <f t="shared" si="46"/>
        <v>11.906875766188575</v>
      </c>
    </row>
    <row r="987" spans="1:7" x14ac:dyDescent="0.25">
      <c r="A987" s="24">
        <v>9.8740234000000004</v>
      </c>
      <c r="B987" s="23">
        <v>-21.712029000000001</v>
      </c>
      <c r="C987" s="25">
        <v>0.76980298999999996</v>
      </c>
      <c r="D987" s="26">
        <v>1.5373230000000001E-4</v>
      </c>
      <c r="F987" s="18">
        <f t="shared" si="45"/>
        <v>1.7277883699522907</v>
      </c>
      <c r="G987" s="12">
        <f t="shared" si="46"/>
        <v>11.912623577440915</v>
      </c>
    </row>
    <row r="988" spans="1:7" x14ac:dyDescent="0.25">
      <c r="A988" s="24">
        <v>9.9238280999999997</v>
      </c>
      <c r="B988" s="23">
        <v>-21.741892</v>
      </c>
      <c r="C988" s="25">
        <v>0.76971942000000004</v>
      </c>
      <c r="D988" s="26">
        <v>1.5431939E-4</v>
      </c>
      <c r="F988" s="18">
        <f t="shared" si="45"/>
        <v>1.7301647919850673</v>
      </c>
      <c r="G988" s="12">
        <f t="shared" si="46"/>
        <v>11.929008350964066</v>
      </c>
    </row>
    <row r="989" spans="1:7" x14ac:dyDescent="0.25">
      <c r="A989" s="24">
        <v>9.9736328000000007</v>
      </c>
      <c r="B989" s="23">
        <v>-21.767068999999999</v>
      </c>
      <c r="C989" s="25">
        <v>0.76969600000000005</v>
      </c>
      <c r="D989" s="26">
        <v>1.5434921E-4</v>
      </c>
      <c r="F989" s="18">
        <f t="shared" si="45"/>
        <v>1.7321683139861797</v>
      </c>
      <c r="G989" s="12">
        <f t="shared" si="46"/>
        <v>11.942822081767815</v>
      </c>
    </row>
    <row r="990" spans="1:7" x14ac:dyDescent="0.25">
      <c r="A990" s="24">
        <v>10.023438000000001</v>
      </c>
      <c r="B990" s="23">
        <v>-21.788989999999998</v>
      </c>
      <c r="C990" s="25">
        <v>0.76970022999999999</v>
      </c>
      <c r="D990" s="26">
        <v>1.5384554000000001E-4</v>
      </c>
      <c r="F990" s="18">
        <f t="shared" si="45"/>
        <v>1.7339127317399383</v>
      </c>
      <c r="G990" s="12">
        <f t="shared" si="46"/>
        <v>11.954849360353391</v>
      </c>
    </row>
    <row r="991" spans="1:7" x14ac:dyDescent="0.25">
      <c r="A991" s="24">
        <v>10.073242</v>
      </c>
      <c r="B991" s="23">
        <v>-21.804760000000002</v>
      </c>
      <c r="C991" s="25">
        <v>0.76973146000000003</v>
      </c>
      <c r="D991" s="26">
        <v>1.5467405000000001E-4</v>
      </c>
      <c r="F991" s="18">
        <f t="shared" si="45"/>
        <v>1.7351676684662181</v>
      </c>
      <c r="G991" s="12">
        <f t="shared" si="46"/>
        <v>11.963501802454324</v>
      </c>
    </row>
    <row r="992" spans="1:7" x14ac:dyDescent="0.25">
      <c r="A992" s="24">
        <v>10.123047</v>
      </c>
      <c r="B992" s="23">
        <v>-21.834629</v>
      </c>
      <c r="C992" s="25">
        <v>0.76964085999999998</v>
      </c>
      <c r="D992" s="26">
        <v>1.5441774999999999E-4</v>
      </c>
      <c r="F992" s="18">
        <f t="shared" si="45"/>
        <v>1.7375445679638237</v>
      </c>
      <c r="G992" s="12">
        <f t="shared" si="46"/>
        <v>11.979889867965593</v>
      </c>
    </row>
    <row r="993" spans="1:7" x14ac:dyDescent="0.25">
      <c r="A993" s="24">
        <v>10.172852000000001</v>
      </c>
      <c r="B993" s="23">
        <v>-21.857471</v>
      </c>
      <c r="C993" s="25">
        <v>0.76960510000000004</v>
      </c>
      <c r="D993" s="26">
        <v>1.5281141E-4</v>
      </c>
      <c r="F993" s="18">
        <f t="shared" si="45"/>
        <v>1.7393622765688763</v>
      </c>
      <c r="G993" s="12">
        <f t="shared" si="46"/>
        <v>11.992422466727131</v>
      </c>
    </row>
    <row r="994" spans="1:7" x14ac:dyDescent="0.25">
      <c r="A994" s="24">
        <v>10.222656000000001</v>
      </c>
      <c r="B994" s="23">
        <v>-21.854043999999998</v>
      </c>
      <c r="C994" s="25">
        <v>0.76956217999999998</v>
      </c>
      <c r="D994" s="26">
        <v>1.5494525999999999E-4</v>
      </c>
      <c r="F994" s="18">
        <f t="shared" si="45"/>
        <v>1.7390895645738882</v>
      </c>
      <c r="G994" s="12">
        <f t="shared" si="46"/>
        <v>11.99054219284762</v>
      </c>
    </row>
    <row r="995" spans="1:7" x14ac:dyDescent="0.25">
      <c r="A995" s="24">
        <v>10.272461</v>
      </c>
      <c r="B995" s="23">
        <v>-21.897069999999999</v>
      </c>
      <c r="C995" s="25">
        <v>0.76958448000000002</v>
      </c>
      <c r="D995" s="26">
        <v>1.5295147000000001E-4</v>
      </c>
      <c r="F995" s="18">
        <f t="shared" si="45"/>
        <v>1.7425134648646243</v>
      </c>
      <c r="G995" s="12">
        <f t="shared" si="46"/>
        <v>12.014149039634853</v>
      </c>
    </row>
    <row r="996" spans="1:7" x14ac:dyDescent="0.25">
      <c r="A996" s="24">
        <v>10.322266000000001</v>
      </c>
      <c r="B996" s="23">
        <v>-21.911674000000001</v>
      </c>
      <c r="C996" s="25">
        <v>0.76953101000000002</v>
      </c>
      <c r="D996" s="26">
        <v>1.5220640999999999E-4</v>
      </c>
      <c r="F996" s="18">
        <f t="shared" si="45"/>
        <v>1.7436756142590815</v>
      </c>
      <c r="G996" s="12">
        <f t="shared" si="46"/>
        <v>12.022161738711709</v>
      </c>
    </row>
    <row r="997" spans="1:7" x14ac:dyDescent="0.25">
      <c r="A997" s="24">
        <v>10.372070000000001</v>
      </c>
      <c r="B997" s="23">
        <v>-21.940933000000001</v>
      </c>
      <c r="C997" s="25">
        <v>0.76954632999999995</v>
      </c>
      <c r="D997" s="26">
        <v>1.544118E-4</v>
      </c>
      <c r="F997" s="18">
        <f t="shared" si="45"/>
        <v>1.7460039714990443</v>
      </c>
      <c r="G997" s="12">
        <f t="shared" si="46"/>
        <v>12.038215118764414</v>
      </c>
    </row>
    <row r="998" spans="1:7" x14ac:dyDescent="0.25">
      <c r="A998" s="24">
        <v>10.421875</v>
      </c>
      <c r="B998" s="23">
        <v>-21.961445000000001</v>
      </c>
      <c r="C998" s="25">
        <v>0.76951139999999996</v>
      </c>
      <c r="D998" s="26">
        <v>1.5314222000000001E-4</v>
      </c>
      <c r="F998" s="18">
        <f t="shared" si="45"/>
        <v>1.7476362645953949</v>
      </c>
      <c r="G998" s="12">
        <f t="shared" si="46"/>
        <v>12.049469328807172</v>
      </c>
    </row>
    <row r="999" spans="1:7" x14ac:dyDescent="0.25">
      <c r="A999" s="24">
        <v>10.471679999999999</v>
      </c>
      <c r="B999" s="23">
        <v>-21.977446</v>
      </c>
      <c r="C999" s="25">
        <v>0.76949590000000001</v>
      </c>
      <c r="D999" s="26">
        <v>1.5450416999999999E-4</v>
      </c>
      <c r="F999" s="18">
        <f t="shared" si="45"/>
        <v>1.7489095837176014</v>
      </c>
      <c r="G999" s="12">
        <f t="shared" si="46"/>
        <v>12.058248512450611</v>
      </c>
    </row>
    <row r="1000" spans="1:7" x14ac:dyDescent="0.25">
      <c r="A1000" s="24">
        <v>10.521483999999999</v>
      </c>
      <c r="B1000" s="23">
        <v>-21.996748</v>
      </c>
      <c r="C1000" s="25">
        <v>0.76936667999999997</v>
      </c>
      <c r="D1000" s="26">
        <v>1.5562175999999999E-4</v>
      </c>
      <c r="F1000" s="18">
        <f t="shared" si="45"/>
        <v>1.7504455880733814</v>
      </c>
      <c r="G1000" s="12">
        <f t="shared" si="46"/>
        <v>12.068838838223099</v>
      </c>
    </row>
    <row r="1001" spans="1:7" x14ac:dyDescent="0.25">
      <c r="A1001" s="24">
        <v>10.571289</v>
      </c>
      <c r="B1001" s="23">
        <v>-22.022793</v>
      </c>
      <c r="C1001" s="25">
        <v>0.76945072000000003</v>
      </c>
      <c r="D1001" s="26">
        <v>1.5269219999999999E-4</v>
      </c>
      <c r="F1001" s="18">
        <f t="shared" si="45"/>
        <v>1.7525181833197956</v>
      </c>
      <c r="G1001" s="12">
        <f t="shared" si="46"/>
        <v>12.083128809974449</v>
      </c>
    </row>
    <row r="1002" spans="1:7" x14ac:dyDescent="0.25">
      <c r="A1002" s="24">
        <v>10.621093999999999</v>
      </c>
      <c r="B1002" s="23">
        <v>-22.030386</v>
      </c>
      <c r="C1002" s="25">
        <v>0.76934504999999997</v>
      </c>
      <c r="D1002" s="26">
        <v>1.5527904999999999E-4</v>
      </c>
      <c r="F1002" s="18">
        <f t="shared" si="45"/>
        <v>1.7531224150612439</v>
      </c>
      <c r="G1002" s="12">
        <f t="shared" si="46"/>
        <v>12.087294820936551</v>
      </c>
    </row>
    <row r="1003" spans="1:7" x14ac:dyDescent="0.25">
      <c r="A1003" s="24">
        <v>10.670897999999999</v>
      </c>
      <c r="B1003" s="23">
        <v>-22.063061000000001</v>
      </c>
      <c r="C1003" s="25">
        <v>0.76940512999999999</v>
      </c>
      <c r="D1003" s="26">
        <v>1.5398562999999999E-4</v>
      </c>
      <c r="F1003" s="18">
        <f t="shared" si="45"/>
        <v>1.7557226089440079</v>
      </c>
      <c r="G1003" s="12">
        <f t="shared" si="46"/>
        <v>12.10522243955722</v>
      </c>
    </row>
    <row r="1004" spans="1:7" x14ac:dyDescent="0.25">
      <c r="A1004" s="24">
        <v>10.720703</v>
      </c>
      <c r="B1004" s="23">
        <v>-22.077722999999999</v>
      </c>
      <c r="C1004" s="25">
        <v>0.76929486000000002</v>
      </c>
      <c r="D1004" s="26">
        <v>1.5435816000000001E-4</v>
      </c>
      <c r="F1004" s="18">
        <f t="shared" si="45"/>
        <v>1.7568893738318143</v>
      </c>
      <c r="G1004" s="12">
        <f t="shared" si="46"/>
        <v>12.113266961185872</v>
      </c>
    </row>
    <row r="1005" spans="1:7" x14ac:dyDescent="0.25">
      <c r="A1005" s="24">
        <v>10.770508</v>
      </c>
      <c r="B1005" s="23">
        <v>-22.093615</v>
      </c>
      <c r="C1005" s="25">
        <v>0.76933593</v>
      </c>
      <c r="D1005" s="26">
        <v>1.5337169E-4</v>
      </c>
      <c r="F1005" s="18">
        <f t="shared" si="45"/>
        <v>1.7581540190096225</v>
      </c>
      <c r="G1005" s="12">
        <f t="shared" si="46"/>
        <v>12.121986340378518</v>
      </c>
    </row>
    <row r="1006" spans="1:7" x14ac:dyDescent="0.25">
      <c r="A1006" s="24">
        <v>10.820313000000001</v>
      </c>
      <c r="B1006" s="23">
        <v>-22.127528999999999</v>
      </c>
      <c r="C1006" s="25">
        <v>0.76929349000000002</v>
      </c>
      <c r="D1006" s="26">
        <v>1.5477239999999999E-4</v>
      </c>
      <c r="F1006" s="18">
        <f t="shared" si="45"/>
        <v>1.7608528093796318</v>
      </c>
      <c r="G1006" s="12">
        <f t="shared" si="46"/>
        <v>12.140593754545352</v>
      </c>
    </row>
    <row r="1007" spans="1:7" x14ac:dyDescent="0.25">
      <c r="A1007" s="24">
        <v>10.870117</v>
      </c>
      <c r="B1007" s="23">
        <v>-22.151067999999999</v>
      </c>
      <c r="C1007" s="25">
        <v>0.76918768999999998</v>
      </c>
      <c r="D1007" s="26">
        <v>1.5434026000000001E-4</v>
      </c>
      <c r="F1007" s="18">
        <f t="shared" si="45"/>
        <v>1.7627259834823519</v>
      </c>
      <c r="G1007" s="12">
        <f t="shared" si="46"/>
        <v>12.153508772593151</v>
      </c>
    </row>
    <row r="1008" spans="1:7" x14ac:dyDescent="0.25">
      <c r="A1008" s="24">
        <v>10.919922</v>
      </c>
      <c r="B1008" s="23">
        <v>-22.177294</v>
      </c>
      <c r="C1008" s="25">
        <v>0.76917219000000003</v>
      </c>
      <c r="D1008" s="26">
        <v>1.5447139999999999E-4</v>
      </c>
      <c r="F1008" s="18">
        <f t="shared" si="45"/>
        <v>1.764812982251116</v>
      </c>
      <c r="G1008" s="12">
        <f t="shared" si="46"/>
        <v>12.167898052652697</v>
      </c>
    </row>
    <row r="1009" spans="1:7" x14ac:dyDescent="0.25">
      <c r="A1009" s="24">
        <v>10.969727000000001</v>
      </c>
      <c r="B1009" s="23">
        <v>-22.198996000000001</v>
      </c>
      <c r="C1009" s="25">
        <v>0.76915937999999995</v>
      </c>
      <c r="D1009" s="26">
        <v>1.5287996000000001E-4</v>
      </c>
      <c r="F1009" s="18">
        <f t="shared" si="45"/>
        <v>1.7665399725386062</v>
      </c>
      <c r="G1009" s="12">
        <f t="shared" si="46"/>
        <v>12.179805173672001</v>
      </c>
    </row>
    <row r="1010" spans="1:7" x14ac:dyDescent="0.25">
      <c r="A1010" s="24">
        <v>11.019531000000001</v>
      </c>
      <c r="B1010" s="23">
        <v>-22.221810999999999</v>
      </c>
      <c r="C1010" s="25">
        <v>0.76918202999999996</v>
      </c>
      <c r="D1010" s="26">
        <v>1.5401542E-4</v>
      </c>
      <c r="F1010" s="18">
        <f t="shared" si="45"/>
        <v>1.7683555325519269</v>
      </c>
      <c r="G1010" s="12">
        <f t="shared" si="46"/>
        <v>12.192322958487013</v>
      </c>
    </row>
    <row r="1011" spans="1:7" x14ac:dyDescent="0.25">
      <c r="A1011" s="24">
        <v>11.069336</v>
      </c>
      <c r="B1011" s="23">
        <v>-22.250298000000001</v>
      </c>
      <c r="C1011" s="25">
        <v>0.76912928000000003</v>
      </c>
      <c r="D1011" s="26">
        <v>1.5344320999999999E-4</v>
      </c>
      <c r="F1011" s="18">
        <f t="shared" si="45"/>
        <v>1.7706224559838564</v>
      </c>
      <c r="G1011" s="12">
        <f t="shared" si="46"/>
        <v>12.207952769401993</v>
      </c>
    </row>
    <row r="1012" spans="1:7" x14ac:dyDescent="0.25">
      <c r="A1012" s="24">
        <v>11.119141000000001</v>
      </c>
      <c r="B1012" s="23">
        <v>-22.261499000000001</v>
      </c>
      <c r="C1012" s="25">
        <v>0.76907736000000004</v>
      </c>
      <c r="D1012" s="26">
        <v>1.5454590999999999E-4</v>
      </c>
      <c r="F1012" s="18">
        <f t="shared" si="45"/>
        <v>1.7715138032426425</v>
      </c>
      <c r="G1012" s="12">
        <f t="shared" si="46"/>
        <v>12.214098362551805</v>
      </c>
    </row>
    <row r="1013" spans="1:7" x14ac:dyDescent="0.25">
      <c r="A1013" s="24">
        <v>11.168945000000001</v>
      </c>
      <c r="B1013" s="23">
        <v>-22.29195</v>
      </c>
      <c r="C1013" s="25">
        <v>0.76901375999999999</v>
      </c>
      <c r="D1013" s="26">
        <v>1.5394686E-4</v>
      </c>
      <c r="F1013" s="18">
        <f t="shared" si="45"/>
        <v>1.7739370168286881</v>
      </c>
      <c r="G1013" s="12">
        <f t="shared" si="46"/>
        <v>12.230805750910427</v>
      </c>
    </row>
    <row r="1014" spans="1:7" x14ac:dyDescent="0.25">
      <c r="A1014" s="24">
        <v>11.21875</v>
      </c>
      <c r="B1014" s="23">
        <v>-22.317178999999999</v>
      </c>
      <c r="C1014" s="25">
        <v>0.76902068000000001</v>
      </c>
      <c r="D1014" s="26">
        <v>1.544118E-4</v>
      </c>
      <c r="F1014" s="18">
        <f t="shared" si="45"/>
        <v>1.7759446768583209</v>
      </c>
      <c r="G1014" s="12">
        <f t="shared" si="46"/>
        <v>12.244648012277857</v>
      </c>
    </row>
    <row r="1015" spans="1:7" x14ac:dyDescent="0.25">
      <c r="A1015" s="24">
        <v>11.268554999999999</v>
      </c>
      <c r="B1015" s="23">
        <v>-22.337313000000002</v>
      </c>
      <c r="C1015" s="25">
        <v>0.76893610000000001</v>
      </c>
      <c r="D1015" s="26">
        <v>1.5296339999999999E-4</v>
      </c>
      <c r="F1015" s="18">
        <f t="shared" si="45"/>
        <v>1.7775468896704272</v>
      </c>
      <c r="G1015" s="12">
        <f t="shared" si="46"/>
        <v>12.255694827069247</v>
      </c>
    </row>
    <row r="1016" spans="1:7" x14ac:dyDescent="0.25">
      <c r="A1016" s="24">
        <v>11.318358999999999</v>
      </c>
      <c r="B1016" s="23">
        <v>-22.349421</v>
      </c>
      <c r="C1016" s="25">
        <v>0.76891178000000004</v>
      </c>
      <c r="D1016" s="26">
        <v>1.5466214E-4</v>
      </c>
      <c r="F1016" s="18">
        <f t="shared" ref="F1016:F1079" si="47" xml:space="preserve"> -B1016 / A_4x8_in2</f>
        <v>1.7785104136959053</v>
      </c>
      <c r="G1016" s="12">
        <f t="shared" ref="G1016:G1079" si="48" xml:space="preserve"> -B1016 * kip_to_N / A_4x8_mm2</f>
        <v>12.262338059089414</v>
      </c>
    </row>
    <row r="1017" spans="1:7" x14ac:dyDescent="0.25">
      <c r="A1017" s="24">
        <v>11.368164</v>
      </c>
      <c r="B1017" s="23">
        <v>-22.379474999999999</v>
      </c>
      <c r="C1017" s="25">
        <v>0.76888977999999997</v>
      </c>
      <c r="D1017" s="26">
        <v>1.5377998000000001E-4</v>
      </c>
      <c r="F1017" s="18">
        <f t="shared" si="47"/>
        <v>1.7809020350257472</v>
      </c>
      <c r="G1017" s="12">
        <f t="shared" si="48"/>
        <v>12.278827627567626</v>
      </c>
    </row>
    <row r="1018" spans="1:7" x14ac:dyDescent="0.25">
      <c r="A1018" s="24">
        <v>11.417968999999999</v>
      </c>
      <c r="B1018" s="23">
        <v>-22.301369000000001</v>
      </c>
      <c r="C1018" s="25">
        <v>0.76884598000000004</v>
      </c>
      <c r="D1018" s="26">
        <v>1.5368759000000001E-4</v>
      </c>
      <c r="F1018" s="18">
        <f t="shared" si="47"/>
        <v>1.7746865570331796</v>
      </c>
      <c r="G1018" s="12">
        <f t="shared" si="48"/>
        <v>12.235973623589482</v>
      </c>
    </row>
    <row r="1019" spans="1:7" x14ac:dyDescent="0.25">
      <c r="A1019" s="24">
        <v>11.467772999999999</v>
      </c>
      <c r="B1019" s="23">
        <v>-22.395374</v>
      </c>
      <c r="C1019" s="25">
        <v>0.76881200000000005</v>
      </c>
      <c r="D1019" s="26">
        <v>1.5419423E-4</v>
      </c>
      <c r="F1019" s="18">
        <f t="shared" si="47"/>
        <v>1.7821672372458564</v>
      </c>
      <c r="G1019" s="12">
        <f t="shared" si="48"/>
        <v>12.287550847413073</v>
      </c>
    </row>
    <row r="1020" spans="1:7" x14ac:dyDescent="0.25">
      <c r="A1020" s="24">
        <v>11.517578</v>
      </c>
      <c r="B1020" s="23">
        <v>-22.442318</v>
      </c>
      <c r="C1020" s="25">
        <v>0.76874911999999995</v>
      </c>
      <c r="D1020" s="26">
        <v>1.5416145999999999E-4</v>
      </c>
      <c r="F1020" s="18">
        <f t="shared" si="47"/>
        <v>1.7859029220701093</v>
      </c>
      <c r="G1020" s="12">
        <f t="shared" si="48"/>
        <v>12.313307362440728</v>
      </c>
    </row>
    <row r="1021" spans="1:7" x14ac:dyDescent="0.25">
      <c r="A1021" s="24">
        <v>11.567383</v>
      </c>
      <c r="B1021" s="23">
        <v>-22.475014000000002</v>
      </c>
      <c r="C1021" s="25">
        <v>0.76868236000000001</v>
      </c>
      <c r="D1021" s="26">
        <v>1.5390514000000001E-4</v>
      </c>
      <c r="F1021" s="18">
        <f t="shared" si="47"/>
        <v>1.7885047870797757</v>
      </c>
      <c r="G1021" s="12">
        <f t="shared" si="48"/>
        <v>12.331246503019806</v>
      </c>
    </row>
    <row r="1022" spans="1:7" x14ac:dyDescent="0.25">
      <c r="A1022" s="24">
        <v>11.617188000000001</v>
      </c>
      <c r="B1022" s="23">
        <v>-22.483212000000002</v>
      </c>
      <c r="C1022" s="25">
        <v>0.76862459999999999</v>
      </c>
      <c r="D1022" s="26">
        <v>1.5304684E-4</v>
      </c>
      <c r="F1022" s="18">
        <f t="shared" si="47"/>
        <v>1.7891571631915093</v>
      </c>
      <c r="G1022" s="12">
        <f t="shared" si="48"/>
        <v>12.335744456117043</v>
      </c>
    </row>
    <row r="1023" spans="1:7" x14ac:dyDescent="0.25">
      <c r="A1023" s="24">
        <v>11.666992</v>
      </c>
      <c r="B1023" s="23">
        <v>-22.514793000000001</v>
      </c>
      <c r="C1023" s="25">
        <v>0.76861119</v>
      </c>
      <c r="D1023" s="26">
        <v>1.5490949E-4</v>
      </c>
      <c r="F1023" s="18">
        <f t="shared" si="47"/>
        <v>1.7916702993204019</v>
      </c>
      <c r="G1023" s="12">
        <f t="shared" si="48"/>
        <v>12.35307183557104</v>
      </c>
    </row>
    <row r="1024" spans="1:7" x14ac:dyDescent="0.25">
      <c r="A1024" s="24">
        <v>11.716797</v>
      </c>
      <c r="B1024" s="23">
        <v>-22.536541</v>
      </c>
      <c r="C1024" s="25">
        <v>0.7685824</v>
      </c>
      <c r="D1024" s="26">
        <v>1.5330911000000001E-4</v>
      </c>
      <c r="F1024" s="18">
        <f t="shared" si="47"/>
        <v>1.7934009501715831</v>
      </c>
      <c r="G1024" s="12">
        <f t="shared" si="48"/>
        <v>12.365004195165906</v>
      </c>
    </row>
    <row r="1025" spans="1:7" x14ac:dyDescent="0.25">
      <c r="A1025" s="24">
        <v>11.766602000000001</v>
      </c>
      <c r="B1025" s="23">
        <v>-22.561288999999999</v>
      </c>
      <c r="C1025" s="25">
        <v>0.76858961999999997</v>
      </c>
      <c r="D1025" s="26">
        <v>1.5257001E-4</v>
      </c>
      <c r="F1025" s="18">
        <f t="shared" si="47"/>
        <v>1.795370333437402</v>
      </c>
      <c r="G1025" s="12">
        <f t="shared" si="48"/>
        <v>12.378582548819288</v>
      </c>
    </row>
    <row r="1026" spans="1:7" x14ac:dyDescent="0.25">
      <c r="A1026" s="24">
        <v>11.816406000000001</v>
      </c>
      <c r="B1026" s="23">
        <v>-22.585352</v>
      </c>
      <c r="C1026" s="25">
        <v>0.76852125000000004</v>
      </c>
      <c r="D1026" s="26">
        <v>1.5303193999999999E-4</v>
      </c>
      <c r="F1026" s="18">
        <f t="shared" si="47"/>
        <v>1.7972852061352123</v>
      </c>
      <c r="G1026" s="12">
        <f t="shared" si="48"/>
        <v>12.391785067162644</v>
      </c>
    </row>
    <row r="1027" spans="1:7" x14ac:dyDescent="0.25">
      <c r="A1027" s="24">
        <v>11.866211</v>
      </c>
      <c r="B1027" s="23">
        <v>-22.602674</v>
      </c>
      <c r="C1027" s="25">
        <v>0.76851517000000003</v>
      </c>
      <c r="D1027" s="26">
        <v>1.5230477000000001E-4</v>
      </c>
      <c r="F1027" s="18">
        <f t="shared" si="47"/>
        <v>1.7986636470973312</v>
      </c>
      <c r="G1027" s="12">
        <f t="shared" si="48"/>
        <v>12.401289036856516</v>
      </c>
    </row>
    <row r="1028" spans="1:7" x14ac:dyDescent="0.25">
      <c r="A1028" s="24">
        <v>11.916016000000001</v>
      </c>
      <c r="B1028" s="23">
        <v>-22.615273999999999</v>
      </c>
      <c r="C1028" s="25">
        <v>0.76843320999999998</v>
      </c>
      <c r="D1028" s="26">
        <v>1.5341639000000001E-4</v>
      </c>
      <c r="F1028" s="18">
        <f t="shared" si="47"/>
        <v>1.7996663232388102</v>
      </c>
      <c r="G1028" s="12">
        <f t="shared" si="48"/>
        <v>12.40820221190228</v>
      </c>
    </row>
    <row r="1029" spans="1:7" x14ac:dyDescent="0.25">
      <c r="A1029" s="24">
        <v>11.965820000000001</v>
      </c>
      <c r="B1029" s="23">
        <v>-22.647575</v>
      </c>
      <c r="C1029" s="25">
        <v>0.76839292000000003</v>
      </c>
      <c r="D1029" s="26">
        <v>1.5125572000000001E-4</v>
      </c>
      <c r="F1029" s="18">
        <f t="shared" si="47"/>
        <v>1.8022367551472158</v>
      </c>
      <c r="G1029" s="12">
        <f t="shared" si="48"/>
        <v>12.425924629930321</v>
      </c>
    </row>
    <row r="1030" spans="1:7" x14ac:dyDescent="0.25">
      <c r="A1030" s="24">
        <v>12.015625</v>
      </c>
      <c r="B1030" s="23">
        <v>-22.664501000000001</v>
      </c>
      <c r="C1030" s="25">
        <v>0.76844358000000001</v>
      </c>
      <c r="D1030" s="26">
        <v>1.5434621E-4</v>
      </c>
      <c r="F1030" s="18">
        <f t="shared" si="47"/>
        <v>1.8035836834306027</v>
      </c>
      <c r="G1030" s="12">
        <f t="shared" si="48"/>
        <v>12.435211328408467</v>
      </c>
    </row>
    <row r="1031" spans="1:7" x14ac:dyDescent="0.25">
      <c r="A1031" s="24">
        <v>12.065429999999999</v>
      </c>
      <c r="B1031" s="23">
        <v>-22.690104000000002</v>
      </c>
      <c r="C1031" s="25">
        <v>0.76836216000000002</v>
      </c>
      <c r="D1031" s="26">
        <v>1.5226603000000001E-4</v>
      </c>
      <c r="F1031" s="18">
        <f t="shared" si="47"/>
        <v>1.8056211054345936</v>
      </c>
      <c r="G1031" s="12">
        <f t="shared" si="48"/>
        <v>12.449258790368528</v>
      </c>
    </row>
    <row r="1032" spans="1:7" x14ac:dyDescent="0.25">
      <c r="A1032" s="24">
        <v>12.115233999999999</v>
      </c>
      <c r="B1032" s="23">
        <v>-22.720419</v>
      </c>
      <c r="C1032" s="25">
        <v>0.76838808999999997</v>
      </c>
      <c r="D1032" s="26">
        <v>1.5181303000000001E-4</v>
      </c>
      <c r="F1032" s="18">
        <f t="shared" si="47"/>
        <v>1.8080334964845088</v>
      </c>
      <c r="G1032" s="12">
        <f t="shared" si="48"/>
        <v>12.46589156032983</v>
      </c>
    </row>
    <row r="1033" spans="1:7" x14ac:dyDescent="0.25">
      <c r="A1033" s="24">
        <v>12.165039</v>
      </c>
      <c r="B1033" s="23">
        <v>-22.738192000000002</v>
      </c>
      <c r="C1033" s="25">
        <v>0.76834440000000004</v>
      </c>
      <c r="D1033" s="26">
        <v>1.5306472999999999E-4</v>
      </c>
      <c r="F1033" s="18">
        <f t="shared" si="47"/>
        <v>1.809447826886295</v>
      </c>
      <c r="G1033" s="12">
        <f t="shared" si="48"/>
        <v>12.475642977797163</v>
      </c>
    </row>
    <row r="1034" spans="1:7" x14ac:dyDescent="0.25">
      <c r="A1034" s="24">
        <v>12.214843999999999</v>
      </c>
      <c r="B1034" s="23">
        <v>-22.751048999999998</v>
      </c>
      <c r="C1034" s="25">
        <v>0.76820396999999996</v>
      </c>
      <c r="D1034" s="26">
        <v>1.5228092000000001E-4</v>
      </c>
      <c r="F1034" s="18">
        <f t="shared" si="47"/>
        <v>1.8104709544379611</v>
      </c>
      <c r="G1034" s="12">
        <f t="shared" si="48"/>
        <v>12.482697159667275</v>
      </c>
    </row>
    <row r="1035" spans="1:7" x14ac:dyDescent="0.25">
      <c r="A1035" s="24">
        <v>12.264647999999999</v>
      </c>
      <c r="B1035" s="23">
        <v>-22.780415999999999</v>
      </c>
      <c r="C1035" s="25">
        <v>0.76825600999999999</v>
      </c>
      <c r="D1035" s="26">
        <v>1.5207826999999999E-4</v>
      </c>
      <c r="F1035" s="18">
        <f t="shared" si="47"/>
        <v>1.812807906044851</v>
      </c>
      <c r="G1035" s="12">
        <f t="shared" si="48"/>
        <v>12.498809795506086</v>
      </c>
    </row>
    <row r="1036" spans="1:7" x14ac:dyDescent="0.25">
      <c r="A1036" s="24">
        <v>12.314453</v>
      </c>
      <c r="B1036" s="23">
        <v>-22.810549000000002</v>
      </c>
      <c r="C1036" s="25">
        <v>0.76826267999999998</v>
      </c>
      <c r="D1036" s="26">
        <v>1.5160738E-4</v>
      </c>
      <c r="F1036" s="18">
        <f t="shared" si="47"/>
        <v>1.8152058139949452</v>
      </c>
      <c r="G1036" s="12">
        <f t="shared" si="48"/>
        <v>12.515342708494508</v>
      </c>
    </row>
    <row r="1037" spans="1:7" x14ac:dyDescent="0.25">
      <c r="A1037" s="24">
        <v>12.364258</v>
      </c>
      <c r="B1037" s="23">
        <v>-22.826571000000001</v>
      </c>
      <c r="C1037" s="25">
        <v>0.76818025000000001</v>
      </c>
      <c r="D1037" s="26">
        <v>1.5225707999999999E-4</v>
      </c>
      <c r="F1037" s="18">
        <f t="shared" si="47"/>
        <v>1.8164808042440543</v>
      </c>
      <c r="G1037" s="12">
        <f t="shared" si="48"/>
        <v>12.524133414096353</v>
      </c>
    </row>
    <row r="1038" spans="1:7" x14ac:dyDescent="0.25">
      <c r="A1038" s="24">
        <v>12.414063000000001</v>
      </c>
      <c r="B1038" s="23">
        <v>-22.849368999999999</v>
      </c>
      <c r="C1038" s="25">
        <v>0.76822299000000005</v>
      </c>
      <c r="D1038" s="26">
        <v>1.5136003E-4</v>
      </c>
      <c r="F1038" s="18">
        <f t="shared" si="47"/>
        <v>1.8182950114403587</v>
      </c>
      <c r="G1038" s="12">
        <f t="shared" si="48"/>
        <v>12.5366418716117</v>
      </c>
    </row>
    <row r="1039" spans="1:7" x14ac:dyDescent="0.25">
      <c r="A1039" s="24">
        <v>12.463867</v>
      </c>
      <c r="B1039" s="23">
        <v>-22.859154</v>
      </c>
      <c r="C1039" s="25">
        <v>0.76814914000000001</v>
      </c>
      <c r="D1039" s="26">
        <v>1.5479325E-4</v>
      </c>
      <c r="F1039" s="18">
        <f t="shared" si="47"/>
        <v>1.819073676999436</v>
      </c>
      <c r="G1039" s="12">
        <f t="shared" si="48"/>
        <v>12.542010555565891</v>
      </c>
    </row>
    <row r="1040" spans="1:7" x14ac:dyDescent="0.25">
      <c r="A1040" s="24">
        <v>12.513672</v>
      </c>
      <c r="B1040" s="23">
        <v>-22.889631000000001</v>
      </c>
      <c r="C1040" s="25">
        <v>0.76812725999999998</v>
      </c>
      <c r="D1040" s="26">
        <v>1.5312432999999999E-4</v>
      </c>
      <c r="F1040" s="18">
        <f t="shared" si="47"/>
        <v>1.821498959599742</v>
      </c>
      <c r="G1040" s="12">
        <f t="shared" si="48"/>
        <v>12.558732209206356</v>
      </c>
    </row>
    <row r="1041" spans="1:7" x14ac:dyDescent="0.25">
      <c r="A1041" s="24">
        <v>12.563477000000001</v>
      </c>
      <c r="B1041" s="23">
        <v>-22.906834</v>
      </c>
      <c r="C1041" s="25">
        <v>0.76808023000000003</v>
      </c>
      <c r="D1041" s="26">
        <v>1.5333295E-4</v>
      </c>
      <c r="F1041" s="18">
        <f t="shared" si="47"/>
        <v>1.8228679308427467</v>
      </c>
      <c r="G1041" s="12">
        <f t="shared" si="48"/>
        <v>12.56817088780257</v>
      </c>
    </row>
    <row r="1042" spans="1:7" x14ac:dyDescent="0.25">
      <c r="A1042" s="24">
        <v>12.613281000000001</v>
      </c>
      <c r="B1042" s="23">
        <v>-22.93158</v>
      </c>
      <c r="C1042" s="25">
        <v>0.7680015</v>
      </c>
      <c r="D1042" s="26">
        <v>1.5333592999999999E-4</v>
      </c>
      <c r="F1042" s="18">
        <f t="shared" si="47"/>
        <v>1.8248371549536226</v>
      </c>
      <c r="G1042" s="12">
        <f t="shared" si="48"/>
        <v>12.58174814412658</v>
      </c>
    </row>
    <row r="1043" spans="1:7" x14ac:dyDescent="0.25">
      <c r="A1043" s="24">
        <v>12.663086</v>
      </c>
      <c r="B1043" s="23">
        <v>-22.952884999999998</v>
      </c>
      <c r="C1043" s="25">
        <v>0.76797389999999999</v>
      </c>
      <c r="D1043" s="26">
        <v>1.5109478999999999E-4</v>
      </c>
      <c r="F1043" s="18">
        <f t="shared" si="47"/>
        <v>1.826532552984909</v>
      </c>
      <c r="G1043" s="12">
        <f t="shared" si="48"/>
        <v>12.593437445265472</v>
      </c>
    </row>
    <row r="1044" spans="1:7" x14ac:dyDescent="0.25">
      <c r="A1044" s="24">
        <v>12.712891000000001</v>
      </c>
      <c r="B1044" s="23">
        <v>-22.980792999999998</v>
      </c>
      <c r="C1044" s="25">
        <v>0.76796514000000005</v>
      </c>
      <c r="D1044" s="26">
        <v>1.5066564000000001E-4</v>
      </c>
      <c r="F1044" s="18">
        <f t="shared" si="47"/>
        <v>1.8287534010608133</v>
      </c>
      <c r="G1044" s="12">
        <f t="shared" si="48"/>
        <v>12.608749579327158</v>
      </c>
    </row>
    <row r="1045" spans="1:7" x14ac:dyDescent="0.25">
      <c r="A1045" s="24">
        <v>12.762695000000001</v>
      </c>
      <c r="B1045" s="23">
        <v>-23.008372999999999</v>
      </c>
      <c r="C1045" s="25">
        <v>0.76799130000000004</v>
      </c>
      <c r="D1045" s="26">
        <v>1.5173256E-4</v>
      </c>
      <c r="F1045" s="18">
        <f t="shared" si="47"/>
        <v>1.8309481477260505</v>
      </c>
      <c r="G1045" s="12">
        <f t="shared" si="48"/>
        <v>12.623881751371782</v>
      </c>
    </row>
    <row r="1046" spans="1:7" x14ac:dyDescent="0.25">
      <c r="A1046" s="24">
        <v>12.8125</v>
      </c>
      <c r="B1046" s="23">
        <v>-23.025687999999999</v>
      </c>
      <c r="C1046" s="25">
        <v>0.76797252999999999</v>
      </c>
      <c r="D1046" s="26">
        <v>1.5367568E-4</v>
      </c>
      <c r="F1046" s="18">
        <f t="shared" si="47"/>
        <v>1.8323260316458687</v>
      </c>
      <c r="G1046" s="12">
        <f t="shared" si="48"/>
        <v>12.633381880412848</v>
      </c>
    </row>
    <row r="1047" spans="1:7" x14ac:dyDescent="0.25">
      <c r="A1047" s="24">
        <v>12.862304999999999</v>
      </c>
      <c r="B1047" s="23">
        <v>-23.043396000000001</v>
      </c>
      <c r="C1047" s="25">
        <v>0.76789463000000002</v>
      </c>
      <c r="D1047" s="26">
        <v>1.5106797000000001E-4</v>
      </c>
      <c r="F1047" s="18">
        <f t="shared" si="47"/>
        <v>1.8337351895120044</v>
      </c>
      <c r="G1047" s="12">
        <f t="shared" si="48"/>
        <v>12.643097634675582</v>
      </c>
    </row>
    <row r="1048" spans="1:7" x14ac:dyDescent="0.25">
      <c r="A1048" s="24">
        <v>12.912108999999999</v>
      </c>
      <c r="B1048" s="23">
        <v>-23.058992</v>
      </c>
      <c r="C1048" s="25">
        <v>0.76787567000000001</v>
      </c>
      <c r="D1048" s="26">
        <v>1.5273392000000001E-4</v>
      </c>
      <c r="F1048" s="18">
        <f t="shared" si="47"/>
        <v>1.834976279758235</v>
      </c>
      <c r="G1048" s="12">
        <f t="shared" si="48"/>
        <v>12.651654609121119</v>
      </c>
    </row>
    <row r="1049" spans="1:7" x14ac:dyDescent="0.25">
      <c r="A1049" s="24">
        <v>12.961914</v>
      </c>
      <c r="B1049" s="23">
        <v>-23.084906</v>
      </c>
      <c r="C1049" s="25">
        <v>0.76787119999999998</v>
      </c>
      <c r="D1049" s="26">
        <v>1.5227793E-4</v>
      </c>
      <c r="F1049" s="18">
        <f t="shared" si="47"/>
        <v>1.8370384503558768</v>
      </c>
      <c r="G1049" s="12">
        <f t="shared" si="48"/>
        <v>12.665872705798579</v>
      </c>
    </row>
    <row r="1050" spans="1:7" x14ac:dyDescent="0.25">
      <c r="A1050" s="24">
        <v>13.011718999999999</v>
      </c>
      <c r="B1050" s="23">
        <v>-23.118544</v>
      </c>
      <c r="C1050" s="25">
        <v>0.76777881000000003</v>
      </c>
      <c r="D1050" s="26">
        <v>1.5110671000000001E-4</v>
      </c>
      <c r="F1050" s="18">
        <f t="shared" si="47"/>
        <v>1.8397152773437393</v>
      </c>
      <c r="G1050" s="12">
        <f t="shared" si="48"/>
        <v>12.68432868851203</v>
      </c>
    </row>
    <row r="1051" spans="1:7" x14ac:dyDescent="0.25">
      <c r="A1051" s="24">
        <v>13.061522999999999</v>
      </c>
      <c r="B1051" s="23">
        <v>-23.116741000000001</v>
      </c>
      <c r="C1051" s="25">
        <v>0.76770252000000005</v>
      </c>
      <c r="D1051" s="26">
        <v>1.5250743000000001E-4</v>
      </c>
      <c r="F1051" s="18">
        <f t="shared" si="47"/>
        <v>1.839571799162542</v>
      </c>
      <c r="G1051" s="12">
        <f t="shared" si="48"/>
        <v>12.683339446082861</v>
      </c>
    </row>
    <row r="1052" spans="1:7" x14ac:dyDescent="0.25">
      <c r="A1052" s="24">
        <v>13.111328</v>
      </c>
      <c r="B1052" s="23">
        <v>-23.150303000000001</v>
      </c>
      <c r="C1052" s="25">
        <v>0.76786058999999995</v>
      </c>
      <c r="D1052" s="26">
        <v>1.5331506000000001E-4</v>
      </c>
      <c r="F1052" s="18">
        <f t="shared" si="47"/>
        <v>1.8422425782625671</v>
      </c>
      <c r="G1052" s="12">
        <f t="shared" si="48"/>
        <v>12.701753730280164</v>
      </c>
    </row>
    <row r="1053" spans="1:7" x14ac:dyDescent="0.25">
      <c r="A1053" s="24">
        <v>13.161133</v>
      </c>
      <c r="B1053" s="23">
        <v>-23.172927999999999</v>
      </c>
      <c r="C1053" s="25">
        <v>0.76776557999999995</v>
      </c>
      <c r="D1053" s="26">
        <v>1.5258194000000001E-4</v>
      </c>
      <c r="F1053" s="18">
        <f t="shared" si="47"/>
        <v>1.8440430185562939</v>
      </c>
      <c r="G1053" s="12">
        <f t="shared" si="48"/>
        <v>12.714167268804804</v>
      </c>
    </row>
    <row r="1054" spans="1:7" x14ac:dyDescent="0.25">
      <c r="A1054" s="24">
        <v>13.210938000000001</v>
      </c>
      <c r="B1054" s="23">
        <v>-23.190712000000001</v>
      </c>
      <c r="C1054" s="25">
        <v>0.76767814000000001</v>
      </c>
      <c r="D1054" s="26">
        <v>1.5161632999999999E-4</v>
      </c>
      <c r="F1054" s="18">
        <f t="shared" si="47"/>
        <v>1.8454582243102673</v>
      </c>
      <c r="G1054" s="12">
        <f t="shared" si="48"/>
        <v>12.723924721583687</v>
      </c>
    </row>
    <row r="1055" spans="1:7" x14ac:dyDescent="0.25">
      <c r="A1055" s="24">
        <v>13.260742</v>
      </c>
      <c r="B1055" s="23">
        <v>-23.202003000000001</v>
      </c>
      <c r="C1055" s="25">
        <v>0.76760238000000003</v>
      </c>
      <c r="D1055" s="26">
        <v>1.5043317E-4</v>
      </c>
      <c r="F1055" s="18">
        <f t="shared" si="47"/>
        <v>1.8463567335414925</v>
      </c>
      <c r="G1055" s="12">
        <f t="shared" si="48"/>
        <v>12.730119694555254</v>
      </c>
    </row>
    <row r="1056" spans="1:7" x14ac:dyDescent="0.25">
      <c r="A1056" s="24">
        <v>13.310547</v>
      </c>
      <c r="B1056" s="23">
        <v>-23.221267999999998</v>
      </c>
      <c r="C1056" s="25">
        <v>0.76764732999999996</v>
      </c>
      <c r="D1056" s="26">
        <v>1.529336E-4</v>
      </c>
      <c r="F1056" s="18">
        <f t="shared" si="47"/>
        <v>1.8478897935308252</v>
      </c>
      <c r="G1056" s="12">
        <f t="shared" si="48"/>
        <v>12.740689719734354</v>
      </c>
    </row>
    <row r="1057" spans="1:7" x14ac:dyDescent="0.25">
      <c r="A1057" s="24">
        <v>13.360352000000001</v>
      </c>
      <c r="B1057" s="23">
        <v>-23.263233</v>
      </c>
      <c r="C1057" s="25">
        <v>0.76756369999999996</v>
      </c>
      <c r="D1057" s="26">
        <v>1.5167594E-4</v>
      </c>
      <c r="F1057" s="18">
        <f t="shared" si="47"/>
        <v>1.8512292621242508</v>
      </c>
      <c r="G1057" s="12">
        <f t="shared" si="48"/>
        <v>12.763714433289561</v>
      </c>
    </row>
    <row r="1058" spans="1:7" x14ac:dyDescent="0.25">
      <c r="A1058" s="24">
        <v>13.410156000000001</v>
      </c>
      <c r="B1058" s="23">
        <v>-23.264897999999999</v>
      </c>
      <c r="C1058" s="25">
        <v>0.76751411000000003</v>
      </c>
      <c r="D1058" s="26">
        <v>1.5212892E-4</v>
      </c>
      <c r="F1058" s="18">
        <f t="shared" si="47"/>
        <v>1.8513617586143747</v>
      </c>
      <c r="G1058" s="12">
        <f t="shared" si="48"/>
        <v>12.764627959992035</v>
      </c>
    </row>
    <row r="1059" spans="1:7" x14ac:dyDescent="0.25">
      <c r="A1059" s="24">
        <v>13.459961</v>
      </c>
      <c r="B1059" s="23">
        <v>-23.285803000000001</v>
      </c>
      <c r="C1059" s="25">
        <v>0.76748532000000003</v>
      </c>
      <c r="D1059" s="26">
        <v>1.5322267000000001E-4</v>
      </c>
      <c r="F1059" s="18">
        <f t="shared" si="47"/>
        <v>1.853025325657043</v>
      </c>
      <c r="G1059" s="12">
        <f t="shared" si="48"/>
        <v>12.776097795256462</v>
      </c>
    </row>
    <row r="1060" spans="1:7" x14ac:dyDescent="0.25">
      <c r="A1060" s="24">
        <v>13.509766000000001</v>
      </c>
      <c r="B1060" s="23">
        <v>-23.304051999999999</v>
      </c>
      <c r="C1060" s="25">
        <v>0.76746798000000005</v>
      </c>
      <c r="D1060" s="26">
        <v>1.5265643999999999E-4</v>
      </c>
      <c r="F1060" s="18">
        <f t="shared" si="47"/>
        <v>1.8544775349352849</v>
      </c>
      <c r="G1060" s="12">
        <f t="shared" si="48"/>
        <v>12.786110377114412</v>
      </c>
    </row>
    <row r="1061" spans="1:7" x14ac:dyDescent="0.25">
      <c r="A1061" s="24">
        <v>13.559570000000001</v>
      </c>
      <c r="B1061" s="23">
        <v>-23.337458000000002</v>
      </c>
      <c r="C1061" s="25">
        <v>0.76749080000000003</v>
      </c>
      <c r="D1061" s="26">
        <v>1.5345811999999999E-4</v>
      </c>
      <c r="F1061" s="18">
        <f t="shared" si="47"/>
        <v>1.8571358999497489</v>
      </c>
      <c r="G1061" s="12">
        <f t="shared" si="48"/>
        <v>12.804439069620672</v>
      </c>
    </row>
    <row r="1062" spans="1:7" x14ac:dyDescent="0.25">
      <c r="A1062" s="24">
        <v>13.609375</v>
      </c>
      <c r="B1062" s="23">
        <v>-23.358695999999998</v>
      </c>
      <c r="C1062" s="25">
        <v>0.76736634999999997</v>
      </c>
      <c r="D1062" s="26">
        <v>1.5279947999999999E-4</v>
      </c>
      <c r="F1062" s="18">
        <f t="shared" si="47"/>
        <v>1.8588259662904416</v>
      </c>
      <c r="G1062" s="12">
        <f t="shared" si="48"/>
        <v>12.816091610225591</v>
      </c>
    </row>
    <row r="1063" spans="1:7" x14ac:dyDescent="0.25">
      <c r="A1063" s="24">
        <v>13.659179999999999</v>
      </c>
      <c r="B1063" s="23">
        <v>-23.380341000000001</v>
      </c>
      <c r="C1063" s="25">
        <v>0.76735847999999995</v>
      </c>
      <c r="D1063" s="26">
        <v>1.5160441E-4</v>
      </c>
      <c r="F1063" s="18">
        <f t="shared" si="47"/>
        <v>1.8605484206620537</v>
      </c>
      <c r="G1063" s="12">
        <f t="shared" si="48"/>
        <v>12.827967457357785</v>
      </c>
    </row>
    <row r="1064" spans="1:7" x14ac:dyDescent="0.25">
      <c r="A1064" s="24">
        <v>13.708983999999999</v>
      </c>
      <c r="B1064" s="23">
        <v>-23.403376000000002</v>
      </c>
      <c r="C1064" s="25">
        <v>0.76736903000000001</v>
      </c>
      <c r="D1064" s="26">
        <v>1.5028416E-4</v>
      </c>
      <c r="F1064" s="18">
        <f t="shared" si="47"/>
        <v>1.8623814877191147</v>
      </c>
      <c r="G1064" s="12">
        <f t="shared" si="48"/>
        <v>12.840605948403756</v>
      </c>
    </row>
    <row r="1065" spans="1:7" x14ac:dyDescent="0.25">
      <c r="A1065" s="24">
        <v>13.758789</v>
      </c>
      <c r="B1065" s="23">
        <v>-23.426528999999999</v>
      </c>
      <c r="C1065" s="25">
        <v>0.76735728999999997</v>
      </c>
      <c r="D1065" s="26">
        <v>1.5237032E-4</v>
      </c>
      <c r="F1065" s="18">
        <f t="shared" si="47"/>
        <v>1.8642239449178177</v>
      </c>
      <c r="G1065" s="12">
        <f t="shared" si="48"/>
        <v>12.853309181882693</v>
      </c>
    </row>
    <row r="1066" spans="1:7" x14ac:dyDescent="0.25">
      <c r="A1066" s="24">
        <v>13.808593999999999</v>
      </c>
      <c r="B1066" s="23">
        <v>-23.453109999999999</v>
      </c>
      <c r="C1066" s="25">
        <v>0.76728295999999996</v>
      </c>
      <c r="D1066" s="26">
        <v>1.5579461000000001E-4</v>
      </c>
      <c r="F1066" s="18">
        <f t="shared" si="47"/>
        <v>1.8663391936889806</v>
      </c>
      <c r="G1066" s="12">
        <f t="shared" si="48"/>
        <v>12.867893237905829</v>
      </c>
    </row>
    <row r="1067" spans="1:7" x14ac:dyDescent="0.25">
      <c r="A1067" s="24">
        <v>13.858397999999999</v>
      </c>
      <c r="B1067" s="23">
        <v>-23.474254999999999</v>
      </c>
      <c r="C1067" s="25">
        <v>0.76725065999999997</v>
      </c>
      <c r="D1067" s="26">
        <v>1.5338362000000001E-4</v>
      </c>
      <c r="F1067" s="18">
        <f t="shared" si="47"/>
        <v>1.8680218593248199</v>
      </c>
      <c r="G1067" s="12">
        <f t="shared" si="48"/>
        <v>12.879494752694933</v>
      </c>
    </row>
    <row r="1068" spans="1:7" x14ac:dyDescent="0.25">
      <c r="A1068" s="24">
        <v>13.908203</v>
      </c>
      <c r="B1068" s="23">
        <v>-23.497171000000002</v>
      </c>
      <c r="C1068" s="25">
        <v>0.76720792000000004</v>
      </c>
      <c r="D1068" s="26">
        <v>1.5209018999999999E-4</v>
      </c>
      <c r="F1068" s="18">
        <f t="shared" si="47"/>
        <v>1.8698454566627669</v>
      </c>
      <c r="G1068" s="12">
        <f t="shared" si="48"/>
        <v>12.89206795264325</v>
      </c>
    </row>
    <row r="1069" spans="1:7" x14ac:dyDescent="0.25">
      <c r="A1069" s="24">
        <v>13.958008</v>
      </c>
      <c r="B1069" s="23">
        <v>-23.519556000000001</v>
      </c>
      <c r="C1069" s="25">
        <v>0.76717674999999996</v>
      </c>
      <c r="D1069" s="26">
        <v>1.5289783E-4</v>
      </c>
      <c r="F1069" s="18">
        <f t="shared" si="47"/>
        <v>1.871626798363323</v>
      </c>
      <c r="G1069" s="12">
        <f t="shared" si="48"/>
        <v>12.904349811643211</v>
      </c>
    </row>
    <row r="1070" spans="1:7" x14ac:dyDescent="0.25">
      <c r="A1070" s="24">
        <v>14.007813000000001</v>
      </c>
      <c r="B1070" s="23">
        <v>-23.544611</v>
      </c>
      <c r="C1070" s="25">
        <v>0.76710986999999997</v>
      </c>
      <c r="D1070" s="26">
        <v>1.553297E-4</v>
      </c>
      <c r="F1070" s="18">
        <f t="shared" si="47"/>
        <v>1.8736206119129064</v>
      </c>
      <c r="G1070" s="12">
        <f t="shared" si="48"/>
        <v>12.918096605355247</v>
      </c>
    </row>
    <row r="1071" spans="1:7" x14ac:dyDescent="0.25">
      <c r="A1071" s="24">
        <v>14.057617</v>
      </c>
      <c r="B1071" s="23">
        <v>-23.556507</v>
      </c>
      <c r="C1071" s="25">
        <v>0.76712685999999997</v>
      </c>
      <c r="D1071" s="26">
        <v>1.5380381999999999E-4</v>
      </c>
      <c r="F1071" s="18">
        <f t="shared" si="47"/>
        <v>1.8745672655144172</v>
      </c>
      <c r="G1071" s="12">
        <f t="shared" si="48"/>
        <v>12.92462352046195</v>
      </c>
    </row>
    <row r="1072" spans="1:7" x14ac:dyDescent="0.25">
      <c r="A1072" s="24">
        <v>14.107422</v>
      </c>
      <c r="B1072" s="23">
        <v>-23.593305999999998</v>
      </c>
      <c r="C1072" s="25">
        <v>0.76709305999999999</v>
      </c>
      <c r="D1072" s="26">
        <v>1.5362201999999999E-4</v>
      </c>
      <c r="F1072" s="18">
        <f t="shared" si="47"/>
        <v>1.8774956368898363</v>
      </c>
      <c r="G1072" s="12">
        <f t="shared" si="48"/>
        <v>12.944813832248387</v>
      </c>
    </row>
    <row r="1073" spans="1:7" x14ac:dyDescent="0.25">
      <c r="A1073" s="24">
        <v>14.157227000000001</v>
      </c>
      <c r="B1073" s="23">
        <v>-23.596803999999999</v>
      </c>
      <c r="C1073" s="25">
        <v>0.76708739999999997</v>
      </c>
      <c r="D1073" s="26">
        <v>1.5431344E-4</v>
      </c>
      <c r="F1073" s="18">
        <f t="shared" si="47"/>
        <v>1.8777739988853042</v>
      </c>
      <c r="G1073" s="12">
        <f t="shared" si="48"/>
        <v>12.946733061320618</v>
      </c>
    </row>
    <row r="1074" spans="1:7" x14ac:dyDescent="0.25">
      <c r="A1074" s="24">
        <v>14.207031000000001</v>
      </c>
      <c r="B1074" s="23">
        <v>-23.624123000000001</v>
      </c>
      <c r="C1074" s="25">
        <v>0.76696693999999999</v>
      </c>
      <c r="D1074" s="26">
        <v>1.5208124999999999E-4</v>
      </c>
      <c r="F1074" s="18">
        <f t="shared" si="47"/>
        <v>1.879947975830468</v>
      </c>
      <c r="G1074" s="12">
        <f t="shared" si="48"/>
        <v>12.96172203188215</v>
      </c>
    </row>
    <row r="1075" spans="1:7" x14ac:dyDescent="0.25">
      <c r="A1075" s="24">
        <v>14.256836</v>
      </c>
      <c r="B1075" s="23">
        <v>-23.649674999999998</v>
      </c>
      <c r="C1075" s="25">
        <v>0.76703100999999996</v>
      </c>
      <c r="D1075" s="26">
        <v>1.5291870000000001E-4</v>
      </c>
      <c r="F1075" s="18">
        <f t="shared" si="47"/>
        <v>1.8819813393834099</v>
      </c>
      <c r="G1075" s="12">
        <f t="shared" si="48"/>
        <v>12.975741511943214</v>
      </c>
    </row>
    <row r="1076" spans="1:7" x14ac:dyDescent="0.25">
      <c r="A1076" s="24">
        <v>14.306641000000001</v>
      </c>
      <c r="B1076" s="23">
        <v>-23.663094999999998</v>
      </c>
      <c r="C1076" s="25">
        <v>0.76689326999999996</v>
      </c>
      <c r="D1076" s="26">
        <v>1.5478433E-4</v>
      </c>
      <c r="F1076" s="18">
        <f t="shared" si="47"/>
        <v>1.8830492690515566</v>
      </c>
      <c r="G1076" s="12">
        <f t="shared" si="48"/>
        <v>12.983104592031641</v>
      </c>
    </row>
    <row r="1077" spans="1:7" x14ac:dyDescent="0.25">
      <c r="A1077" s="24">
        <v>14.356445000000001</v>
      </c>
      <c r="B1077" s="23">
        <v>-23.691528000000002</v>
      </c>
      <c r="C1077" s="25">
        <v>0.76684772999999995</v>
      </c>
      <c r="D1077" s="26">
        <v>1.5344619000000001E-4</v>
      </c>
      <c r="F1077" s="18">
        <f t="shared" si="47"/>
        <v>1.8853118953000227</v>
      </c>
      <c r="G1077" s="12">
        <f t="shared" si="48"/>
        <v>12.99870477505357</v>
      </c>
    </row>
    <row r="1078" spans="1:7" x14ac:dyDescent="0.25">
      <c r="A1078" s="24">
        <v>14.40625</v>
      </c>
      <c r="B1078" s="23">
        <v>-23.703047000000002</v>
      </c>
      <c r="C1078" s="25">
        <v>0.76694834000000001</v>
      </c>
      <c r="D1078" s="26">
        <v>1.550585E-4</v>
      </c>
      <c r="F1078" s="18">
        <f t="shared" si="47"/>
        <v>1.8862285481947605</v>
      </c>
      <c r="G1078" s="12">
        <f t="shared" si="48"/>
        <v>13.005024843573583</v>
      </c>
    </row>
    <row r="1079" spans="1:7" x14ac:dyDescent="0.25">
      <c r="A1079" s="24">
        <v>14.456054999999999</v>
      </c>
      <c r="B1079" s="23">
        <v>-23.726389000000001</v>
      </c>
      <c r="C1079" s="25">
        <v>0.76691693000000005</v>
      </c>
      <c r="D1079" s="26">
        <v>1.5542208000000001E-4</v>
      </c>
      <c r="F1079" s="18">
        <f t="shared" si="47"/>
        <v>1.8880860455355859</v>
      </c>
      <c r="G1079" s="12">
        <f t="shared" si="48"/>
        <v>13.017831774678209</v>
      </c>
    </row>
    <row r="1080" spans="1:7" x14ac:dyDescent="0.25">
      <c r="A1080" s="24">
        <v>14.505858999999999</v>
      </c>
      <c r="B1080" s="23">
        <v>-23.772311999999999</v>
      </c>
      <c r="C1080" s="25">
        <v>0.76677477000000005</v>
      </c>
      <c r="D1080" s="26">
        <v>1.5356241999999999E-4</v>
      </c>
      <c r="F1080" s="18">
        <f t="shared" ref="F1080:F1143" si="49" xml:space="preserve"> -B1080 / A_4x8_in2</f>
        <v>1.8917404817613903</v>
      </c>
      <c r="G1080" s="12">
        <f t="shared" ref="G1080:G1143" si="50" xml:space="preserve"> -B1080 * kip_to_N / A_4x8_mm2</f>
        <v>13.043028103061282</v>
      </c>
    </row>
    <row r="1081" spans="1:7" x14ac:dyDescent="0.25">
      <c r="A1081" s="24">
        <v>14.555664</v>
      </c>
      <c r="B1081" s="23">
        <v>-23.766991000000001</v>
      </c>
      <c r="C1081" s="25">
        <v>0.76677883000000002</v>
      </c>
      <c r="D1081" s="26">
        <v>1.5513003999999999E-4</v>
      </c>
      <c r="F1081" s="18">
        <f t="shared" si="49"/>
        <v>1.8913170500352945</v>
      </c>
      <c r="G1081" s="12">
        <f t="shared" si="50"/>
        <v>13.040108658266162</v>
      </c>
    </row>
    <row r="1082" spans="1:7" x14ac:dyDescent="0.25">
      <c r="A1082" s="24">
        <v>14.605468999999999</v>
      </c>
      <c r="B1082" s="23">
        <v>-23.796585</v>
      </c>
      <c r="C1082" s="25">
        <v>0.76674759000000003</v>
      </c>
      <c r="D1082" s="26">
        <v>1.5580653999999999E-4</v>
      </c>
      <c r="F1082" s="18">
        <f t="shared" si="49"/>
        <v>1.8936720657282251</v>
      </c>
      <c r="G1082" s="12">
        <f t="shared" si="50"/>
        <v>13.056345840988733</v>
      </c>
    </row>
    <row r="1083" spans="1:7" x14ac:dyDescent="0.25">
      <c r="A1083" s="24">
        <v>14.655272999999999</v>
      </c>
      <c r="B1083" s="23">
        <v>-23.797516000000002</v>
      </c>
      <c r="C1083" s="25">
        <v>0.76675338000000004</v>
      </c>
      <c r="D1083" s="26">
        <v>1.5485585000000001E-4</v>
      </c>
      <c r="F1083" s="18">
        <f t="shared" si="49"/>
        <v>1.8937461523542345</v>
      </c>
      <c r="G1083" s="12">
        <f t="shared" si="50"/>
        <v>13.056856647811561</v>
      </c>
    </row>
    <row r="1084" spans="1:7" x14ac:dyDescent="0.25">
      <c r="A1084" s="24">
        <v>14.705078</v>
      </c>
      <c r="B1084" s="23">
        <v>-23.842988999999999</v>
      </c>
      <c r="C1084" s="25">
        <v>0.76670587000000001</v>
      </c>
      <c r="D1084" s="26">
        <v>1.5355944999999999E-4</v>
      </c>
      <c r="F1084" s="18">
        <f t="shared" si="49"/>
        <v>1.8973647787178434</v>
      </c>
      <c r="G1084" s="12">
        <f t="shared" si="50"/>
        <v>13.081806077085856</v>
      </c>
    </row>
    <row r="1085" spans="1:7" x14ac:dyDescent="0.25">
      <c r="A1085" s="24">
        <v>14.754883</v>
      </c>
      <c r="B1085" s="23">
        <v>-23.861141</v>
      </c>
      <c r="C1085" s="25">
        <v>0.76662969999999997</v>
      </c>
      <c r="D1085" s="26">
        <v>1.5444159000000001E-4</v>
      </c>
      <c r="F1085" s="18">
        <f t="shared" si="49"/>
        <v>1.8988092689813454</v>
      </c>
      <c r="G1085" s="12">
        <f t="shared" si="50"/>
        <v>13.091765438469249</v>
      </c>
    </row>
    <row r="1086" spans="1:7" x14ac:dyDescent="0.25">
      <c r="A1086" s="24">
        <v>14.804688000000001</v>
      </c>
      <c r="B1086" s="23">
        <v>-23.874369000000002</v>
      </c>
      <c r="C1086" s="25">
        <v>0.76665384000000003</v>
      </c>
      <c r="D1086" s="26">
        <v>1.5506147999999999E-4</v>
      </c>
      <c r="F1086" s="18">
        <f t="shared" si="49"/>
        <v>1.8998619197749553</v>
      </c>
      <c r="G1086" s="12">
        <f t="shared" si="50"/>
        <v>13.099023174937932</v>
      </c>
    </row>
    <row r="1087" spans="1:7" x14ac:dyDescent="0.25">
      <c r="A1087" s="24">
        <v>14.854492</v>
      </c>
      <c r="B1087" s="23">
        <v>-23.903624000000001</v>
      </c>
      <c r="C1087" s="25">
        <v>0.76659982999999998</v>
      </c>
      <c r="D1087" s="26">
        <v>1.5364289E-4</v>
      </c>
      <c r="F1087" s="18">
        <f t="shared" si="49"/>
        <v>1.9021899587050319</v>
      </c>
      <c r="G1087" s="12">
        <f t="shared" si="50"/>
        <v>13.115074360331892</v>
      </c>
    </row>
    <row r="1088" spans="1:7" x14ac:dyDescent="0.25">
      <c r="A1088" s="24">
        <v>14.904297</v>
      </c>
      <c r="B1088" s="23">
        <v>-23.914639000000001</v>
      </c>
      <c r="C1088" s="25">
        <v>0.76659018000000001</v>
      </c>
      <c r="D1088" s="26">
        <v>1.5292763E-4</v>
      </c>
      <c r="F1088" s="18">
        <f t="shared" si="49"/>
        <v>1.9030665045541106</v>
      </c>
      <c r="G1088" s="12">
        <f t="shared" si="50"/>
        <v>13.121117901850075</v>
      </c>
    </row>
    <row r="1089" spans="1:7" x14ac:dyDescent="0.25">
      <c r="A1089" s="24">
        <v>14.954102000000001</v>
      </c>
      <c r="B1089" s="23">
        <v>-23.944835999999999</v>
      </c>
      <c r="C1089" s="25">
        <v>0.76655017999999997</v>
      </c>
      <c r="D1089" s="26">
        <v>1.5480520000000001E-4</v>
      </c>
      <c r="F1089" s="18">
        <f t="shared" si="49"/>
        <v>1.9054695054623834</v>
      </c>
      <c r="G1089" s="12">
        <f t="shared" si="50"/>
        <v>13.137685929378408</v>
      </c>
    </row>
    <row r="1090" spans="1:7" x14ac:dyDescent="0.25">
      <c r="A1090" s="24">
        <v>15.003906000000001</v>
      </c>
      <c r="B1090" s="23">
        <v>-23.968281000000001</v>
      </c>
      <c r="C1090" s="25">
        <v>0.76651365000000005</v>
      </c>
      <c r="D1090" s="26">
        <v>1.5288591000000001E-4</v>
      </c>
      <c r="F1090" s="18">
        <f t="shared" si="49"/>
        <v>1.9073351992827783</v>
      </c>
      <c r="G1090" s="12">
        <f t="shared" si="50"/>
        <v>13.150549372945711</v>
      </c>
    </row>
    <row r="1091" spans="1:7" x14ac:dyDescent="0.25">
      <c r="A1091" s="24">
        <v>15.053711</v>
      </c>
      <c r="B1091" s="23">
        <v>-23.993749999999999</v>
      </c>
      <c r="C1091" s="25">
        <v>0.76649553000000004</v>
      </c>
      <c r="D1091" s="26">
        <v>1.5307366000000001E-4</v>
      </c>
      <c r="F1091" s="18">
        <f t="shared" si="49"/>
        <v>1.9093619579055818</v>
      </c>
      <c r="G1091" s="12">
        <f t="shared" si="50"/>
        <v>13.164523313837821</v>
      </c>
    </row>
    <row r="1092" spans="1:7" x14ac:dyDescent="0.25">
      <c r="A1092" s="24">
        <v>15.103516000000001</v>
      </c>
      <c r="B1092" s="23">
        <v>-24.023658999999999</v>
      </c>
      <c r="C1092" s="25">
        <v>0.76643163000000003</v>
      </c>
      <c r="D1092" s="26">
        <v>1.5131233999999999E-4</v>
      </c>
      <c r="F1092" s="18">
        <f t="shared" si="49"/>
        <v>1.9117420405020495</v>
      </c>
      <c r="G1092" s="12">
        <f t="shared" si="50"/>
        <v>13.18093332593654</v>
      </c>
    </row>
    <row r="1093" spans="1:7" x14ac:dyDescent="0.25">
      <c r="A1093" s="24">
        <v>15.153320000000001</v>
      </c>
      <c r="B1093" s="23">
        <v>-24.041250000000002</v>
      </c>
      <c r="C1093" s="25">
        <v>0.76636696000000004</v>
      </c>
      <c r="D1093" s="26">
        <v>1.5303493E-4</v>
      </c>
      <c r="F1093" s="18">
        <f t="shared" si="49"/>
        <v>1.9131418878040145</v>
      </c>
      <c r="G1093" s="12">
        <f t="shared" si="50"/>
        <v>13.19058488643099</v>
      </c>
    </row>
    <row r="1094" spans="1:7" x14ac:dyDescent="0.25">
      <c r="A1094" s="24">
        <v>15.203125</v>
      </c>
      <c r="B1094" s="23">
        <v>-24.058266</v>
      </c>
      <c r="C1094" s="25">
        <v>0.76635688999999996</v>
      </c>
      <c r="D1094" s="26">
        <v>1.5291870000000001E-4</v>
      </c>
      <c r="F1094" s="18">
        <f t="shared" si="49"/>
        <v>1.9144959780598403</v>
      </c>
      <c r="G1094" s="12">
        <f t="shared" si="50"/>
        <v>13.199920964730891</v>
      </c>
    </row>
    <row r="1095" spans="1:7" x14ac:dyDescent="0.25">
      <c r="A1095" s="24">
        <v>15.252929999999999</v>
      </c>
      <c r="B1095" s="23">
        <v>-24.077286000000001</v>
      </c>
      <c r="C1095" s="25">
        <v>0.76626103999999995</v>
      </c>
      <c r="D1095" s="26">
        <v>1.5293954999999999E-4</v>
      </c>
      <c r="F1095" s="18">
        <f t="shared" si="49"/>
        <v>1.9160095415686442</v>
      </c>
      <c r="G1095" s="12">
        <f t="shared" si="50"/>
        <v>13.210356567061883</v>
      </c>
    </row>
    <row r="1096" spans="1:7" x14ac:dyDescent="0.25">
      <c r="A1096" s="24">
        <v>15.302733999999999</v>
      </c>
      <c r="B1096" s="23">
        <v>-24.099827000000001</v>
      </c>
      <c r="C1096" s="25">
        <v>0.76626295</v>
      </c>
      <c r="D1096" s="26">
        <v>1.5282332999999999E-4</v>
      </c>
      <c r="F1096" s="18">
        <f t="shared" si="49"/>
        <v>1.9178032973547616</v>
      </c>
      <c r="G1096" s="12">
        <f t="shared" si="50"/>
        <v>13.222724017752883</v>
      </c>
    </row>
    <row r="1097" spans="1:7" x14ac:dyDescent="0.25">
      <c r="A1097" s="24">
        <v>15.352539</v>
      </c>
      <c r="B1097" s="23">
        <v>-24.122852000000002</v>
      </c>
      <c r="C1097" s="25">
        <v>0.76615489000000003</v>
      </c>
      <c r="D1097" s="26">
        <v>1.5275476999999999E-4</v>
      </c>
      <c r="F1097" s="18">
        <f t="shared" si="49"/>
        <v>1.9196355686371069</v>
      </c>
      <c r="G1097" s="12">
        <f t="shared" si="50"/>
        <v>13.235357022151993</v>
      </c>
    </row>
    <row r="1098" spans="1:7" x14ac:dyDescent="0.25">
      <c r="A1098" s="24">
        <v>15.402343999999999</v>
      </c>
      <c r="B1098" s="23">
        <v>-24.142810999999998</v>
      </c>
      <c r="C1098" s="25">
        <v>0.76617961999999995</v>
      </c>
      <c r="D1098" s="26">
        <v>1.5159249999999999E-4</v>
      </c>
      <c r="F1098" s="18">
        <f t="shared" si="49"/>
        <v>1.9212238553916923</v>
      </c>
      <c r="G1098" s="12">
        <f t="shared" si="50"/>
        <v>13.246307820623297</v>
      </c>
    </row>
    <row r="1099" spans="1:7" x14ac:dyDescent="0.25">
      <c r="A1099" s="24">
        <v>15.452147999999999</v>
      </c>
      <c r="B1099" s="23">
        <v>-24.180275000000002</v>
      </c>
      <c r="C1099" s="25">
        <v>0.76615851999999995</v>
      </c>
      <c r="D1099" s="26">
        <v>1.5155373999999999E-4</v>
      </c>
      <c r="F1099" s="18">
        <f t="shared" si="49"/>
        <v>1.9242051457856899</v>
      </c>
      <c r="G1099" s="12">
        <f t="shared" si="50"/>
        <v>13.266862994426043</v>
      </c>
    </row>
    <row r="1100" spans="1:7" x14ac:dyDescent="0.25">
      <c r="A1100" s="24">
        <v>15.501953</v>
      </c>
      <c r="B1100" s="23">
        <v>-24.194433</v>
      </c>
      <c r="C1100" s="25">
        <v>0.76611578000000002</v>
      </c>
      <c r="D1100" s="26">
        <v>1.5171765999999999E-4</v>
      </c>
      <c r="F1100" s="18">
        <f t="shared" si="49"/>
        <v>1.9253318036278373</v>
      </c>
      <c r="G1100" s="12">
        <f t="shared" si="50"/>
        <v>13.274630989052865</v>
      </c>
    </row>
    <row r="1101" spans="1:7" x14ac:dyDescent="0.25">
      <c r="A1101" s="24">
        <v>15.551758</v>
      </c>
      <c r="B1101" s="23">
        <v>-24.207750000000001</v>
      </c>
      <c r="C1101" s="25">
        <v>0.76612592000000002</v>
      </c>
      <c r="D1101" s="26">
        <v>1.5111268000000001E-4</v>
      </c>
      <c r="F1101" s="18">
        <f t="shared" si="49"/>
        <v>1.9263915368164148</v>
      </c>
      <c r="G1101" s="12">
        <f t="shared" si="50"/>
        <v>13.281937556678617</v>
      </c>
    </row>
    <row r="1102" spans="1:7" x14ac:dyDescent="0.25">
      <c r="A1102" s="24">
        <v>15.601563000000001</v>
      </c>
      <c r="B1102" s="23">
        <v>-24.233221</v>
      </c>
      <c r="C1102" s="25">
        <v>0.76604693999999995</v>
      </c>
      <c r="D1102" s="26">
        <v>1.5389323E-4</v>
      </c>
      <c r="F1102" s="18">
        <f t="shared" si="49"/>
        <v>1.9284184545941616</v>
      </c>
      <c r="G1102" s="12">
        <f t="shared" si="50"/>
        <v>13.295912594900102</v>
      </c>
    </row>
    <row r="1103" spans="1:7" x14ac:dyDescent="0.25">
      <c r="A1103" s="24">
        <v>15.651367</v>
      </c>
      <c r="B1103" s="23">
        <v>-24.271145000000001</v>
      </c>
      <c r="C1103" s="25">
        <v>0.76597934999999995</v>
      </c>
      <c r="D1103" s="26">
        <v>1.5294848999999999E-4</v>
      </c>
      <c r="F1103" s="18">
        <f t="shared" si="49"/>
        <v>1.9314363506250702</v>
      </c>
      <c r="G1103" s="12">
        <f t="shared" si="50"/>
        <v>13.316720154458487</v>
      </c>
    </row>
    <row r="1104" spans="1:7" x14ac:dyDescent="0.25">
      <c r="A1104" s="24">
        <v>15.701172</v>
      </c>
      <c r="B1104" s="23">
        <v>-24.281683000000001</v>
      </c>
      <c r="C1104" s="25">
        <v>0.76597470000000001</v>
      </c>
      <c r="D1104" s="26">
        <v>1.5399454999999999E-4</v>
      </c>
      <c r="F1104" s="18">
        <f t="shared" si="49"/>
        <v>1.9322749380202213</v>
      </c>
      <c r="G1104" s="12">
        <f t="shared" si="50"/>
        <v>13.322501982921366</v>
      </c>
    </row>
    <row r="1105" spans="1:7" x14ac:dyDescent="0.25">
      <c r="A1105" s="24">
        <v>15.750977000000001</v>
      </c>
      <c r="B1105" s="23">
        <v>-24.305868</v>
      </c>
      <c r="C1105" s="25">
        <v>0.76594132000000004</v>
      </c>
      <c r="D1105" s="26">
        <v>1.5466810000000001E-4</v>
      </c>
      <c r="F1105" s="18">
        <f t="shared" si="49"/>
        <v>1.93419951916956</v>
      </c>
      <c r="G1105" s="12">
        <f t="shared" si="50"/>
        <v>13.335771438356435</v>
      </c>
    </row>
    <row r="1106" spans="1:7" x14ac:dyDescent="0.25">
      <c r="A1106" s="24">
        <v>15.800781000000001</v>
      </c>
      <c r="B1106" s="23">
        <v>-24.332781000000001</v>
      </c>
      <c r="C1106" s="25">
        <v>0.76591933000000001</v>
      </c>
      <c r="D1106" s="26">
        <v>1.5369653000000001E-4</v>
      </c>
      <c r="F1106" s="18">
        <f t="shared" si="49"/>
        <v>1.9363411876612762</v>
      </c>
      <c r="G1106" s="12">
        <f t="shared" si="50"/>
        <v>13.350537651055379</v>
      </c>
    </row>
    <row r="1107" spans="1:7" x14ac:dyDescent="0.25">
      <c r="A1107" s="24">
        <v>15.850586</v>
      </c>
      <c r="B1107" s="23">
        <v>-24.339527</v>
      </c>
      <c r="C1107" s="25">
        <v>0.76589178999999996</v>
      </c>
      <c r="D1107" s="26">
        <v>1.5121698000000001E-4</v>
      </c>
      <c r="F1107" s="18">
        <f t="shared" si="49"/>
        <v>1.9368780172843252</v>
      </c>
      <c r="G1107" s="12">
        <f t="shared" si="50"/>
        <v>13.354238943028296</v>
      </c>
    </row>
    <row r="1108" spans="1:7" x14ac:dyDescent="0.25">
      <c r="A1108" s="24">
        <v>15.900391000000001</v>
      </c>
      <c r="B1108" s="23">
        <v>-24.363834000000001</v>
      </c>
      <c r="C1108" s="25">
        <v>0.76580607999999994</v>
      </c>
      <c r="D1108" s="26">
        <v>1.5342831999999999E-4</v>
      </c>
      <c r="F1108" s="18">
        <f t="shared" si="49"/>
        <v>1.9388123068851926</v>
      </c>
      <c r="G1108" s="12">
        <f t="shared" si="50"/>
        <v>13.367575335555077</v>
      </c>
    </row>
    <row r="1109" spans="1:7" x14ac:dyDescent="0.25">
      <c r="A1109" s="24">
        <v>15.950195000000001</v>
      </c>
      <c r="B1109" s="23">
        <v>-24.388978999999999</v>
      </c>
      <c r="C1109" s="25">
        <v>0.76586699000000003</v>
      </c>
      <c r="D1109" s="26">
        <v>1.5377403000000001E-4</v>
      </c>
      <c r="F1109" s="18">
        <f t="shared" si="49"/>
        <v>1.9408132824072153</v>
      </c>
      <c r="G1109" s="12">
        <f t="shared" si="50"/>
        <v>13.38137150908887</v>
      </c>
    </row>
    <row r="1110" spans="1:7" x14ac:dyDescent="0.25">
      <c r="A1110" s="24">
        <v>16</v>
      </c>
      <c r="B1110" s="23">
        <v>-24.428183000000001</v>
      </c>
      <c r="C1110" s="25">
        <v>0.76578826</v>
      </c>
      <c r="D1110" s="26">
        <v>1.5310645000000001E-4</v>
      </c>
      <c r="F1110" s="18">
        <f t="shared" si="49"/>
        <v>1.9439330376017028</v>
      </c>
      <c r="G1110" s="12">
        <f t="shared" si="50"/>
        <v>13.402881359445555</v>
      </c>
    </row>
    <row r="1111" spans="1:7" x14ac:dyDescent="0.25">
      <c r="A1111" s="24">
        <v>16.049804999999999</v>
      </c>
      <c r="B1111" s="23">
        <v>-24.444862000000001</v>
      </c>
      <c r="C1111" s="25">
        <v>0.76572156000000002</v>
      </c>
      <c r="D1111" s="26">
        <v>1.5179812999999999E-4</v>
      </c>
      <c r="F1111" s="18">
        <f t="shared" si="49"/>
        <v>1.9452603102496175</v>
      </c>
      <c r="G1111" s="12">
        <f t="shared" si="50"/>
        <v>13.412032537746217</v>
      </c>
    </row>
    <row r="1112" spans="1:7" x14ac:dyDescent="0.25">
      <c r="A1112" s="24">
        <v>16.099609000000001</v>
      </c>
      <c r="B1112" s="23">
        <v>-24.44961</v>
      </c>
      <c r="C1112" s="25">
        <v>0.76566725999999996</v>
      </c>
      <c r="D1112" s="26">
        <v>1.5060902000000001E-4</v>
      </c>
      <c r="F1112" s="18">
        <f t="shared" si="49"/>
        <v>1.9456381440845176</v>
      </c>
      <c r="G1112" s="12">
        <f t="shared" si="50"/>
        <v>13.41463759767616</v>
      </c>
    </row>
    <row r="1113" spans="1:7" x14ac:dyDescent="0.25">
      <c r="A1113" s="24">
        <v>16.149414</v>
      </c>
      <c r="B1113" s="23">
        <v>-24.492163000000001</v>
      </c>
      <c r="C1113" s="25">
        <v>0.76567465000000001</v>
      </c>
      <c r="D1113" s="26">
        <v>1.5306173999999999E-4</v>
      </c>
      <c r="F1113" s="18">
        <f t="shared" si="49"/>
        <v>1.9490244042312124</v>
      </c>
      <c r="G1113" s="12">
        <f t="shared" si="50"/>
        <v>13.437984926066836</v>
      </c>
    </row>
    <row r="1114" spans="1:7" x14ac:dyDescent="0.25">
      <c r="A1114" s="24">
        <v>16.199218999999999</v>
      </c>
      <c r="B1114" s="23">
        <v>-24.504311000000001</v>
      </c>
      <c r="C1114" s="25">
        <v>0.76557052000000003</v>
      </c>
      <c r="D1114" s="26">
        <v>1.5099943000000001E-4</v>
      </c>
      <c r="F1114" s="18">
        <f t="shared" si="49"/>
        <v>1.9499911113555526</v>
      </c>
      <c r="G1114" s="12">
        <f t="shared" si="50"/>
        <v>13.444650104674452</v>
      </c>
    </row>
    <row r="1115" spans="1:7" x14ac:dyDescent="0.25">
      <c r="A1115" s="24">
        <v>16.249023000000001</v>
      </c>
      <c r="B1115" s="23">
        <v>-24.526443</v>
      </c>
      <c r="C1115" s="25">
        <v>0.76557624000000002</v>
      </c>
      <c r="D1115" s="26">
        <v>1.5294551999999999E-4</v>
      </c>
      <c r="F1115" s="18">
        <f t="shared" si="49"/>
        <v>1.9517523199558076</v>
      </c>
      <c r="G1115" s="12">
        <f t="shared" si="50"/>
        <v>13.456793151508808</v>
      </c>
    </row>
    <row r="1116" spans="1:7" x14ac:dyDescent="0.25">
      <c r="A1116" s="24">
        <v>16.298828</v>
      </c>
      <c r="B1116" s="23">
        <v>-24.5457</v>
      </c>
      <c r="C1116" s="25">
        <v>0.76560013999999998</v>
      </c>
      <c r="D1116" s="26">
        <v>1.5134811000000001E-4</v>
      </c>
      <c r="F1116" s="18">
        <f t="shared" si="49"/>
        <v>1.9532847433253677</v>
      </c>
      <c r="G1116" s="12">
        <f t="shared" si="50"/>
        <v>13.46735878737042</v>
      </c>
    </row>
    <row r="1117" spans="1:7" x14ac:dyDescent="0.25">
      <c r="A1117" s="24">
        <v>16.348633</v>
      </c>
      <c r="B1117" s="23">
        <v>-24.569655999999998</v>
      </c>
      <c r="C1117" s="25">
        <v>0.76542239999999995</v>
      </c>
      <c r="D1117" s="26">
        <v>1.5232264999999999E-4</v>
      </c>
      <c r="F1117" s="18">
        <f t="shared" si="49"/>
        <v>1.9551911012337224</v>
      </c>
      <c r="G1117" s="12">
        <f t="shared" si="50"/>
        <v>13.480502598592354</v>
      </c>
    </row>
    <row r="1118" spans="1:7" x14ac:dyDescent="0.25">
      <c r="A1118" s="24">
        <v>16.398437999999999</v>
      </c>
      <c r="B1118" s="23">
        <v>-24.598217000000002</v>
      </c>
      <c r="C1118" s="25">
        <v>0.76549034999999999</v>
      </c>
      <c r="D1118" s="26">
        <v>1.5102327E-4</v>
      </c>
      <c r="F1118" s="18">
        <f t="shared" si="49"/>
        <v>1.9574639133985465</v>
      </c>
      <c r="G1118" s="12">
        <f t="shared" si="50"/>
        <v>13.496173010694115</v>
      </c>
    </row>
    <row r="1119" spans="1:7" x14ac:dyDescent="0.25">
      <c r="A1119" s="24">
        <v>16.448242</v>
      </c>
      <c r="B1119" s="23">
        <v>-24.614346000000001</v>
      </c>
      <c r="C1119" s="25">
        <v>0.76539785000000005</v>
      </c>
      <c r="D1119" s="26">
        <v>1.5145539999999999E-4</v>
      </c>
      <c r="F1119" s="18">
        <f t="shared" si="49"/>
        <v>1.958747418437111</v>
      </c>
      <c r="G1119" s="12">
        <f t="shared" si="50"/>
        <v>13.50502242341738</v>
      </c>
    </row>
    <row r="1120" spans="1:7" x14ac:dyDescent="0.25">
      <c r="A1120" s="24">
        <v>16.498047</v>
      </c>
      <c r="B1120" s="23">
        <v>-24.6341</v>
      </c>
      <c r="C1120" s="25">
        <v>0.76528585000000005</v>
      </c>
      <c r="D1120" s="26">
        <v>1.5168188999999999E-4</v>
      </c>
      <c r="F1120" s="18">
        <f t="shared" si="49"/>
        <v>1.9603193918100295</v>
      </c>
      <c r="G1120" s="12">
        <f t="shared" si="50"/>
        <v>13.51586074562802</v>
      </c>
    </row>
    <row r="1121" spans="1:7" x14ac:dyDescent="0.25">
      <c r="A1121" s="24">
        <v>16.547851999999999</v>
      </c>
      <c r="B1121" s="23">
        <v>-24.667362000000001</v>
      </c>
      <c r="C1121" s="25">
        <v>0.76533770999999995</v>
      </c>
      <c r="D1121" s="26">
        <v>1.5061199000000001E-4</v>
      </c>
      <c r="F1121" s="18">
        <f t="shared" si="49"/>
        <v>1.9629662976685909</v>
      </c>
      <c r="G1121" s="12">
        <f t="shared" si="50"/>
        <v>13.534110430419473</v>
      </c>
    </row>
    <row r="1122" spans="1:7" x14ac:dyDescent="0.25">
      <c r="A1122" s="24">
        <v>16.597656000000001</v>
      </c>
      <c r="B1122" s="23">
        <v>-24.676110999999999</v>
      </c>
      <c r="C1122" s="25">
        <v>0.76525896999999998</v>
      </c>
      <c r="D1122" s="26">
        <v>1.5413760999999999E-4</v>
      </c>
      <c r="F1122" s="18">
        <f t="shared" si="49"/>
        <v>1.9636625209671463</v>
      </c>
      <c r="G1122" s="12">
        <f t="shared" si="50"/>
        <v>13.538910697758789</v>
      </c>
    </row>
    <row r="1123" spans="1:7" x14ac:dyDescent="0.25">
      <c r="A1123" s="24">
        <v>16.647461</v>
      </c>
      <c r="B1123" s="23">
        <v>-24.695029999999999</v>
      </c>
      <c r="C1123" s="25">
        <v>0.76524687000000002</v>
      </c>
      <c r="D1123" s="26">
        <v>1.529336E-4</v>
      </c>
      <c r="F1123" s="18">
        <f t="shared" si="49"/>
        <v>1.965168047151324</v>
      </c>
      <c r="G1123" s="12">
        <f t="shared" si="50"/>
        <v>13.549290884956475</v>
      </c>
    </row>
    <row r="1124" spans="1:7" x14ac:dyDescent="0.25">
      <c r="A1124" s="24">
        <v>16.697265999999999</v>
      </c>
      <c r="B1124" s="23">
        <v>-24.718257999999999</v>
      </c>
      <c r="C1124" s="25">
        <v>0.76527518000000005</v>
      </c>
      <c r="D1124" s="26">
        <v>1.5165805000000001E-4</v>
      </c>
      <c r="F1124" s="18">
        <f t="shared" si="49"/>
        <v>1.9670164726603934</v>
      </c>
      <c r="G1124" s="12">
        <f t="shared" si="50"/>
        <v>13.562035268286877</v>
      </c>
    </row>
    <row r="1125" spans="1:7" x14ac:dyDescent="0.25">
      <c r="A1125" s="24">
        <v>16.747070000000001</v>
      </c>
      <c r="B1125" s="23">
        <v>-24.729517000000001</v>
      </c>
      <c r="C1125" s="25">
        <v>0.76517915999999997</v>
      </c>
      <c r="D1125" s="26">
        <v>1.5166402E-4</v>
      </c>
      <c r="F1125" s="18">
        <f t="shared" si="49"/>
        <v>1.9679124354125292</v>
      </c>
      <c r="G1125" s="12">
        <f t="shared" si="50"/>
        <v>13.568212683988488</v>
      </c>
    </row>
    <row r="1126" spans="1:7" x14ac:dyDescent="0.25">
      <c r="A1126" s="24">
        <v>16.796875</v>
      </c>
      <c r="B1126" s="23">
        <v>-24.759529000000001</v>
      </c>
      <c r="C1126" s="25">
        <v>0.76509452</v>
      </c>
      <c r="D1126" s="26">
        <v>1.5172362E-4</v>
      </c>
      <c r="F1126" s="18">
        <f t="shared" si="49"/>
        <v>1.9703007144885663</v>
      </c>
      <c r="G1126" s="12">
        <f t="shared" si="50"/>
        <v>13.584679208549879</v>
      </c>
    </row>
    <row r="1127" spans="1:7" x14ac:dyDescent="0.25">
      <c r="A1127" s="24">
        <v>16.846679999999999</v>
      </c>
      <c r="B1127" s="23">
        <v>-24.784582</v>
      </c>
      <c r="C1127" s="25">
        <v>0.76512115999999997</v>
      </c>
      <c r="D1127" s="26">
        <v>1.5268325999999999E-4</v>
      </c>
      <c r="F1127" s="18">
        <f t="shared" si="49"/>
        <v>1.9722943688832069</v>
      </c>
      <c r="G1127" s="12">
        <f t="shared" si="50"/>
        <v>13.598424904932545</v>
      </c>
    </row>
    <row r="1128" spans="1:7" x14ac:dyDescent="0.25">
      <c r="A1128" s="24">
        <v>16.896484000000001</v>
      </c>
      <c r="B1128" s="23">
        <v>-24.800540999999999</v>
      </c>
      <c r="C1128" s="25">
        <v>0.76502448000000001</v>
      </c>
      <c r="D1128" s="26">
        <v>1.5200675000000001E-4</v>
      </c>
      <c r="F1128" s="18">
        <f t="shared" si="49"/>
        <v>1.9735643457516086</v>
      </c>
      <c r="G1128" s="12">
        <f t="shared" si="50"/>
        <v>13.607181044659162</v>
      </c>
    </row>
    <row r="1129" spans="1:7" x14ac:dyDescent="0.25">
      <c r="A1129" s="24">
        <v>16.946289</v>
      </c>
      <c r="B1129" s="23">
        <v>-24.838902999999998</v>
      </c>
      <c r="C1129" s="25">
        <v>0.76498204000000003</v>
      </c>
      <c r="D1129" s="26">
        <v>1.5224218000000001E-4</v>
      </c>
      <c r="F1129" s="18">
        <f t="shared" si="49"/>
        <v>1.976617096715054</v>
      </c>
      <c r="G1129" s="12">
        <f t="shared" si="50"/>
        <v>13.628228919350091</v>
      </c>
    </row>
    <row r="1130" spans="1:7" x14ac:dyDescent="0.25">
      <c r="A1130" s="24">
        <v>16.996093999999999</v>
      </c>
      <c r="B1130" s="23">
        <v>-24.847715000000001</v>
      </c>
      <c r="C1130" s="25">
        <v>0.76497154999999994</v>
      </c>
      <c r="D1130" s="26">
        <v>1.5222728E-4</v>
      </c>
      <c r="F1130" s="18">
        <f t="shared" si="49"/>
        <v>1.9773183333943172</v>
      </c>
      <c r="G1130" s="12">
        <f t="shared" si="50"/>
        <v>13.633063752564638</v>
      </c>
    </row>
    <row r="1131" spans="1:7" x14ac:dyDescent="0.25">
      <c r="A1131" s="24">
        <v>17.045898000000001</v>
      </c>
      <c r="B1131" s="23">
        <v>-24.863894999999999</v>
      </c>
      <c r="C1131" s="25">
        <v>0.76489293999999997</v>
      </c>
      <c r="D1131" s="26">
        <v>1.5261172999999999E-4</v>
      </c>
      <c r="F1131" s="18">
        <f t="shared" si="49"/>
        <v>1.9786058968839306</v>
      </c>
      <c r="G1131" s="12">
        <f t="shared" si="50"/>
        <v>13.641941147186898</v>
      </c>
    </row>
    <row r="1132" spans="1:7" x14ac:dyDescent="0.25">
      <c r="A1132" s="24">
        <v>17.095703</v>
      </c>
      <c r="B1132" s="23">
        <v>-24.895208</v>
      </c>
      <c r="C1132" s="25">
        <v>0.76484191000000001</v>
      </c>
      <c r="D1132" s="26">
        <v>1.5249848E-4</v>
      </c>
      <c r="F1132" s="18">
        <f t="shared" si="49"/>
        <v>1.9810977062504489</v>
      </c>
      <c r="G1132" s="12">
        <f t="shared" si="50"/>
        <v>13.659121484505002</v>
      </c>
    </row>
    <row r="1133" spans="1:7" x14ac:dyDescent="0.25">
      <c r="A1133" s="24">
        <v>17.145508</v>
      </c>
      <c r="B1133" s="23">
        <v>-24.922149999999998</v>
      </c>
      <c r="C1133" s="25">
        <v>0.76482927999999994</v>
      </c>
      <c r="D1133" s="26">
        <v>1.5186369999999999E-4</v>
      </c>
      <c r="F1133" s="18">
        <f t="shared" si="49"/>
        <v>1.9832416824888397</v>
      </c>
      <c r="G1133" s="12">
        <f t="shared" si="50"/>
        <v>13.673903608479845</v>
      </c>
    </row>
    <row r="1134" spans="1:7" x14ac:dyDescent="0.25">
      <c r="A1134" s="24">
        <v>17.195312999999999</v>
      </c>
      <c r="B1134" s="23">
        <v>-24.936330999999999</v>
      </c>
      <c r="C1134" s="25">
        <v>0.76471584999999997</v>
      </c>
      <c r="D1134" s="26">
        <v>1.5331207999999999E-4</v>
      </c>
      <c r="F1134" s="18">
        <f t="shared" si="49"/>
        <v>1.9843701706128327</v>
      </c>
      <c r="G1134" s="12">
        <f t="shared" si="50"/>
        <v>13.68168422239445</v>
      </c>
    </row>
    <row r="1135" spans="1:7" x14ac:dyDescent="0.25">
      <c r="A1135" s="24">
        <v>17.245117</v>
      </c>
      <c r="B1135" s="23">
        <v>-24.965077999999998</v>
      </c>
      <c r="C1135" s="25">
        <v>0.76474207999999999</v>
      </c>
      <c r="D1135" s="26">
        <v>1.5020965999999999E-4</v>
      </c>
      <c r="F1135" s="18">
        <f t="shared" si="49"/>
        <v>1.9866577841873641</v>
      </c>
      <c r="G1135" s="12">
        <f t="shared" si="50"/>
        <v>13.697456686127833</v>
      </c>
    </row>
    <row r="1136" spans="1:7" x14ac:dyDescent="0.25">
      <c r="A1136" s="24">
        <v>17.294922</v>
      </c>
      <c r="B1136" s="23">
        <v>-24.990729999999999</v>
      </c>
      <c r="C1136" s="25">
        <v>0.76474070999999999</v>
      </c>
      <c r="D1136" s="26">
        <v>1.5337466999999999E-4</v>
      </c>
      <c r="F1136" s="18">
        <f t="shared" si="49"/>
        <v>1.9886991054874608</v>
      </c>
      <c r="G1136" s="12">
        <f t="shared" si="50"/>
        <v>13.711531032657517</v>
      </c>
    </row>
    <row r="1137" spans="1:7" x14ac:dyDescent="0.25">
      <c r="A1137" s="24">
        <v>17.344726999999999</v>
      </c>
      <c r="B1137" s="23">
        <v>-25.007292</v>
      </c>
      <c r="C1137" s="25">
        <v>0.76466811000000001</v>
      </c>
      <c r="D1137" s="26">
        <v>1.5369653000000001E-4</v>
      </c>
      <c r="F1137" s="18">
        <f t="shared" si="49"/>
        <v>1.9900170675712048</v>
      </c>
      <c r="G1137" s="12">
        <f t="shared" si="50"/>
        <v>13.720618017189896</v>
      </c>
    </row>
    <row r="1138" spans="1:7" x14ac:dyDescent="0.25">
      <c r="A1138" s="24">
        <v>17.394531000000001</v>
      </c>
      <c r="B1138" s="23">
        <v>-25.028932999999999</v>
      </c>
      <c r="C1138" s="25">
        <v>0.76455194000000004</v>
      </c>
      <c r="D1138" s="26">
        <v>1.5280546E-4</v>
      </c>
      <c r="F1138" s="18">
        <f t="shared" si="49"/>
        <v>1.9917392036329307</v>
      </c>
      <c r="G1138" s="12">
        <f t="shared" si="50"/>
        <v>13.732491669663341</v>
      </c>
    </row>
    <row r="1139" spans="1:7" x14ac:dyDescent="0.25">
      <c r="A1139" s="24">
        <v>17.444336</v>
      </c>
      <c r="B1139" s="23">
        <v>-25.051217999999999</v>
      </c>
      <c r="C1139" s="25">
        <v>0.76450806999999998</v>
      </c>
      <c r="D1139" s="26">
        <v>1.5103817000000001E-4</v>
      </c>
      <c r="F1139" s="18">
        <f t="shared" si="49"/>
        <v>1.993512587586332</v>
      </c>
      <c r="G1139" s="12">
        <f t="shared" si="50"/>
        <v>13.744718662194684</v>
      </c>
    </row>
    <row r="1140" spans="1:7" x14ac:dyDescent="0.25">
      <c r="A1140" s="24">
        <v>17.494140999999999</v>
      </c>
      <c r="B1140" s="23">
        <v>-25.070900000000002</v>
      </c>
      <c r="C1140" s="25">
        <v>0.76445048999999998</v>
      </c>
      <c r="D1140" s="26">
        <v>1.5209018999999999E-4</v>
      </c>
      <c r="F1140" s="18">
        <f t="shared" si="49"/>
        <v>1.9950788313812997</v>
      </c>
      <c r="G1140" s="12">
        <f t="shared" si="50"/>
        <v>13.755517480547923</v>
      </c>
    </row>
    <row r="1141" spans="1:7" x14ac:dyDescent="0.25">
      <c r="A1141" s="24">
        <v>17.543945000000001</v>
      </c>
      <c r="B1141" s="23">
        <v>-25.074432000000002</v>
      </c>
      <c r="C1141" s="25">
        <v>0.76448035000000003</v>
      </c>
      <c r="D1141" s="26">
        <v>1.5281736E-4</v>
      </c>
      <c r="F1141" s="18">
        <f t="shared" si="49"/>
        <v>1.9953598990107999</v>
      </c>
      <c r="G1141" s="12">
        <f t="shared" si="50"/>
        <v>13.757455364219481</v>
      </c>
    </row>
    <row r="1142" spans="1:7" x14ac:dyDescent="0.25">
      <c r="A1142" s="24">
        <v>17.59375</v>
      </c>
      <c r="B1142" s="23">
        <v>-25.107046</v>
      </c>
      <c r="C1142" s="25">
        <v>0.76439798000000003</v>
      </c>
      <c r="D1142" s="26">
        <v>1.5280246000000001E-4</v>
      </c>
      <c r="F1142" s="18">
        <f t="shared" si="49"/>
        <v>1.9979552386677992</v>
      </c>
      <c r="G1142" s="12">
        <f t="shared" si="50"/>
        <v>13.775349514294291</v>
      </c>
    </row>
    <row r="1143" spans="1:7" x14ac:dyDescent="0.25">
      <c r="A1143" s="24">
        <v>17.643554999999999</v>
      </c>
      <c r="B1143" s="23">
        <v>-25.138151000000001</v>
      </c>
      <c r="C1143" s="25">
        <v>0.76427197000000002</v>
      </c>
      <c r="D1143" s="26">
        <v>1.5332400000000001E-4</v>
      </c>
      <c r="F1143" s="18">
        <f t="shared" si="49"/>
        <v>2.0004304959202361</v>
      </c>
      <c r="G1143" s="12">
        <f t="shared" si="50"/>
        <v>13.792415729357669</v>
      </c>
    </row>
    <row r="1144" spans="1:7" x14ac:dyDescent="0.25">
      <c r="A1144" s="24">
        <v>17.693359000000001</v>
      </c>
      <c r="B1144" s="23">
        <v>-25.166197</v>
      </c>
      <c r="C1144" s="25">
        <v>0.76430677999999996</v>
      </c>
      <c r="D1144" s="26">
        <v>1.5408098E-4</v>
      </c>
      <c r="F1144" s="18">
        <f t="shared" ref="F1144:F1207" si="51" xml:space="preserve"> -B1144 / A_4x8_in2</f>
        <v>2.0026623256872136</v>
      </c>
      <c r="G1144" s="12">
        <f t="shared" ref="G1144:G1207" si="52" xml:space="preserve"> -B1144 * kip_to_N / A_4x8_mm2</f>
        <v>13.807803579146047</v>
      </c>
    </row>
    <row r="1145" spans="1:7" x14ac:dyDescent="0.25">
      <c r="A1145" s="24">
        <v>17.743164</v>
      </c>
      <c r="B1145" s="23">
        <v>-25.189254999999999</v>
      </c>
      <c r="C1145" s="25">
        <v>0.76423596999999999</v>
      </c>
      <c r="D1145" s="26">
        <v>1.5157461E-4</v>
      </c>
      <c r="F1145" s="18">
        <f t="shared" si="51"/>
        <v>2.00449722302612</v>
      </c>
      <c r="G1145" s="12">
        <f t="shared" si="52"/>
        <v>13.820454689479799</v>
      </c>
    </row>
    <row r="1146" spans="1:7" x14ac:dyDescent="0.25">
      <c r="A1146" s="24">
        <v>17.792968999999999</v>
      </c>
      <c r="B1146" s="23">
        <v>-25.203955000000001</v>
      </c>
      <c r="C1146" s="25">
        <v>0.76420127999999998</v>
      </c>
      <c r="D1146" s="26">
        <v>1.5186666999999999E-4</v>
      </c>
      <c r="F1146" s="18">
        <f t="shared" si="51"/>
        <v>2.0056670118578457</v>
      </c>
      <c r="G1146" s="12">
        <f t="shared" si="52"/>
        <v>13.828520060366527</v>
      </c>
    </row>
    <row r="1147" spans="1:7" x14ac:dyDescent="0.25">
      <c r="A1147" s="24">
        <v>17.842773000000001</v>
      </c>
      <c r="B1147" s="23">
        <v>-25.233547000000002</v>
      </c>
      <c r="C1147" s="25">
        <v>0.76417983</v>
      </c>
      <c r="D1147" s="26">
        <v>1.5119315000000001E-4</v>
      </c>
      <c r="F1147" s="18">
        <f t="shared" si="51"/>
        <v>2.0080218683958333</v>
      </c>
      <c r="G1147" s="12">
        <f t="shared" si="52"/>
        <v>13.844756145759728</v>
      </c>
    </row>
    <row r="1148" spans="1:7" x14ac:dyDescent="0.25">
      <c r="A1148" s="24">
        <v>17.892578</v>
      </c>
      <c r="B1148" s="23">
        <v>-25.242743999999998</v>
      </c>
      <c r="C1148" s="25">
        <v>0.76416421000000001</v>
      </c>
      <c r="D1148" s="26">
        <v>1.5285015E-4</v>
      </c>
      <c r="F1148" s="18">
        <f t="shared" si="51"/>
        <v>2.0087537424016411</v>
      </c>
      <c r="G1148" s="12">
        <f t="shared" si="52"/>
        <v>13.84980221487845</v>
      </c>
    </row>
    <row r="1149" spans="1:7" x14ac:dyDescent="0.25">
      <c r="A1149" s="24">
        <v>17.942383</v>
      </c>
      <c r="B1149" s="23">
        <v>-25.264686999999999</v>
      </c>
      <c r="C1149" s="25">
        <v>0.76403772999999997</v>
      </c>
      <c r="D1149" s="26">
        <v>1.5148817E-4</v>
      </c>
      <c r="F1149" s="18">
        <f t="shared" si="51"/>
        <v>2.0104999108597741</v>
      </c>
      <c r="G1149" s="12">
        <f t="shared" si="52"/>
        <v>13.86184156408712</v>
      </c>
    </row>
    <row r="1150" spans="1:7" x14ac:dyDescent="0.25">
      <c r="A1150" s="24">
        <v>17.992187999999999</v>
      </c>
      <c r="B1150" s="23">
        <v>-25.301172000000001</v>
      </c>
      <c r="C1150" s="25">
        <v>0.76401483999999997</v>
      </c>
      <c r="D1150" s="26">
        <v>1.5169084000000001E-4</v>
      </c>
      <c r="F1150" s="18">
        <f t="shared" si="51"/>
        <v>2.0134032949091281</v>
      </c>
      <c r="G1150" s="12">
        <f t="shared" si="52"/>
        <v>13.881859595162105</v>
      </c>
    </row>
    <row r="1151" spans="1:7" x14ac:dyDescent="0.25">
      <c r="A1151" s="24">
        <v>18.041992</v>
      </c>
      <c r="B1151" s="23">
        <v>-25.295259000000001</v>
      </c>
      <c r="C1151" s="25">
        <v>0.76398741999999997</v>
      </c>
      <c r="D1151" s="26">
        <v>1.5290677999999999E-4</v>
      </c>
      <c r="F1151" s="18">
        <f t="shared" si="51"/>
        <v>2.0129327533198769</v>
      </c>
      <c r="G1151" s="12">
        <f t="shared" si="52"/>
        <v>13.87861534087277</v>
      </c>
    </row>
    <row r="1152" spans="1:7" x14ac:dyDescent="0.25">
      <c r="A1152" s="24">
        <v>18.091797</v>
      </c>
      <c r="B1152" s="23">
        <v>-25.331356</v>
      </c>
      <c r="C1152" s="25">
        <v>0.76395363000000005</v>
      </c>
      <c r="D1152" s="26">
        <v>1.5313923E-4</v>
      </c>
      <c r="F1152" s="18">
        <f t="shared" si="51"/>
        <v>2.0158052613102706</v>
      </c>
      <c r="G1152" s="12">
        <f t="shared" si="52"/>
        <v>13.898420490049517</v>
      </c>
    </row>
    <row r="1153" spans="1:7" x14ac:dyDescent="0.25">
      <c r="A1153" s="24">
        <v>18.141601999999999</v>
      </c>
      <c r="B1153" s="23">
        <v>-25.347861999999999</v>
      </c>
      <c r="C1153" s="25">
        <v>0.76391858000000001</v>
      </c>
      <c r="D1153" s="26">
        <v>1.5296934999999999E-4</v>
      </c>
      <c r="F1153" s="18">
        <f t="shared" si="51"/>
        <v>2.0171187670556083</v>
      </c>
      <c r="G1153" s="12">
        <f t="shared" si="52"/>
        <v>13.907476749359471</v>
      </c>
    </row>
    <row r="1154" spans="1:7" x14ac:dyDescent="0.25">
      <c r="A1154" s="24">
        <v>18.191406000000001</v>
      </c>
      <c r="B1154" s="23">
        <v>-25.372135</v>
      </c>
      <c r="C1154" s="25">
        <v>0.76387232999999999</v>
      </c>
      <c r="D1154" s="26">
        <v>1.542747E-4</v>
      </c>
      <c r="F1154" s="18">
        <f t="shared" si="51"/>
        <v>2.0190503510224431</v>
      </c>
      <c r="G1154" s="12">
        <f t="shared" si="52"/>
        <v>13.920794487286923</v>
      </c>
    </row>
    <row r="1155" spans="1:7" x14ac:dyDescent="0.25">
      <c r="A1155" s="24">
        <v>18.241211</v>
      </c>
      <c r="B1155" s="23">
        <v>-25.394151999999998</v>
      </c>
      <c r="C1155" s="25">
        <v>0.76390301999999999</v>
      </c>
      <c r="D1155" s="26">
        <v>1.5363396000000001E-4</v>
      </c>
      <c r="F1155" s="18">
        <f t="shared" si="51"/>
        <v>2.0208024082134699</v>
      </c>
      <c r="G1155" s="12">
        <f t="shared" si="52"/>
        <v>13.932874437682369</v>
      </c>
    </row>
    <row r="1156" spans="1:7" x14ac:dyDescent="0.25">
      <c r="A1156" s="24">
        <v>18.291015999999999</v>
      </c>
      <c r="B1156" s="23">
        <v>-25.420096999999998</v>
      </c>
      <c r="C1156" s="25">
        <v>0.76374942000000001</v>
      </c>
      <c r="D1156" s="26">
        <v>1.5316904000000001E-4</v>
      </c>
      <c r="F1156" s="18">
        <f t="shared" si="51"/>
        <v>2.0228670457127298</v>
      </c>
      <c r="G1156" s="12">
        <f t="shared" si="52"/>
        <v>13.9471095429651</v>
      </c>
    </row>
    <row r="1157" spans="1:7" x14ac:dyDescent="0.25">
      <c r="A1157" s="24">
        <v>18.340820000000001</v>
      </c>
      <c r="B1157" s="23">
        <v>-25.44322</v>
      </c>
      <c r="C1157" s="25">
        <v>0.76368588000000004</v>
      </c>
      <c r="D1157" s="26">
        <v>1.5373230000000001E-4</v>
      </c>
      <c r="F1157" s="18">
        <f t="shared" si="51"/>
        <v>2.0247071155872867</v>
      </c>
      <c r="G1157" s="12">
        <f t="shared" si="52"/>
        <v>13.959796316503455</v>
      </c>
    </row>
    <row r="1158" spans="1:7" x14ac:dyDescent="0.25">
      <c r="A1158" s="24">
        <v>18.390625</v>
      </c>
      <c r="B1158" s="23">
        <v>-25.454891</v>
      </c>
      <c r="C1158" s="25">
        <v>0.76373804000000001</v>
      </c>
      <c r="D1158" s="26">
        <v>1.5548467000000001E-4</v>
      </c>
      <c r="F1158" s="18">
        <f t="shared" si="51"/>
        <v>2.0256358642576995</v>
      </c>
      <c r="G1158" s="12">
        <f t="shared" si="52"/>
        <v>13.966199782055767</v>
      </c>
    </row>
    <row r="1159" spans="1:7" x14ac:dyDescent="0.25">
      <c r="A1159" s="24">
        <v>18.440429999999999</v>
      </c>
      <c r="B1159" s="23">
        <v>-25.481314000000001</v>
      </c>
      <c r="C1159" s="25">
        <v>0.76360762000000004</v>
      </c>
      <c r="D1159" s="26">
        <v>1.5365779000000001E-4</v>
      </c>
      <c r="F1159" s="18">
        <f t="shared" si="51"/>
        <v>2.0277385397883583</v>
      </c>
      <c r="G1159" s="12">
        <f t="shared" si="52"/>
        <v>13.980697149058489</v>
      </c>
    </row>
    <row r="1160" spans="1:7" x14ac:dyDescent="0.25">
      <c r="A1160" s="24">
        <v>18.490234000000001</v>
      </c>
      <c r="B1160" s="23">
        <v>-25.506186</v>
      </c>
      <c r="C1160" s="25">
        <v>0.76355474999999995</v>
      </c>
      <c r="D1160" s="26">
        <v>1.5518069E-4</v>
      </c>
      <c r="F1160" s="18">
        <f t="shared" si="51"/>
        <v>2.0297177906606487</v>
      </c>
      <c r="G1160" s="12">
        <f t="shared" si="52"/>
        <v>13.994343537132956</v>
      </c>
    </row>
    <row r="1161" spans="1:7" x14ac:dyDescent="0.25">
      <c r="A1161" s="24">
        <v>18.540039</v>
      </c>
      <c r="B1161" s="23">
        <v>-25.523899</v>
      </c>
      <c r="C1161" s="25">
        <v>0.76352995999999995</v>
      </c>
      <c r="D1161" s="26">
        <v>1.5515088000000001E-4</v>
      </c>
      <c r="F1161" s="18">
        <f t="shared" si="51"/>
        <v>2.0311273464141424</v>
      </c>
      <c r="G1161" s="12">
        <f t="shared" si="52"/>
        <v>14.004062034719121</v>
      </c>
    </row>
    <row r="1162" spans="1:7" x14ac:dyDescent="0.25">
      <c r="A1162" s="24">
        <v>18.589843999999999</v>
      </c>
      <c r="B1162" s="23">
        <v>-25.544139999999999</v>
      </c>
      <c r="C1162" s="25">
        <v>0.76356488</v>
      </c>
      <c r="D1162" s="26">
        <v>1.5415548000000001E-4</v>
      </c>
      <c r="F1162" s="18">
        <f t="shared" si="51"/>
        <v>2.0327380740157035</v>
      </c>
      <c r="G1162" s="12">
        <f t="shared" si="52"/>
        <v>14.015167556631926</v>
      </c>
    </row>
    <row r="1163" spans="1:7" x14ac:dyDescent="0.25">
      <c r="A1163" s="24">
        <v>18.639648000000001</v>
      </c>
      <c r="B1163" s="23">
        <v>-25.564046999999999</v>
      </c>
      <c r="C1163" s="25">
        <v>0.76346833000000003</v>
      </c>
      <c r="D1163" s="26">
        <v>1.5488266999999999E-4</v>
      </c>
      <c r="F1163" s="18">
        <f t="shared" si="51"/>
        <v>2.034322222741769</v>
      </c>
      <c r="G1163" s="12">
        <f t="shared" si="52"/>
        <v>14.02608982453955</v>
      </c>
    </row>
    <row r="1164" spans="1:7" x14ac:dyDescent="0.25">
      <c r="A1164" s="24">
        <v>18.689453</v>
      </c>
      <c r="B1164" s="23">
        <v>-25.600660000000001</v>
      </c>
      <c r="C1164" s="25">
        <v>0.76337188</v>
      </c>
      <c r="D1164" s="26">
        <v>1.5406014000000001E-4</v>
      </c>
      <c r="F1164" s="18">
        <f t="shared" si="51"/>
        <v>2.0372357927074809</v>
      </c>
      <c r="G1164" s="12">
        <f t="shared" si="52"/>
        <v>14.046178084694365</v>
      </c>
    </row>
    <row r="1165" spans="1:7" x14ac:dyDescent="0.25">
      <c r="A1165" s="24">
        <v>18.739258</v>
      </c>
      <c r="B1165" s="23">
        <v>-25.610389999999999</v>
      </c>
      <c r="C1165" s="25">
        <v>0.76336092</v>
      </c>
      <c r="D1165" s="26">
        <v>1.5227497000000001E-4</v>
      </c>
      <c r="F1165" s="18">
        <f t="shared" si="51"/>
        <v>2.0380100815056226</v>
      </c>
      <c r="G1165" s="12">
        <f t="shared" si="52"/>
        <v>14.051516592090817</v>
      </c>
    </row>
    <row r="1166" spans="1:7" x14ac:dyDescent="0.25">
      <c r="A1166" s="24">
        <v>18.789062999999999</v>
      </c>
      <c r="B1166" s="23">
        <v>-25.637969999999999</v>
      </c>
      <c r="C1166" s="25">
        <v>0.76323068000000005</v>
      </c>
      <c r="D1166" s="26">
        <v>1.534909E-4</v>
      </c>
      <c r="F1166" s="18">
        <f t="shared" si="51"/>
        <v>2.04020482817086</v>
      </c>
      <c r="G1166" s="12">
        <f t="shared" si="52"/>
        <v>14.066648764135438</v>
      </c>
    </row>
    <row r="1167" spans="1:7" x14ac:dyDescent="0.25">
      <c r="A1167" s="24">
        <v>18.838867</v>
      </c>
      <c r="B1167" s="23">
        <v>-25.642683000000002</v>
      </c>
      <c r="C1167" s="25">
        <v>0.76323258999999999</v>
      </c>
      <c r="D1167" s="26">
        <v>1.5282332999999999E-4</v>
      </c>
      <c r="F1167" s="18">
        <f t="shared" si="51"/>
        <v>2.040579876794256</v>
      </c>
      <c r="G1167" s="12">
        <f t="shared" si="52"/>
        <v>14.069234620801367</v>
      </c>
    </row>
    <row r="1168" spans="1:7" x14ac:dyDescent="0.25">
      <c r="A1168" s="24">
        <v>18.888672</v>
      </c>
      <c r="B1168" s="23">
        <v>-25.675266000000001</v>
      </c>
      <c r="C1168" s="25">
        <v>0.76318330000000001</v>
      </c>
      <c r="D1168" s="26">
        <v>1.5327930999999999E-4</v>
      </c>
      <c r="F1168" s="18">
        <f t="shared" si="51"/>
        <v>2.0431727495496377</v>
      </c>
      <c r="G1168" s="12">
        <f t="shared" si="52"/>
        <v>14.087111762270908</v>
      </c>
    </row>
    <row r="1169" spans="1:7" x14ac:dyDescent="0.25">
      <c r="A1169" s="24">
        <v>18.938476999999999</v>
      </c>
      <c r="B1169" s="23">
        <v>-25.701861999999998</v>
      </c>
      <c r="C1169" s="25">
        <v>0.76310581</v>
      </c>
      <c r="D1169" s="26">
        <v>1.5298425999999999E-4</v>
      </c>
      <c r="F1169" s="18">
        <f t="shared" si="51"/>
        <v>2.0452891919828735</v>
      </c>
      <c r="G1169" s="12">
        <f t="shared" si="52"/>
        <v>14.101704048264335</v>
      </c>
    </row>
    <row r="1170" spans="1:7" x14ac:dyDescent="0.25">
      <c r="A1170" s="24">
        <v>18.988281000000001</v>
      </c>
      <c r="B1170" s="23">
        <v>-25.735707999999999</v>
      </c>
      <c r="C1170" s="25">
        <v>0.76319599000000005</v>
      </c>
      <c r="D1170" s="26">
        <v>1.5249252000000001E-4</v>
      </c>
      <c r="F1170" s="18">
        <f t="shared" si="51"/>
        <v>2.0479825710848178</v>
      </c>
      <c r="G1170" s="12">
        <f t="shared" si="52"/>
        <v>14.120274153232511</v>
      </c>
    </row>
    <row r="1171" spans="1:7" x14ac:dyDescent="0.25">
      <c r="A1171" s="24">
        <v>19.038086</v>
      </c>
      <c r="B1171" s="23">
        <v>-25.743752000000001</v>
      </c>
      <c r="C1171" s="25">
        <v>0.76310902999999997</v>
      </c>
      <c r="D1171" s="26">
        <v>1.5306472999999999E-4</v>
      </c>
      <c r="F1171" s="18">
        <f t="shared" si="51"/>
        <v>2.0486226922659334</v>
      </c>
      <c r="G1171" s="12">
        <f t="shared" si="52"/>
        <v>14.124687611968078</v>
      </c>
    </row>
    <row r="1172" spans="1:7" x14ac:dyDescent="0.25">
      <c r="A1172" s="24">
        <v>19.087890999999999</v>
      </c>
      <c r="B1172" s="23">
        <v>-25.768408000000001</v>
      </c>
      <c r="C1172" s="25">
        <v>0.76302671</v>
      </c>
      <c r="D1172" s="26">
        <v>1.5449822E-4</v>
      </c>
      <c r="F1172" s="18">
        <f t="shared" si="51"/>
        <v>2.0505847544043703</v>
      </c>
      <c r="G1172" s="12">
        <f t="shared" si="52"/>
        <v>14.138215488470335</v>
      </c>
    </row>
    <row r="1173" spans="1:7" x14ac:dyDescent="0.25">
      <c r="A1173" s="24">
        <v>19.137695000000001</v>
      </c>
      <c r="B1173" s="23">
        <v>-25.801255999999999</v>
      </c>
      <c r="C1173" s="25">
        <v>0.76297437999999995</v>
      </c>
      <c r="D1173" s="26">
        <v>1.5383361999999999E-4</v>
      </c>
      <c r="F1173" s="18">
        <f t="shared" si="51"/>
        <v>2.0531987151897115</v>
      </c>
      <c r="G1173" s="12">
        <f t="shared" si="52"/>
        <v>14.156238026081708</v>
      </c>
    </row>
    <row r="1174" spans="1:7" x14ac:dyDescent="0.25">
      <c r="A1174" s="24">
        <v>19.1875</v>
      </c>
      <c r="B1174" s="23">
        <v>-25.807801999999999</v>
      </c>
      <c r="C1174" s="25">
        <v>0.76284766000000004</v>
      </c>
      <c r="D1174" s="26">
        <v>1.5448630000000001E-4</v>
      </c>
      <c r="F1174" s="18">
        <f t="shared" si="51"/>
        <v>2.0537196293184512</v>
      </c>
      <c r="G1174" s="12">
        <f t="shared" si="52"/>
        <v>14.159829585117389</v>
      </c>
    </row>
    <row r="1175" spans="1:7" x14ac:dyDescent="0.25">
      <c r="A1175" s="24">
        <v>19.237304999999999</v>
      </c>
      <c r="B1175" s="23">
        <v>-25.828842000000002</v>
      </c>
      <c r="C1175" s="25">
        <v>0.76290601000000002</v>
      </c>
      <c r="D1175" s="26">
        <v>1.5382467E-4</v>
      </c>
      <c r="F1175" s="18">
        <f t="shared" si="51"/>
        <v>2.0553939393197784</v>
      </c>
      <c r="G1175" s="12">
        <f t="shared" si="52"/>
        <v>14.171373490114449</v>
      </c>
    </row>
    <row r="1176" spans="1:7" x14ac:dyDescent="0.25">
      <c r="A1176" s="24">
        <v>19.287109000000001</v>
      </c>
      <c r="B1176" s="23">
        <v>-25.864992000000001</v>
      </c>
      <c r="C1176" s="25">
        <v>0.76280576</v>
      </c>
      <c r="D1176" s="26">
        <v>1.5399158000000001E-4</v>
      </c>
      <c r="F1176" s="18">
        <f t="shared" si="51"/>
        <v>2.0582706649161642</v>
      </c>
      <c r="G1176" s="12">
        <f t="shared" si="52"/>
        <v>14.191207718519564</v>
      </c>
    </row>
    <row r="1177" spans="1:7" x14ac:dyDescent="0.25">
      <c r="A1177" s="24">
        <v>19.336914</v>
      </c>
      <c r="B1177" s="23">
        <v>-25.870139999999999</v>
      </c>
      <c r="C1177" s="25">
        <v>0.76282704000000001</v>
      </c>
      <c r="D1177" s="26">
        <v>1.5590786999999999E-4</v>
      </c>
      <c r="F1177" s="18">
        <f t="shared" si="51"/>
        <v>2.0586803297396825</v>
      </c>
      <c r="G1177" s="12">
        <f t="shared" si="52"/>
        <v>14.194032244323976</v>
      </c>
    </row>
    <row r="1178" spans="1:7" x14ac:dyDescent="0.25">
      <c r="A1178" s="24">
        <v>19.386718999999999</v>
      </c>
      <c r="B1178" s="23">
        <v>-25.880278000000001</v>
      </c>
      <c r="C1178" s="25">
        <v>0.76274412999999996</v>
      </c>
      <c r="D1178" s="26">
        <v>1.5519856000000001E-4</v>
      </c>
      <c r="F1178" s="18">
        <f t="shared" si="51"/>
        <v>2.0594870861462153</v>
      </c>
      <c r="G1178" s="12">
        <f t="shared" si="52"/>
        <v>14.199594606912388</v>
      </c>
    </row>
    <row r="1179" spans="1:7" x14ac:dyDescent="0.25">
      <c r="A1179" s="24">
        <v>19.436523000000001</v>
      </c>
      <c r="B1179" s="23">
        <v>-25.909243</v>
      </c>
      <c r="C1179" s="25">
        <v>0.76268040999999998</v>
      </c>
      <c r="D1179" s="26">
        <v>1.5301406000000001E-4</v>
      </c>
      <c r="F1179" s="18">
        <f t="shared" si="51"/>
        <v>2.0617920476095439</v>
      </c>
      <c r="G1179" s="12">
        <f t="shared" si="52"/>
        <v>14.215486679547357</v>
      </c>
    </row>
    <row r="1180" spans="1:7" x14ac:dyDescent="0.25">
      <c r="A1180" s="24">
        <v>19.486328</v>
      </c>
      <c r="B1180" s="23">
        <v>-25.957125000000001</v>
      </c>
      <c r="C1180" s="25">
        <v>0.76266341999999998</v>
      </c>
      <c r="D1180" s="26">
        <v>1.5416443E-4</v>
      </c>
      <c r="F1180" s="18">
        <f t="shared" si="51"/>
        <v>2.065602376102107</v>
      </c>
      <c r="G1180" s="12">
        <f t="shared" si="52"/>
        <v>14.241757842050642</v>
      </c>
    </row>
    <row r="1181" spans="1:7" x14ac:dyDescent="0.25">
      <c r="A1181" s="24">
        <v>19.536133</v>
      </c>
      <c r="B1181" s="23">
        <v>-25.977088999999999</v>
      </c>
      <c r="C1181" s="25">
        <v>0.76249462000000001</v>
      </c>
      <c r="D1181" s="26">
        <v>1.553297E-4</v>
      </c>
      <c r="F1181" s="18">
        <f t="shared" si="51"/>
        <v>2.06719106074405</v>
      </c>
      <c r="G1181" s="12">
        <f t="shared" si="52"/>
        <v>14.252711383845378</v>
      </c>
    </row>
    <row r="1182" spans="1:7" x14ac:dyDescent="0.25">
      <c r="A1182" s="24">
        <v>19.585937999999999</v>
      </c>
      <c r="B1182" s="23">
        <v>-25.977829</v>
      </c>
      <c r="C1182" s="25">
        <v>0.76256906999999996</v>
      </c>
      <c r="D1182" s="26">
        <v>1.5438795E-4</v>
      </c>
      <c r="F1182" s="18">
        <f t="shared" si="51"/>
        <v>2.0672499480729942</v>
      </c>
      <c r="G1182" s="12">
        <f t="shared" si="52"/>
        <v>14.253117395713145</v>
      </c>
    </row>
    <row r="1183" spans="1:7" x14ac:dyDescent="0.25">
      <c r="A1183" s="24">
        <v>19.635742</v>
      </c>
      <c r="B1183" s="23">
        <v>-26.001996999999999</v>
      </c>
      <c r="C1183" s="25">
        <v>0.76250421999999995</v>
      </c>
      <c r="D1183" s="26">
        <v>1.5258789E-4</v>
      </c>
      <c r="F1183" s="18">
        <f t="shared" si="51"/>
        <v>2.0691731764053167</v>
      </c>
      <c r="G1183" s="12">
        <f t="shared" si="52"/>
        <v>14.266377523848549</v>
      </c>
    </row>
    <row r="1184" spans="1:7" x14ac:dyDescent="0.25">
      <c r="A1184" s="24">
        <v>19.685547</v>
      </c>
      <c r="B1184" s="23">
        <v>-26.016936999999999</v>
      </c>
      <c r="C1184" s="25">
        <v>0.76241117999999997</v>
      </c>
      <c r="D1184" s="26">
        <v>1.5358626999999999E-4</v>
      </c>
      <c r="F1184" s="18">
        <f t="shared" si="51"/>
        <v>2.0703620638302129</v>
      </c>
      <c r="G1184" s="12">
        <f t="shared" si="52"/>
        <v>14.274574574259956</v>
      </c>
    </row>
    <row r="1185" spans="1:7" x14ac:dyDescent="0.25">
      <c r="A1185" s="24">
        <v>19.735351999999999</v>
      </c>
      <c r="B1185" s="23">
        <v>-26.046291</v>
      </c>
      <c r="C1185" s="25">
        <v>0.76240277000000001</v>
      </c>
      <c r="D1185" s="26">
        <v>1.5257894000000001E-4</v>
      </c>
      <c r="F1185" s="18">
        <f t="shared" si="51"/>
        <v>2.072697980929973</v>
      </c>
      <c r="G1185" s="12">
        <f t="shared" si="52"/>
        <v>14.29068007745785</v>
      </c>
    </row>
    <row r="1186" spans="1:7" x14ac:dyDescent="0.25">
      <c r="A1186" s="24">
        <v>19.785156000000001</v>
      </c>
      <c r="B1186" s="23">
        <v>-26.065194999999999</v>
      </c>
      <c r="C1186" s="25">
        <v>0.76232928</v>
      </c>
      <c r="D1186" s="26">
        <v>1.5342236000000001E-4</v>
      </c>
      <c r="F1186" s="18">
        <f t="shared" si="51"/>
        <v>2.0742023134520773</v>
      </c>
      <c r="G1186" s="12">
        <f t="shared" si="52"/>
        <v>14.301052034685243</v>
      </c>
    </row>
    <row r="1187" spans="1:7" x14ac:dyDescent="0.25">
      <c r="A1187" s="24">
        <v>19.834961</v>
      </c>
      <c r="B1187" s="23">
        <v>-26.097111000000002</v>
      </c>
      <c r="C1187" s="25">
        <v>0.76224201999999996</v>
      </c>
      <c r="D1187" s="26">
        <v>1.5243293E-4</v>
      </c>
      <c r="F1187" s="18">
        <f t="shared" si="51"/>
        <v>2.0767421080339381</v>
      </c>
      <c r="G1187" s="12">
        <f t="shared" si="52"/>
        <v>14.318563216809107</v>
      </c>
    </row>
    <row r="1188" spans="1:7" x14ac:dyDescent="0.25">
      <c r="A1188" s="24">
        <v>19.884765999999999</v>
      </c>
      <c r="B1188" s="23">
        <v>-26.106123</v>
      </c>
      <c r="C1188" s="25">
        <v>0.76222639999999997</v>
      </c>
      <c r="D1188" s="26">
        <v>1.5290677999999999E-4</v>
      </c>
      <c r="F1188" s="18">
        <f t="shared" si="51"/>
        <v>2.0774592602075099</v>
      </c>
      <c r="G1188" s="12">
        <f t="shared" si="52"/>
        <v>14.323507782960888</v>
      </c>
    </row>
    <row r="1189" spans="1:7" x14ac:dyDescent="0.25">
      <c r="A1189" s="24">
        <v>19.934570000000001</v>
      </c>
      <c r="B1189" s="23">
        <v>-26.128361000000002</v>
      </c>
      <c r="C1189" s="25">
        <v>0.76210129000000004</v>
      </c>
      <c r="D1189" s="26">
        <v>1.5317499000000001E-4</v>
      </c>
      <c r="F1189" s="18">
        <f t="shared" si="51"/>
        <v>2.0792289040197489</v>
      </c>
      <c r="G1189" s="12">
        <f t="shared" si="52"/>
        <v>14.335708988251982</v>
      </c>
    </row>
    <row r="1190" spans="1:7" x14ac:dyDescent="0.25">
      <c r="A1190" s="24">
        <v>19.984375</v>
      </c>
      <c r="B1190" s="23">
        <v>-26.151551999999999</v>
      </c>
      <c r="C1190" s="25">
        <v>0.76207440999999998</v>
      </c>
      <c r="D1190" s="26">
        <v>1.5217959000000001E-4</v>
      </c>
      <c r="F1190" s="18">
        <f t="shared" si="51"/>
        <v>2.081074385162371</v>
      </c>
      <c r="G1190" s="12">
        <f t="shared" si="52"/>
        <v>14.348433070988992</v>
      </c>
    </row>
    <row r="1191" spans="1:7" x14ac:dyDescent="0.25">
      <c r="A1191" s="24">
        <v>20.034179999999999</v>
      </c>
      <c r="B1191" s="23">
        <v>-26.189610999999999</v>
      </c>
      <c r="C1191" s="25">
        <v>0.76209307000000004</v>
      </c>
      <c r="D1191" s="26">
        <v>1.5248358000000001E-4</v>
      </c>
      <c r="F1191" s="18">
        <f t="shared" si="51"/>
        <v>2.084103024151938</v>
      </c>
      <c r="G1191" s="12">
        <f t="shared" si="52"/>
        <v>14.369314700280011</v>
      </c>
    </row>
    <row r="1192" spans="1:7" x14ac:dyDescent="0.25">
      <c r="A1192" s="24">
        <v>20.083984000000001</v>
      </c>
      <c r="B1192" s="23">
        <v>-26.205622000000002</v>
      </c>
      <c r="C1192" s="25">
        <v>0.76203202999999997</v>
      </c>
      <c r="D1192" s="26">
        <v>1.5416443E-4</v>
      </c>
      <c r="F1192" s="18">
        <f t="shared" si="51"/>
        <v>2.0853771390488602</v>
      </c>
      <c r="G1192" s="12">
        <f t="shared" si="52"/>
        <v>14.378099370570309</v>
      </c>
    </row>
    <row r="1193" spans="1:7" x14ac:dyDescent="0.25">
      <c r="A1193" s="24">
        <v>20.133789</v>
      </c>
      <c r="B1193" s="23">
        <v>-26.240815999999999</v>
      </c>
      <c r="C1193" s="25">
        <v>0.76188856000000005</v>
      </c>
      <c r="D1193" s="26">
        <v>1.5440582000000001E-4</v>
      </c>
      <c r="F1193" s="18">
        <f t="shared" si="51"/>
        <v>2.0881777885824482</v>
      </c>
      <c r="G1193" s="12">
        <f t="shared" si="52"/>
        <v>14.397409075535444</v>
      </c>
    </row>
    <row r="1194" spans="1:7" x14ac:dyDescent="0.25">
      <c r="A1194" s="24">
        <v>20.183593999999999</v>
      </c>
      <c r="B1194" s="23">
        <v>-26.247382999999999</v>
      </c>
      <c r="C1194" s="25">
        <v>0.76186841999999999</v>
      </c>
      <c r="D1194" s="26">
        <v>1.5287398E-4</v>
      </c>
      <c r="F1194" s="18">
        <f t="shared" si="51"/>
        <v>2.0887003738380905</v>
      </c>
      <c r="G1194" s="12">
        <f t="shared" si="52"/>
        <v>14.401012156529536</v>
      </c>
    </row>
    <row r="1195" spans="1:7" x14ac:dyDescent="0.25">
      <c r="A1195" s="24">
        <v>20.233398000000001</v>
      </c>
      <c r="B1195" s="23">
        <v>-26.282160000000001</v>
      </c>
      <c r="C1195" s="25">
        <v>0.76183038999999997</v>
      </c>
      <c r="D1195" s="26">
        <v>1.4948547E-4</v>
      </c>
      <c r="F1195" s="18">
        <f t="shared" si="51"/>
        <v>2.091467839566044</v>
      </c>
      <c r="G1195" s="12">
        <f t="shared" si="52"/>
        <v>14.420093068320536</v>
      </c>
    </row>
    <row r="1196" spans="1:7" x14ac:dyDescent="0.25">
      <c r="A1196" s="24">
        <v>20.283203</v>
      </c>
      <c r="B1196" s="23">
        <v>-26.300014000000001</v>
      </c>
      <c r="C1196" s="25">
        <v>0.76173186000000004</v>
      </c>
      <c r="D1196" s="26">
        <v>1.5218854E-4</v>
      </c>
      <c r="F1196" s="18">
        <f t="shared" si="51"/>
        <v>2.0928886157430253</v>
      </c>
      <c r="G1196" s="12">
        <f t="shared" si="52"/>
        <v>14.429888927627452</v>
      </c>
    </row>
    <row r="1197" spans="1:7" x14ac:dyDescent="0.25">
      <c r="A1197" s="24">
        <v>20.333008</v>
      </c>
      <c r="B1197" s="23">
        <v>-26.328094</v>
      </c>
      <c r="C1197" s="25">
        <v>0.7617138</v>
      </c>
      <c r="D1197" s="26">
        <v>1.5223025999999999E-4</v>
      </c>
      <c r="F1197" s="18">
        <f t="shared" si="51"/>
        <v>2.0951231511440356</v>
      </c>
      <c r="G1197" s="12">
        <f t="shared" si="52"/>
        <v>14.445295432015159</v>
      </c>
    </row>
    <row r="1198" spans="1:7" x14ac:dyDescent="0.25">
      <c r="A1198" s="24">
        <v>20.382812999999999</v>
      </c>
      <c r="B1198" s="23">
        <v>-26.350176000000001</v>
      </c>
      <c r="C1198" s="25">
        <v>0.76160782999999999</v>
      </c>
      <c r="D1198" s="26">
        <v>1.5180407999999999E-4</v>
      </c>
      <c r="F1198" s="18">
        <f t="shared" si="51"/>
        <v>2.0968803808707133</v>
      </c>
      <c r="G1198" s="12">
        <f t="shared" si="52"/>
        <v>14.457411045615208</v>
      </c>
    </row>
    <row r="1199" spans="1:7" x14ac:dyDescent="0.25">
      <c r="A1199" s="24">
        <v>20.432617</v>
      </c>
      <c r="B1199" s="23">
        <v>-26.369409999999998</v>
      </c>
      <c r="C1199" s="25">
        <v>0.76165402000000004</v>
      </c>
      <c r="D1199" s="26">
        <v>1.5349388E-4</v>
      </c>
      <c r="F1199" s="18">
        <f t="shared" si="51"/>
        <v>2.098410973958428</v>
      </c>
      <c r="G1199" s="12">
        <f t="shared" si="52"/>
        <v>14.467964062189036</v>
      </c>
    </row>
    <row r="1200" spans="1:7" x14ac:dyDescent="0.25">
      <c r="A1200" s="24">
        <v>20.482422</v>
      </c>
      <c r="B1200" s="23">
        <v>-26.391863000000001</v>
      </c>
      <c r="C1200" s="25">
        <v>0.76157432999999997</v>
      </c>
      <c r="D1200" s="26">
        <v>1.5175938000000001E-4</v>
      </c>
      <c r="F1200" s="18">
        <f t="shared" si="51"/>
        <v>2.1001977269270493</v>
      </c>
      <c r="G1200" s="12">
        <f t="shared" si="52"/>
        <v>14.480283230387656</v>
      </c>
    </row>
    <row r="1201" spans="1:7" x14ac:dyDescent="0.25">
      <c r="A1201" s="24">
        <v>20.532226999999999</v>
      </c>
      <c r="B1201" s="23">
        <v>-26.396170000000001</v>
      </c>
      <c r="C1201" s="25">
        <v>0.76143295</v>
      </c>
      <c r="D1201" s="26">
        <v>1.5148222E-4</v>
      </c>
      <c r="F1201" s="18">
        <f t="shared" si="51"/>
        <v>2.1005404670969976</v>
      </c>
      <c r="G1201" s="12">
        <f t="shared" si="52"/>
        <v>14.482646329190999</v>
      </c>
    </row>
    <row r="1202" spans="1:7" x14ac:dyDescent="0.25">
      <c r="A1202" s="24">
        <v>20.582031000000001</v>
      </c>
      <c r="B1202" s="23">
        <v>-26.421966999999999</v>
      </c>
      <c r="C1202" s="25">
        <v>0.76136899000000002</v>
      </c>
      <c r="D1202" s="26">
        <v>1.5464126999999999E-4</v>
      </c>
      <c r="F1202" s="18">
        <f t="shared" si="51"/>
        <v>2.1025933271304682</v>
      </c>
      <c r="G1202" s="12">
        <f t="shared" si="52"/>
        <v>14.496800232100174</v>
      </c>
    </row>
    <row r="1203" spans="1:7" x14ac:dyDescent="0.25">
      <c r="A1203" s="24">
        <v>20.631836</v>
      </c>
      <c r="B1203" s="23">
        <v>-26.443557999999999</v>
      </c>
      <c r="C1203" s="25">
        <v>0.76130229000000005</v>
      </c>
      <c r="D1203" s="26">
        <v>1.5430152000000001E-4</v>
      </c>
      <c r="F1203" s="18">
        <f t="shared" si="51"/>
        <v>2.1043114843186168</v>
      </c>
      <c r="G1203" s="12">
        <f t="shared" si="52"/>
        <v>14.508646451339315</v>
      </c>
    </row>
    <row r="1204" spans="1:7" x14ac:dyDescent="0.25">
      <c r="A1204" s="24">
        <v>20.681640999999999</v>
      </c>
      <c r="B1204" s="23">
        <v>-26.464233</v>
      </c>
      <c r="C1204" s="25">
        <v>0.76129245999999995</v>
      </c>
      <c r="D1204" s="26">
        <v>1.5396178000000001E-4</v>
      </c>
      <c r="F1204" s="18">
        <f t="shared" si="51"/>
        <v>2.1059567485428294</v>
      </c>
      <c r="G1204" s="12">
        <f t="shared" si="52"/>
        <v>14.519990093725919</v>
      </c>
    </row>
    <row r="1205" spans="1:7" x14ac:dyDescent="0.25">
      <c r="A1205" s="24">
        <v>20.731445000000001</v>
      </c>
      <c r="B1205" s="23">
        <v>-26.488861</v>
      </c>
      <c r="C1205" s="25">
        <v>0.76121008000000001</v>
      </c>
      <c r="D1205" s="26">
        <v>1.5300213999999999E-4</v>
      </c>
      <c r="F1205" s="18">
        <f t="shared" si="51"/>
        <v>2.1079165825120629</v>
      </c>
      <c r="G1205" s="12">
        <f t="shared" si="52"/>
        <v>14.533502607616962</v>
      </c>
    </row>
    <row r="1206" spans="1:7" x14ac:dyDescent="0.25">
      <c r="A1206" s="24">
        <v>20.78125</v>
      </c>
      <c r="B1206" s="23">
        <v>-26.526033000000002</v>
      </c>
      <c r="C1206" s="25">
        <v>0.76111108000000005</v>
      </c>
      <c r="D1206" s="26">
        <v>1.5171765999999999E-4</v>
      </c>
      <c r="F1206" s="18">
        <f t="shared" si="51"/>
        <v>2.1108746362843691</v>
      </c>
      <c r="G1206" s="12">
        <f t="shared" si="52"/>
        <v>14.553897571331346</v>
      </c>
    </row>
    <row r="1207" spans="1:7" x14ac:dyDescent="0.25">
      <c r="A1207" s="24">
        <v>20.831054999999999</v>
      </c>
      <c r="B1207" s="23">
        <v>-26.546638000000002</v>
      </c>
      <c r="C1207" s="25">
        <v>0.76115215000000003</v>
      </c>
      <c r="D1207" s="26">
        <v>1.5194416000000001E-4</v>
      </c>
      <c r="F1207" s="18">
        <f t="shared" si="51"/>
        <v>2.1125143300855731</v>
      </c>
      <c r="G1207" s="12">
        <f t="shared" si="52"/>
        <v>14.565202807189918</v>
      </c>
    </row>
    <row r="1208" spans="1:7" x14ac:dyDescent="0.25">
      <c r="A1208" s="24">
        <v>20.880859000000001</v>
      </c>
      <c r="B1208" s="23">
        <v>-26.550350000000002</v>
      </c>
      <c r="C1208" s="25">
        <v>0.76107574</v>
      </c>
      <c r="D1208" s="26">
        <v>1.5271008E-4</v>
      </c>
      <c r="F1208" s="18">
        <f t="shared" ref="F1208:F1271" si="53" xml:space="preserve"> -B1208 / A_4x8_in2</f>
        <v>2.1128097216599517</v>
      </c>
      <c r="G1208" s="12">
        <f t="shared" ref="G1208:G1271" si="54" xml:space="preserve"> -B1208 * kip_to_N / A_4x8_mm2</f>
        <v>14.567239450504989</v>
      </c>
    </row>
    <row r="1209" spans="1:7" x14ac:dyDescent="0.25">
      <c r="A1209" s="24">
        <v>20.930664</v>
      </c>
      <c r="B1209" s="23">
        <v>-26.572005999999998</v>
      </c>
      <c r="C1209" s="25">
        <v>0.76098394000000003</v>
      </c>
      <c r="D1209" s="26">
        <v>1.5148519999999999E-4</v>
      </c>
      <c r="F1209" s="18">
        <f t="shared" si="53"/>
        <v>2.1145330513837508</v>
      </c>
      <c r="G1209" s="12">
        <f t="shared" si="54"/>
        <v>14.579121332948725</v>
      </c>
    </row>
    <row r="1210" spans="1:7" x14ac:dyDescent="0.25">
      <c r="A1210" s="24">
        <v>20.980468999999999</v>
      </c>
      <c r="B1210" s="23">
        <v>-26.604153</v>
      </c>
      <c r="C1210" s="25">
        <v>0.76090086000000001</v>
      </c>
      <c r="D1210" s="26">
        <v>1.5223919999999999E-4</v>
      </c>
      <c r="F1210" s="18">
        <f t="shared" si="53"/>
        <v>2.1170912283615384</v>
      </c>
      <c r="G1210" s="12">
        <f t="shared" si="54"/>
        <v>14.596759256615096</v>
      </c>
    </row>
    <row r="1211" spans="1:7" x14ac:dyDescent="0.25">
      <c r="A1211" s="24">
        <v>21.030273000000001</v>
      </c>
      <c r="B1211" s="23">
        <v>-26.623816999999999</v>
      </c>
      <c r="C1211" s="25">
        <v>0.76088840000000002</v>
      </c>
      <c r="D1211" s="26">
        <v>1.5133023000000001E-4</v>
      </c>
      <c r="F1211" s="18">
        <f t="shared" si="53"/>
        <v>2.1186560397620178</v>
      </c>
      <c r="G1211" s="12">
        <f t="shared" si="54"/>
        <v>14.607548199003979</v>
      </c>
    </row>
    <row r="1212" spans="1:7" x14ac:dyDescent="0.25">
      <c r="A1212" s="24">
        <v>21.080078</v>
      </c>
      <c r="B1212" s="23">
        <v>-26.642970999999999</v>
      </c>
      <c r="C1212" s="25">
        <v>0.76079416</v>
      </c>
      <c r="D1212" s="26">
        <v>1.5202463000000001E-4</v>
      </c>
      <c r="F1212" s="18">
        <f t="shared" si="53"/>
        <v>2.1201802666520089</v>
      </c>
      <c r="G1212" s="12">
        <f t="shared" si="54"/>
        <v>14.618057322402917</v>
      </c>
    </row>
    <row r="1213" spans="1:7" x14ac:dyDescent="0.25">
      <c r="A1213" s="24">
        <v>21.129883</v>
      </c>
      <c r="B1213" s="23">
        <v>-26.657713000000001</v>
      </c>
      <c r="C1213" s="25">
        <v>0.76075583999999996</v>
      </c>
      <c r="D1213" s="26">
        <v>1.5228987E-4</v>
      </c>
      <c r="F1213" s="18">
        <f t="shared" si="53"/>
        <v>2.1213533977375394</v>
      </c>
      <c r="G1213" s="12">
        <f t="shared" si="54"/>
        <v>14.626145737206466</v>
      </c>
    </row>
    <row r="1214" spans="1:7" x14ac:dyDescent="0.25">
      <c r="A1214" s="24">
        <v>21.179687999999999</v>
      </c>
      <c r="B1214" s="23">
        <v>-26.677111</v>
      </c>
      <c r="C1214" s="25">
        <v>0.76061922000000004</v>
      </c>
      <c r="D1214" s="26">
        <v>1.5411674000000001E-4</v>
      </c>
      <c r="F1214" s="18">
        <f t="shared" si="53"/>
        <v>2.1228970415305874</v>
      </c>
      <c r="G1214" s="12">
        <f t="shared" si="54"/>
        <v>14.636788734788828</v>
      </c>
    </row>
    <row r="1215" spans="1:7" x14ac:dyDescent="0.25">
      <c r="A1215" s="24">
        <v>21.229492</v>
      </c>
      <c r="B1215" s="23">
        <v>-26.713809999999999</v>
      </c>
      <c r="C1215" s="25">
        <v>0.76057898999999995</v>
      </c>
      <c r="D1215" s="26">
        <v>1.51667E-4</v>
      </c>
      <c r="F1215" s="18">
        <f t="shared" si="53"/>
        <v>2.1258174551588525</v>
      </c>
      <c r="G1215" s="12">
        <f t="shared" si="54"/>
        <v>14.656924180106651</v>
      </c>
    </row>
    <row r="1216" spans="1:7" x14ac:dyDescent="0.25">
      <c r="A1216" s="24">
        <v>21.279297</v>
      </c>
      <c r="B1216" s="23">
        <v>-26.737030000000001</v>
      </c>
      <c r="C1216" s="25">
        <v>0.76055306</v>
      </c>
      <c r="D1216" s="26">
        <v>1.5268325999999999E-4</v>
      </c>
      <c r="F1216" s="18">
        <f t="shared" si="53"/>
        <v>2.1276652440481492</v>
      </c>
      <c r="G1216" s="12">
        <f t="shared" si="54"/>
        <v>14.669664174119564</v>
      </c>
    </row>
    <row r="1217" spans="1:7" x14ac:dyDescent="0.25">
      <c r="A1217" s="24">
        <v>21.329101999999999</v>
      </c>
      <c r="B1217" s="23">
        <v>-26.745101999999999</v>
      </c>
      <c r="C1217" s="25">
        <v>0.76049370000000005</v>
      </c>
      <c r="D1217" s="26">
        <v>1.5354752000000001E-4</v>
      </c>
      <c r="F1217" s="18">
        <f t="shared" si="53"/>
        <v>2.1283075933984681</v>
      </c>
      <c r="G1217" s="12">
        <f t="shared" si="54"/>
        <v>14.674092995466342</v>
      </c>
    </row>
    <row r="1218" spans="1:7" x14ac:dyDescent="0.25">
      <c r="A1218" s="24">
        <v>21.378906000000001</v>
      </c>
      <c r="B1218" s="23">
        <v>-26.776700999999999</v>
      </c>
      <c r="C1218" s="25">
        <v>0.76030010000000003</v>
      </c>
      <c r="D1218" s="26">
        <v>1.5426279E-4</v>
      </c>
      <c r="F1218" s="18">
        <f t="shared" si="53"/>
        <v>2.1308221619218486</v>
      </c>
      <c r="G1218" s="12">
        <f t="shared" si="54"/>
        <v>14.691430250884689</v>
      </c>
    </row>
    <row r="1219" spans="1:7" x14ac:dyDescent="0.25">
      <c r="A1219" s="24">
        <v>21.428711</v>
      </c>
      <c r="B1219" s="23">
        <v>-26.783297000000001</v>
      </c>
      <c r="C1219" s="25">
        <v>0.76036906000000004</v>
      </c>
      <c r="D1219" s="26">
        <v>1.521021E-4</v>
      </c>
      <c r="F1219" s="18">
        <f t="shared" si="53"/>
        <v>2.1313470549241655</v>
      </c>
      <c r="G1219" s="12">
        <f t="shared" si="54"/>
        <v>14.695049243154681</v>
      </c>
    </row>
    <row r="1220" spans="1:7" x14ac:dyDescent="0.25">
      <c r="A1220" s="24">
        <v>21.478515999999999</v>
      </c>
      <c r="B1220" s="23">
        <v>-26.810504999999999</v>
      </c>
      <c r="C1220" s="25">
        <v>0.76020622000000004</v>
      </c>
      <c r="D1220" s="26">
        <v>1.5167294999999999E-4</v>
      </c>
      <c r="F1220" s="18">
        <f t="shared" si="53"/>
        <v>2.1335121987699877</v>
      </c>
      <c r="G1220" s="12">
        <f t="shared" si="54"/>
        <v>14.709977311936045</v>
      </c>
    </row>
    <row r="1221" spans="1:7" x14ac:dyDescent="0.25">
      <c r="A1221" s="24">
        <v>21.528320000000001</v>
      </c>
      <c r="B1221" s="23">
        <v>-26.850380000000001</v>
      </c>
      <c r="C1221" s="25">
        <v>0.76013940999999996</v>
      </c>
      <c r="D1221" s="26">
        <v>1.5255809E-4</v>
      </c>
      <c r="F1221" s="18">
        <f t="shared" si="53"/>
        <v>2.1366853504478827</v>
      </c>
      <c r="G1221" s="12">
        <f t="shared" si="54"/>
        <v>14.731855316297153</v>
      </c>
    </row>
    <row r="1222" spans="1:7" x14ac:dyDescent="0.25">
      <c r="A1222" s="24">
        <v>21.578125</v>
      </c>
      <c r="B1222" s="23">
        <v>-26.852080999999998</v>
      </c>
      <c r="C1222" s="25">
        <v>0.76008964000000001</v>
      </c>
      <c r="D1222" s="26">
        <v>1.5248059999999999E-4</v>
      </c>
      <c r="F1222" s="18">
        <f t="shared" si="53"/>
        <v>2.136820711726982</v>
      </c>
      <c r="G1222" s="12">
        <f t="shared" si="54"/>
        <v>14.73278859492833</v>
      </c>
    </row>
    <row r="1223" spans="1:7" x14ac:dyDescent="0.25">
      <c r="A1223" s="24">
        <v>21.627929999999999</v>
      </c>
      <c r="B1223" s="23">
        <v>-26.875845000000002</v>
      </c>
      <c r="C1223" s="25">
        <v>0.75998067999999996</v>
      </c>
      <c r="D1223" s="26">
        <v>1.5130341E-4</v>
      </c>
      <c r="F1223" s="18">
        <f t="shared" si="53"/>
        <v>2.1387117907608002</v>
      </c>
      <c r="G1223" s="12">
        <f t="shared" si="54"/>
        <v>14.745827062530523</v>
      </c>
    </row>
    <row r="1224" spans="1:7" x14ac:dyDescent="0.25">
      <c r="A1224" s="24">
        <v>21.677734000000001</v>
      </c>
      <c r="B1224" s="23">
        <v>-26.894207000000002</v>
      </c>
      <c r="C1224" s="25">
        <v>0.75995648000000005</v>
      </c>
      <c r="D1224" s="26">
        <v>1.5198885999999999E-4</v>
      </c>
      <c r="F1224" s="18">
        <f t="shared" si="53"/>
        <v>2.1401729922933268</v>
      </c>
      <c r="G1224" s="12">
        <f t="shared" si="54"/>
        <v>14.75590164349801</v>
      </c>
    </row>
    <row r="1225" spans="1:7" x14ac:dyDescent="0.25">
      <c r="A1225" s="24">
        <v>21.727539</v>
      </c>
      <c r="B1225" s="23">
        <v>-26.911197999999999</v>
      </c>
      <c r="C1225" s="25">
        <v>0.75986880000000001</v>
      </c>
      <c r="D1225" s="26">
        <v>1.5342831999999999E-4</v>
      </c>
      <c r="F1225" s="18">
        <f t="shared" si="53"/>
        <v>2.1415250931123637</v>
      </c>
      <c r="G1225" s="12">
        <f t="shared" si="54"/>
        <v>14.765224005180757</v>
      </c>
    </row>
    <row r="1226" spans="1:7" x14ac:dyDescent="0.25">
      <c r="A1226" s="24">
        <v>21.777343999999999</v>
      </c>
      <c r="B1226" s="23">
        <v>-26.932342999999999</v>
      </c>
      <c r="C1226" s="25">
        <v>0.75979227000000005</v>
      </c>
      <c r="D1226" s="26">
        <v>1.5444159000000001E-4</v>
      </c>
      <c r="F1226" s="18">
        <f t="shared" si="53"/>
        <v>2.1432077587482028</v>
      </c>
      <c r="G1226" s="12">
        <f t="shared" si="54"/>
        <v>14.776825519969863</v>
      </c>
    </row>
    <row r="1227" spans="1:7" x14ac:dyDescent="0.25">
      <c r="A1227" s="24">
        <v>21.827148000000001</v>
      </c>
      <c r="B1227" s="23">
        <v>-26.965451999999999</v>
      </c>
      <c r="C1227" s="25">
        <v>0.75966460000000002</v>
      </c>
      <c r="D1227" s="26">
        <v>1.5239716000000001E-4</v>
      </c>
      <c r="F1227" s="18">
        <f t="shared" si="53"/>
        <v>2.1458424892536176</v>
      </c>
      <c r="G1227" s="12">
        <f t="shared" si="54"/>
        <v>14.794991259064329</v>
      </c>
    </row>
    <row r="1228" spans="1:7" x14ac:dyDescent="0.25">
      <c r="A1228" s="24">
        <v>21.876953</v>
      </c>
      <c r="B1228" s="23">
        <v>-26.976486000000001</v>
      </c>
      <c r="C1228" s="25">
        <v>0.75951325999999997</v>
      </c>
      <c r="D1228" s="26">
        <v>1.5163123E-4</v>
      </c>
      <c r="F1228" s="18">
        <f t="shared" si="53"/>
        <v>2.146720547074656</v>
      </c>
      <c r="G1228" s="12">
        <f t="shared" si="54"/>
        <v>14.801045225211551</v>
      </c>
    </row>
    <row r="1229" spans="1:7" x14ac:dyDescent="0.25">
      <c r="A1229" s="24">
        <v>21.926758</v>
      </c>
      <c r="B1229" s="23">
        <v>-26.991135</v>
      </c>
      <c r="C1229" s="25">
        <v>0.75945686999999995</v>
      </c>
      <c r="D1229" s="26">
        <v>1.5329718000000001E-4</v>
      </c>
      <c r="F1229" s="18">
        <f t="shared" si="53"/>
        <v>2.1478862774553322</v>
      </c>
      <c r="G1229" s="12">
        <f t="shared" si="54"/>
        <v>14.809082614199284</v>
      </c>
    </row>
    <row r="1230" spans="1:7" x14ac:dyDescent="0.25">
      <c r="A1230" s="24">
        <v>21.976562999999999</v>
      </c>
      <c r="B1230" s="23">
        <v>-27.024994</v>
      </c>
      <c r="C1230" s="25">
        <v>0.75936895999999998</v>
      </c>
      <c r="D1230" s="26">
        <v>1.5267133000000001E-4</v>
      </c>
      <c r="F1230" s="18">
        <f t="shared" si="53"/>
        <v>2.1505806910644063</v>
      </c>
      <c r="G1230" s="12">
        <f t="shared" si="54"/>
        <v>14.827659851808377</v>
      </c>
    </row>
    <row r="1231" spans="1:7" x14ac:dyDescent="0.25">
      <c r="A1231" s="24">
        <v>22.026367</v>
      </c>
      <c r="B1231" s="23">
        <v>-27.050808</v>
      </c>
      <c r="C1231" s="25">
        <v>0.75929718999999996</v>
      </c>
      <c r="D1231" s="26">
        <v>1.5213191000000001E-4</v>
      </c>
      <c r="F1231" s="18">
        <f t="shared" si="53"/>
        <v>2.1526349039148935</v>
      </c>
      <c r="G1231" s="12">
        <f t="shared" si="54"/>
        <v>14.841823082017221</v>
      </c>
    </row>
    <row r="1232" spans="1:7" x14ac:dyDescent="0.25">
      <c r="A1232" s="24">
        <v>22.076172</v>
      </c>
      <c r="B1232" s="23">
        <v>-27.058947</v>
      </c>
      <c r="C1232" s="25">
        <v>0.75921512000000002</v>
      </c>
      <c r="D1232" s="26">
        <v>1.5158652999999999E-4</v>
      </c>
      <c r="F1232" s="18">
        <f t="shared" si="53"/>
        <v>2.1532825849558059</v>
      </c>
      <c r="G1232" s="12">
        <f t="shared" si="54"/>
        <v>14.846288663897973</v>
      </c>
    </row>
    <row r="1233" spans="1:7" x14ac:dyDescent="0.25">
      <c r="A1233" s="24">
        <v>22.125976999999999</v>
      </c>
      <c r="B1233" s="23">
        <v>-27.097912000000001</v>
      </c>
      <c r="C1233" s="25">
        <v>0.75910317999999999</v>
      </c>
      <c r="D1233" s="26">
        <v>1.5200078000000001E-4</v>
      </c>
      <c r="F1233" s="18">
        <f t="shared" si="53"/>
        <v>2.156383321134594</v>
      </c>
      <c r="G1233" s="12">
        <f t="shared" si="54"/>
        <v>14.867667383394664</v>
      </c>
    </row>
    <row r="1234" spans="1:7" x14ac:dyDescent="0.25">
      <c r="A1234" s="24">
        <v>22.175781000000001</v>
      </c>
      <c r="B1234" s="23">
        <v>-27.095797999999998</v>
      </c>
      <c r="C1234" s="25">
        <v>0.75894289999999998</v>
      </c>
      <c r="D1234" s="26">
        <v>1.5121399999999999E-4</v>
      </c>
      <c r="F1234" s="18">
        <f t="shared" si="53"/>
        <v>2.1562150943597458</v>
      </c>
      <c r="G1234" s="12">
        <f t="shared" si="54"/>
        <v>14.866507506248096</v>
      </c>
    </row>
    <row r="1235" spans="1:7" x14ac:dyDescent="0.25">
      <c r="A1235" s="24">
        <v>22.225586</v>
      </c>
      <c r="B1235" s="23">
        <v>-27.124319</v>
      </c>
      <c r="C1235" s="25">
        <v>0.75891644000000003</v>
      </c>
      <c r="D1235" s="26">
        <v>1.5171168999999999E-4</v>
      </c>
      <c r="F1235" s="18">
        <f t="shared" si="53"/>
        <v>2.1584847234257079</v>
      </c>
      <c r="G1235" s="12">
        <f t="shared" si="54"/>
        <v>14.882155971762405</v>
      </c>
    </row>
    <row r="1236" spans="1:7" x14ac:dyDescent="0.25">
      <c r="A1236" s="24">
        <v>22.275390999999999</v>
      </c>
      <c r="B1236" s="23">
        <v>-27.139132</v>
      </c>
      <c r="C1236" s="25">
        <v>0.75873595000000005</v>
      </c>
      <c r="D1236" s="26">
        <v>1.5355050999999999E-4</v>
      </c>
      <c r="F1236" s="18">
        <f t="shared" si="53"/>
        <v>2.1596635045117178</v>
      </c>
      <c r="G1236" s="12">
        <f t="shared" si="54"/>
        <v>14.890283341758671</v>
      </c>
    </row>
    <row r="1237" spans="1:7" x14ac:dyDescent="0.25">
      <c r="A1237" s="24">
        <v>22.325195000000001</v>
      </c>
      <c r="B1237" s="23">
        <v>-27.151152</v>
      </c>
      <c r="C1237" s="25">
        <v>0.75861603</v>
      </c>
      <c r="D1237" s="26">
        <v>1.5165805000000001E-4</v>
      </c>
      <c r="F1237" s="18">
        <f t="shared" si="53"/>
        <v>2.1606200257197004</v>
      </c>
      <c r="G1237" s="12">
        <f t="shared" si="54"/>
        <v>14.896878291286457</v>
      </c>
    </row>
    <row r="1238" spans="1:7" x14ac:dyDescent="0.25">
      <c r="A1238" s="24">
        <v>22.375</v>
      </c>
      <c r="B1238" s="23">
        <v>-27.16976</v>
      </c>
      <c r="C1238" s="25">
        <v>0.75850373999999998</v>
      </c>
      <c r="D1238" s="26">
        <v>1.5070438000000001E-4</v>
      </c>
      <c r="F1238" s="18">
        <f t="shared" si="53"/>
        <v>2.1621008033102274</v>
      </c>
      <c r="G1238" s="12">
        <f t="shared" si="54"/>
        <v>14.907087843766744</v>
      </c>
    </row>
    <row r="1239" spans="1:7" x14ac:dyDescent="0.25">
      <c r="A1239" s="24">
        <v>22.424804999999999</v>
      </c>
      <c r="B1239" s="23">
        <v>-27.164498999999999</v>
      </c>
      <c r="C1239" s="25">
        <v>0.75831461</v>
      </c>
      <c r="D1239" s="26">
        <v>1.5163422000000001E-4</v>
      </c>
      <c r="F1239" s="18">
        <f t="shared" si="53"/>
        <v>2.1616821462324238</v>
      </c>
      <c r="G1239" s="12">
        <f t="shared" si="54"/>
        <v>14.904201318852794</v>
      </c>
    </row>
    <row r="1240" spans="1:7" x14ac:dyDescent="0.25">
      <c r="A1240" s="24">
        <v>22.474609000000001</v>
      </c>
      <c r="B1240" s="23">
        <v>-27.139219000000001</v>
      </c>
      <c r="C1240" s="25">
        <v>0.75816512000000003</v>
      </c>
      <c r="D1240" s="26">
        <v>1.5156568000000001E-4</v>
      </c>
      <c r="F1240" s="18">
        <f t="shared" si="53"/>
        <v>2.1596704277517427</v>
      </c>
      <c r="G1240" s="12">
        <f t="shared" si="54"/>
        <v>14.890331075586367</v>
      </c>
    </row>
    <row r="1241" spans="1:7" x14ac:dyDescent="0.25">
      <c r="A1241" s="24">
        <v>22.524414</v>
      </c>
      <c r="B1241" s="23">
        <v>-27.021107000000001</v>
      </c>
      <c r="C1241" s="25">
        <v>0.75753212000000003</v>
      </c>
      <c r="D1241" s="26">
        <v>1.5223025999999999E-4</v>
      </c>
      <c r="F1241" s="18">
        <f t="shared" si="53"/>
        <v>2.1502713734325076</v>
      </c>
      <c r="G1241" s="12">
        <f t="shared" si="54"/>
        <v>14.825527192173228</v>
      </c>
    </row>
    <row r="1242" spans="1:7" x14ac:dyDescent="0.25">
      <c r="A1242" s="24">
        <v>22.574218999999999</v>
      </c>
      <c r="B1242" s="23">
        <v>-27.211860999999999</v>
      </c>
      <c r="C1242" s="25">
        <v>0.75718445000000001</v>
      </c>
      <c r="D1242" s="26">
        <v>1.5508235E-4</v>
      </c>
      <c r="F1242" s="18">
        <f t="shared" si="53"/>
        <v>2.1654510944397831</v>
      </c>
      <c r="G1242" s="12">
        <f t="shared" si="54"/>
        <v>14.930187175719269</v>
      </c>
    </row>
    <row r="1243" spans="1:7" x14ac:dyDescent="0.25">
      <c r="A1243" s="24">
        <v>22.624023000000001</v>
      </c>
      <c r="B1243" s="23">
        <v>-27.263808999999998</v>
      </c>
      <c r="C1243" s="25">
        <v>0.75703883000000005</v>
      </c>
      <c r="D1243" s="26">
        <v>1.5331207999999999E-4</v>
      </c>
      <c r="F1243" s="18">
        <f t="shared" si="53"/>
        <v>2.1695849849316517</v>
      </c>
      <c r="G1243" s="12">
        <f t="shared" si="54"/>
        <v>14.958689208836528</v>
      </c>
    </row>
    <row r="1244" spans="1:7" x14ac:dyDescent="0.25">
      <c r="A1244" s="24">
        <v>22.673828</v>
      </c>
      <c r="B1244" s="23">
        <v>-27.292422999999999</v>
      </c>
      <c r="C1244" s="25">
        <v>0.75659441999999999</v>
      </c>
      <c r="D1244" s="26">
        <v>1.5234946999999999E-4</v>
      </c>
      <c r="F1244" s="18">
        <f t="shared" si="53"/>
        <v>2.1718620147024676</v>
      </c>
      <c r="G1244" s="12">
        <f t="shared" si="54"/>
        <v>14.974388700166651</v>
      </c>
    </row>
    <row r="1245" spans="1:7" x14ac:dyDescent="0.25">
      <c r="A1245" s="24">
        <v>22.723633</v>
      </c>
      <c r="B1245" s="23">
        <v>-27.314710999999999</v>
      </c>
      <c r="C1245" s="25">
        <v>0.75642328999999997</v>
      </c>
      <c r="D1245" s="26">
        <v>1.5273989000000001E-4</v>
      </c>
      <c r="F1245" s="18">
        <f t="shared" si="53"/>
        <v>2.1736356373882839</v>
      </c>
      <c r="G1245" s="12">
        <f t="shared" si="54"/>
        <v>14.986617338692051</v>
      </c>
    </row>
    <row r="1246" spans="1:7" x14ac:dyDescent="0.25">
      <c r="A1246" s="24">
        <v>22.773437999999999</v>
      </c>
      <c r="B1246" s="23">
        <v>-27.337814000000002</v>
      </c>
      <c r="C1246" s="25">
        <v>0.75619983999999996</v>
      </c>
      <c r="D1246" s="26">
        <v>1.520723E-4</v>
      </c>
      <c r="F1246" s="18">
        <f t="shared" si="53"/>
        <v>2.1754741157134099</v>
      </c>
      <c r="G1246" s="12">
        <f t="shared" si="54"/>
        <v>14.999293138936682</v>
      </c>
    </row>
    <row r="1247" spans="1:7" x14ac:dyDescent="0.25">
      <c r="A1247" s="24">
        <v>22.823242</v>
      </c>
      <c r="B1247" s="23">
        <v>-27.352475999999999</v>
      </c>
      <c r="C1247" s="25">
        <v>0.75603622000000004</v>
      </c>
      <c r="D1247" s="26">
        <v>1.5295447000000001E-4</v>
      </c>
      <c r="F1247" s="18">
        <f t="shared" si="53"/>
        <v>2.1766408806012163</v>
      </c>
      <c r="G1247" s="12">
        <f t="shared" si="54"/>
        <v>15.007337660565335</v>
      </c>
    </row>
    <row r="1248" spans="1:7" x14ac:dyDescent="0.25">
      <c r="A1248" s="24">
        <v>22.873047</v>
      </c>
      <c r="B1248" s="23">
        <v>-27.36458</v>
      </c>
      <c r="C1248" s="25">
        <v>0.75575941999999996</v>
      </c>
      <c r="D1248" s="26">
        <v>1.5389620999999999E-4</v>
      </c>
      <c r="F1248" s="18">
        <f t="shared" si="53"/>
        <v>2.1776040863168089</v>
      </c>
      <c r="G1248" s="12">
        <f t="shared" si="54"/>
        <v>15.01397869792676</v>
      </c>
    </row>
    <row r="1249" spans="1:7" x14ac:dyDescent="0.25">
      <c r="A1249" s="24">
        <v>22.922851999999999</v>
      </c>
      <c r="B1249" s="23">
        <v>-27.397655</v>
      </c>
      <c r="C1249" s="25">
        <v>0.75545620999999996</v>
      </c>
      <c r="D1249" s="26">
        <v>1.5335678E-4</v>
      </c>
      <c r="F1249" s="18">
        <f t="shared" si="53"/>
        <v>2.1802361111881909</v>
      </c>
      <c r="G1249" s="12">
        <f t="shared" si="54"/>
        <v>15.032125782421897</v>
      </c>
    </row>
    <row r="1250" spans="1:7" x14ac:dyDescent="0.25">
      <c r="A1250" s="24">
        <v>22.972656000000001</v>
      </c>
      <c r="B1250" s="23">
        <v>-27.401503000000002</v>
      </c>
      <c r="C1250" s="25">
        <v>0.75528002000000005</v>
      </c>
      <c r="D1250" s="26">
        <v>1.5265345000000001E-4</v>
      </c>
      <c r="F1250" s="18">
        <f t="shared" si="53"/>
        <v>2.1805423252987</v>
      </c>
      <c r="G1250" s="12">
        <f t="shared" si="54"/>
        <v>15.034237044134288</v>
      </c>
    </row>
    <row r="1251" spans="1:7" x14ac:dyDescent="0.25">
      <c r="A1251" s="24">
        <v>23.022461</v>
      </c>
      <c r="B1251" s="23">
        <v>-27.421637</v>
      </c>
      <c r="C1251" s="25">
        <v>0.75495570999999995</v>
      </c>
      <c r="D1251" s="26">
        <v>1.5287996000000001E-4</v>
      </c>
      <c r="F1251" s="18">
        <f t="shared" si="53"/>
        <v>2.1821445381108058</v>
      </c>
      <c r="G1251" s="12">
        <f t="shared" si="54"/>
        <v>15.045283858925673</v>
      </c>
    </row>
    <row r="1252" spans="1:7" x14ac:dyDescent="0.25">
      <c r="A1252" s="24">
        <v>23.072265999999999</v>
      </c>
      <c r="B1252" s="23">
        <v>-27.412351999999998</v>
      </c>
      <c r="C1252" s="25">
        <v>0.75469863000000004</v>
      </c>
      <c r="D1252" s="26">
        <v>1.5140174999999999E-4</v>
      </c>
      <c r="F1252" s="18">
        <f t="shared" si="53"/>
        <v>2.1814056612875015</v>
      </c>
      <c r="G1252" s="12">
        <f t="shared" si="54"/>
        <v>15.040189507314565</v>
      </c>
    </row>
    <row r="1253" spans="1:7" x14ac:dyDescent="0.25">
      <c r="A1253" s="24">
        <v>23.122070000000001</v>
      </c>
      <c r="B1253" s="23">
        <v>-27.440943000000001</v>
      </c>
      <c r="C1253" s="25">
        <v>0.75441002999999995</v>
      </c>
      <c r="D1253" s="26">
        <v>1.5330016E-4</v>
      </c>
      <c r="F1253" s="18">
        <f t="shared" si="53"/>
        <v>2.1836808607764722</v>
      </c>
      <c r="G1253" s="12">
        <f t="shared" si="54"/>
        <v>15.055876379356908</v>
      </c>
    </row>
    <row r="1254" spans="1:7" x14ac:dyDescent="0.25">
      <c r="A1254" s="24">
        <v>23.171875</v>
      </c>
      <c r="B1254" s="23">
        <v>-27.361726999999998</v>
      </c>
      <c r="C1254" s="25">
        <v>0.75405270000000002</v>
      </c>
      <c r="D1254" s="26">
        <v>1.5332400000000001E-4</v>
      </c>
      <c r="F1254" s="18">
        <f t="shared" si="53"/>
        <v>2.1773770517904878</v>
      </c>
      <c r="G1254" s="12">
        <f t="shared" si="54"/>
        <v>15.012413357577111</v>
      </c>
    </row>
    <row r="1255" spans="1:7" x14ac:dyDescent="0.25">
      <c r="A1255" s="24">
        <v>23.221679999999999</v>
      </c>
      <c r="B1255" s="23">
        <v>-27.22522</v>
      </c>
      <c r="C1255" s="25">
        <v>0.75351369000000001</v>
      </c>
      <c r="D1255" s="26">
        <v>1.5262960999999999E-4</v>
      </c>
      <c r="F1255" s="18">
        <f t="shared" si="53"/>
        <v>2.1665141698821655</v>
      </c>
      <c r="G1255" s="12">
        <f t="shared" si="54"/>
        <v>14.93751678726184</v>
      </c>
    </row>
    <row r="1256" spans="1:7" x14ac:dyDescent="0.25">
      <c r="A1256" s="24">
        <v>23.271484000000001</v>
      </c>
      <c r="B1256" s="23">
        <v>-27.085958000000002</v>
      </c>
      <c r="C1256" s="25">
        <v>0.75245952999999999</v>
      </c>
      <c r="D1256" s="26">
        <v>1.5496611999999999E-4</v>
      </c>
      <c r="F1256" s="18">
        <f t="shared" si="53"/>
        <v>2.1554320520397336</v>
      </c>
      <c r="G1256" s="12">
        <f t="shared" si="54"/>
        <v>14.861108645736165</v>
      </c>
    </row>
    <row r="1257" spans="1:7" x14ac:dyDescent="0.25">
      <c r="A1257" s="24">
        <v>23.321289</v>
      </c>
      <c r="B1257" s="23">
        <v>-27.412307999999999</v>
      </c>
      <c r="C1257" s="25">
        <v>0.75164211000000003</v>
      </c>
      <c r="D1257" s="26">
        <v>1.5249252000000001E-4</v>
      </c>
      <c r="F1257" s="18">
        <f t="shared" si="53"/>
        <v>2.1814021598787536</v>
      </c>
      <c r="G1257" s="12">
        <f t="shared" si="54"/>
        <v>15.040165366068374</v>
      </c>
    </row>
    <row r="1258" spans="1:7" x14ac:dyDescent="0.25">
      <c r="A1258" s="24">
        <v>23.371093999999999</v>
      </c>
      <c r="B1258" s="23">
        <v>-27.481446999999999</v>
      </c>
      <c r="C1258" s="25">
        <v>0.75108909999999995</v>
      </c>
      <c r="D1258" s="26">
        <v>1.5191436000000001E-4</v>
      </c>
      <c r="F1258" s="18">
        <f t="shared" si="53"/>
        <v>2.1869040666839688</v>
      </c>
      <c r="G1258" s="12">
        <f t="shared" si="54"/>
        <v>15.078099493805615</v>
      </c>
    </row>
    <row r="1259" spans="1:7" x14ac:dyDescent="0.25">
      <c r="A1259" s="24">
        <v>23.420898000000001</v>
      </c>
      <c r="B1259" s="23">
        <v>-27.490202</v>
      </c>
      <c r="C1259" s="25">
        <v>0.75058901</v>
      </c>
      <c r="D1259" s="26">
        <v>1.5394985999999999E-4</v>
      </c>
      <c r="F1259" s="18">
        <f t="shared" si="53"/>
        <v>2.1876007674473539</v>
      </c>
      <c r="G1259" s="12">
        <f t="shared" si="54"/>
        <v>15.082903053133052</v>
      </c>
    </row>
    <row r="1260" spans="1:7" x14ac:dyDescent="0.25">
      <c r="A1260" s="24">
        <v>23.470703</v>
      </c>
      <c r="B1260" s="23">
        <v>-27.439959000000002</v>
      </c>
      <c r="C1260" s="25">
        <v>0.75007402999999995</v>
      </c>
      <c r="D1260" s="26">
        <v>1.5215576000000001E-4</v>
      </c>
      <c r="F1260" s="18">
        <f t="shared" si="53"/>
        <v>2.183602556544471</v>
      </c>
      <c r="G1260" s="12">
        <f t="shared" si="54"/>
        <v>15.055336493305717</v>
      </c>
    </row>
    <row r="1261" spans="1:7" x14ac:dyDescent="0.25">
      <c r="A1261" s="24">
        <v>23.520508</v>
      </c>
      <c r="B1261" s="23">
        <v>-27.364139999999999</v>
      </c>
      <c r="C1261" s="25">
        <v>0.74940991000000001</v>
      </c>
      <c r="D1261" s="26">
        <v>1.5309452999999999E-4</v>
      </c>
      <c r="F1261" s="18">
        <f t="shared" si="53"/>
        <v>2.1775690722293284</v>
      </c>
      <c r="G1261" s="12">
        <f t="shared" si="54"/>
        <v>15.013737285464845</v>
      </c>
    </row>
    <row r="1262" spans="1:7" x14ac:dyDescent="0.25">
      <c r="A1262" s="24">
        <v>23.570312999999999</v>
      </c>
      <c r="B1262" s="23">
        <v>-27.189339</v>
      </c>
      <c r="C1262" s="25">
        <v>0.74860013000000003</v>
      </c>
      <c r="D1262" s="26">
        <v>1.5387536000000001E-4</v>
      </c>
      <c r="F1262" s="18">
        <f t="shared" si="53"/>
        <v>2.1636588506256254</v>
      </c>
      <c r="G1262" s="12">
        <f t="shared" si="54"/>
        <v>14.917830149657306</v>
      </c>
    </row>
    <row r="1263" spans="1:7" x14ac:dyDescent="0.25">
      <c r="A1263" s="24">
        <v>23.620117</v>
      </c>
      <c r="B1263" s="23">
        <v>-26.72447</v>
      </c>
      <c r="C1263" s="25">
        <v>0.74733353000000002</v>
      </c>
      <c r="D1263" s="26">
        <v>1.5217959000000001E-4</v>
      </c>
      <c r="F1263" s="18">
        <f t="shared" si="53"/>
        <v>2.126665751005532</v>
      </c>
      <c r="G1263" s="12">
        <f t="shared" si="54"/>
        <v>14.662772945661244</v>
      </c>
    </row>
    <row r="1264" spans="1:7" x14ac:dyDescent="0.25">
      <c r="A1264" s="24">
        <v>23.669922</v>
      </c>
      <c r="B1264" s="23">
        <v>-25.342144000000001</v>
      </c>
      <c r="C1264" s="25">
        <v>0.74517661000000002</v>
      </c>
      <c r="D1264" s="26">
        <v>1.5414952999999999E-4</v>
      </c>
      <c r="F1264" s="18">
        <f t="shared" si="53"/>
        <v>2.0166637430733085</v>
      </c>
      <c r="G1264" s="12">
        <f t="shared" si="54"/>
        <v>13.904339484683941</v>
      </c>
    </row>
    <row r="1265" spans="1:7" x14ac:dyDescent="0.25">
      <c r="A1265" s="24">
        <v>23.719726999999999</v>
      </c>
      <c r="B1265" s="23">
        <v>-17.367826000000001</v>
      </c>
      <c r="C1265" s="25">
        <v>0.74008017999999998</v>
      </c>
      <c r="D1265" s="26">
        <v>1.5316306999999999E-4</v>
      </c>
      <c r="F1265" s="18">
        <f t="shared" si="53"/>
        <v>1.3820876793299701</v>
      </c>
      <c r="G1265" s="12">
        <f t="shared" si="54"/>
        <v>9.5291128017787443</v>
      </c>
    </row>
    <row r="1266" spans="1:7" x14ac:dyDescent="0.25">
      <c r="A1266" s="24">
        <v>23.769531000000001</v>
      </c>
      <c r="B1266" s="23">
        <v>-18.148351999999999</v>
      </c>
      <c r="C1266" s="25">
        <v>0.72728610000000005</v>
      </c>
      <c r="D1266" s="26">
        <v>1.5391113000000001E-4</v>
      </c>
      <c r="F1266" s="18">
        <f t="shared" si="53"/>
        <v>1.4441999648858423</v>
      </c>
      <c r="G1266" s="12">
        <f t="shared" si="54"/>
        <v>9.957359854617776</v>
      </c>
    </row>
    <row r="1267" spans="1:7" x14ac:dyDescent="0.25">
      <c r="A1267" s="24">
        <v>23.819336</v>
      </c>
      <c r="B1267" s="23">
        <v>-18.180698</v>
      </c>
      <c r="C1267" s="25">
        <v>0.71354437000000004</v>
      </c>
      <c r="D1267" s="26">
        <v>1.5353263000000001E-4</v>
      </c>
      <c r="F1267" s="18">
        <f t="shared" si="53"/>
        <v>1.4467739777804678</v>
      </c>
      <c r="G1267" s="12">
        <f t="shared" si="54"/>
        <v>9.9751069625566942</v>
      </c>
    </row>
    <row r="1268" spans="1:7" x14ac:dyDescent="0.25">
      <c r="A1268" s="24">
        <v>23.869140999999999</v>
      </c>
      <c r="B1268" s="23">
        <v>-20.342205</v>
      </c>
      <c r="C1268" s="25">
        <v>0.69982951999999998</v>
      </c>
      <c r="D1268" s="26">
        <v>1.5377699999999999E-4</v>
      </c>
      <c r="F1268" s="18">
        <f t="shared" si="53"/>
        <v>1.6187812395693344</v>
      </c>
      <c r="G1268" s="12">
        <f t="shared" si="54"/>
        <v>11.161049522370131</v>
      </c>
    </row>
    <row r="1269" spans="1:7" x14ac:dyDescent="0.25">
      <c r="A1269" s="24">
        <v>23.918945000000001</v>
      </c>
      <c r="B1269" s="23">
        <v>-21.480619000000001</v>
      </c>
      <c r="C1269" s="25">
        <v>0.68811058999999997</v>
      </c>
      <c r="D1269" s="26">
        <v>1.5387536000000001E-4</v>
      </c>
      <c r="F1269" s="18">
        <f t="shared" si="53"/>
        <v>1.7093733472618429</v>
      </c>
      <c r="G1269" s="12">
        <f t="shared" si="54"/>
        <v>11.785657082413866</v>
      </c>
    </row>
    <row r="1270" spans="1:7" x14ac:dyDescent="0.25">
      <c r="A1270" s="24">
        <v>23.96875</v>
      </c>
      <c r="B1270" s="23">
        <v>-21.678719999999998</v>
      </c>
      <c r="C1270" s="25">
        <v>0.67720163</v>
      </c>
      <c r="D1270" s="26">
        <v>1.5572009999999999E-4</v>
      </c>
      <c r="F1270" s="18">
        <f t="shared" si="53"/>
        <v>1.7251377239525665</v>
      </c>
      <c r="G1270" s="12">
        <f t="shared" si="54"/>
        <v>11.894348105409211</v>
      </c>
    </row>
    <row r="1271" spans="1:7" x14ac:dyDescent="0.25">
      <c r="A1271" s="24">
        <v>24.018554999999999</v>
      </c>
      <c r="B1271" s="23">
        <v>-17.983891</v>
      </c>
      <c r="C1271" s="25">
        <v>0.66485046999999997</v>
      </c>
      <c r="D1271" s="26">
        <v>1.5351771E-4</v>
      </c>
      <c r="F1271" s="18">
        <f t="shared" si="53"/>
        <v>1.4311125743379245</v>
      </c>
      <c r="G1271" s="12">
        <f t="shared" si="54"/>
        <v>9.867125911665255</v>
      </c>
    </row>
    <row r="1272" spans="1:7" x14ac:dyDescent="0.25">
      <c r="A1272" s="24">
        <v>24.068359000000001</v>
      </c>
      <c r="B1272" s="23">
        <v>-9.8394107999999996</v>
      </c>
      <c r="C1272" s="25">
        <v>0.64412725000000004</v>
      </c>
      <c r="D1272" s="26">
        <v>1.5397668E-4</v>
      </c>
      <c r="F1272" s="18">
        <f t="shared" ref="F1272:F1279" si="55" xml:space="preserve"> -B1272 / A_4x8_in2</f>
        <v>0.78299543296589014</v>
      </c>
      <c r="G1272" s="12">
        <f t="shared" ref="G1272:G1279" si="56" xml:space="preserve"> -B1272 * kip_to_N / A_4x8_mm2</f>
        <v>5.3985372386987303</v>
      </c>
    </row>
    <row r="1273" spans="1:7" x14ac:dyDescent="0.25">
      <c r="A1273" s="24">
        <v>24.118164</v>
      </c>
      <c r="B1273" s="23">
        <v>-4.823493</v>
      </c>
      <c r="C1273" s="25">
        <v>0.61276679999999994</v>
      </c>
      <c r="D1273" s="26">
        <v>1.5293657999999999E-4</v>
      </c>
      <c r="F1273" s="18">
        <f t="shared" si="55"/>
        <v>0.38384137695957776</v>
      </c>
      <c r="G1273" s="12">
        <f t="shared" si="56"/>
        <v>2.6464802730975165</v>
      </c>
    </row>
    <row r="1274" spans="1:7" x14ac:dyDescent="0.25">
      <c r="A1274" s="24">
        <v>24.167968999999999</v>
      </c>
      <c r="B1274" s="23">
        <v>-1.8959771000000001</v>
      </c>
      <c r="C1274" s="25">
        <v>0.57407087000000001</v>
      </c>
      <c r="D1274" s="26">
        <v>1.5223919999999999E-4</v>
      </c>
      <c r="F1274" s="18">
        <f t="shared" si="55"/>
        <v>0.1508770637270184</v>
      </c>
      <c r="G1274" s="12">
        <f t="shared" si="56"/>
        <v>1.0402556805606722</v>
      </c>
    </row>
    <row r="1275" spans="1:7" x14ac:dyDescent="0.25">
      <c r="A1275" s="24">
        <v>24.217773000000001</v>
      </c>
      <c r="B1275" s="23">
        <v>-0.80103493000000003</v>
      </c>
      <c r="C1275" s="25">
        <v>0.53181756000000002</v>
      </c>
      <c r="D1275" s="26">
        <v>1.5423596999999999E-4</v>
      </c>
      <c r="F1275" s="18">
        <f t="shared" si="55"/>
        <v>6.3744334349385187E-2</v>
      </c>
      <c r="G1275" s="12">
        <f t="shared" si="56"/>
        <v>0.43949957848120647</v>
      </c>
    </row>
    <row r="1276" spans="1:7" x14ac:dyDescent="0.25">
      <c r="A1276" s="24">
        <v>24.267578</v>
      </c>
      <c r="B1276" s="23">
        <v>-0.78126382999999999</v>
      </c>
      <c r="C1276" s="25">
        <v>0.51825171999999997</v>
      </c>
      <c r="D1276" s="26">
        <v>1.5260575999999999E-4</v>
      </c>
      <c r="F1276" s="18">
        <f t="shared" si="55"/>
        <v>6.2171000201703096E-2</v>
      </c>
      <c r="G1276" s="12">
        <f t="shared" si="56"/>
        <v>0.42865187410443262</v>
      </c>
    </row>
    <row r="1277" spans="1:7" x14ac:dyDescent="0.25">
      <c r="A1277" s="24">
        <v>24.317383</v>
      </c>
      <c r="B1277" s="23">
        <v>-0.71123636000000001</v>
      </c>
      <c r="C1277" s="25">
        <v>0.51523578000000003</v>
      </c>
      <c r="D1277" s="26">
        <v>1.5338063999999999E-4</v>
      </c>
      <c r="F1277" s="18">
        <f t="shared" si="55"/>
        <v>5.6598391200343393E-2</v>
      </c>
      <c r="G1277" s="12">
        <f t="shared" si="56"/>
        <v>0.39023027425346812</v>
      </c>
    </row>
    <row r="1278" spans="1:7" x14ac:dyDescent="0.25">
      <c r="A1278" s="24">
        <v>24.367187999999999</v>
      </c>
      <c r="B1278" s="23">
        <v>-0.66728169000000004</v>
      </c>
      <c r="C1278" s="25">
        <v>0.51495022000000001</v>
      </c>
      <c r="D1278" s="26">
        <v>1.5358626999999999E-4</v>
      </c>
      <c r="F1278" s="18">
        <f t="shared" si="55"/>
        <v>5.310058969910688E-2</v>
      </c>
      <c r="G1278" s="12">
        <f t="shared" si="56"/>
        <v>0.36611389903212727</v>
      </c>
    </row>
    <row r="1279" spans="1:7" x14ac:dyDescent="0.25">
      <c r="A1279" s="24">
        <v>24.416992</v>
      </c>
      <c r="B1279" s="23">
        <v>-0.64948201000000005</v>
      </c>
      <c r="C1279" s="25">
        <v>0.51496112000000005</v>
      </c>
      <c r="D1279" s="26">
        <v>1.5220343E-4</v>
      </c>
      <c r="F1279" s="18">
        <f t="shared" si="55"/>
        <v>5.1684136170379903E-2</v>
      </c>
      <c r="G1279" s="12">
        <f t="shared" si="56"/>
        <v>0.35634784319096641</v>
      </c>
    </row>
  </sheetData>
  <mergeCells count="8">
    <mergeCell ref="A1:D1"/>
    <mergeCell ref="A2:D2"/>
    <mergeCell ref="F3:G3"/>
    <mergeCell ref="D3:D4"/>
    <mergeCell ref="A3:A4"/>
    <mergeCell ref="B3:B4"/>
    <mergeCell ref="C3:C4"/>
    <mergeCell ref="E3:E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2545-3FCB-4BD4-84B3-EAB2C9DFD32B}">
  <dimension ref="A1:H4389"/>
  <sheetViews>
    <sheetView zoomScaleNormal="100" workbookViewId="0">
      <pane ySplit="4" topLeftCell="A2701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7.6362431878580654</v>
      </c>
      <c r="H1" s="11" t="s">
        <v>25</v>
      </c>
    </row>
    <row r="2" spans="1:8" s="9" customFormat="1" ht="15" x14ac:dyDescent="0.25">
      <c r="A2" s="33" t="str">
        <f xml:space="preserve"> Lab_session &amp; Parameters!B23</f>
        <v xml:space="preserve"> 2025-11-14 AB7 4x8 HS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6.1523438E-2</v>
      </c>
      <c r="B5" s="23">
        <v>-0.20215570999999999</v>
      </c>
      <c r="C5" s="25">
        <v>0.87850481000000002</v>
      </c>
      <c r="D5" s="26">
        <v>-9.5129007999999995E-6</v>
      </c>
      <c r="E5" s="28">
        <f t="shared" ref="E5:E68" si="0" xml:space="preserve"> (delta_0 - D5) / L</f>
        <v>0</v>
      </c>
      <c r="F5" s="18">
        <f t="shared" ref="F5:F68" si="1" xml:space="preserve"> -B5 / A_4x8_in2</f>
        <v>1.608704026037585E-2</v>
      </c>
      <c r="G5" s="12">
        <f t="shared" ref="G5:G68" si="2" xml:space="preserve"> -B5 * kip_to_N / A_4x8_mm2</f>
        <v>0.11091569918501433</v>
      </c>
    </row>
    <row r="6" spans="1:8" x14ac:dyDescent="0.25">
      <c r="A6" s="24">
        <v>0.11132813</v>
      </c>
      <c r="B6" s="23">
        <v>-0.20168653</v>
      </c>
      <c r="C6" s="25">
        <v>0.87855744000000002</v>
      </c>
      <c r="D6" s="26">
        <v>-1.1193752E-5</v>
      </c>
      <c r="E6" s="28">
        <f t="shared" si="0"/>
        <v>2.8014186666666672E-7</v>
      </c>
      <c r="F6" s="18">
        <f t="shared" si="1"/>
        <v>1.6049704102275922E-2</v>
      </c>
      <c r="G6" s="12">
        <f t="shared" si="2"/>
        <v>0.11065827668755619</v>
      </c>
    </row>
    <row r="7" spans="1:8" x14ac:dyDescent="0.25">
      <c r="A7" s="24">
        <v>0.16113280999999999</v>
      </c>
      <c r="B7" s="23">
        <v>-0.19508054999999999</v>
      </c>
      <c r="C7" s="25">
        <v>0.87858289000000001</v>
      </c>
      <c r="D7" s="26">
        <v>-1.0830163000000001E-5</v>
      </c>
      <c r="E7" s="28">
        <f t="shared" si="0"/>
        <v>2.1954370000000018E-7</v>
      </c>
      <c r="F7" s="18">
        <f t="shared" si="1"/>
        <v>1.5524016916792822E-2</v>
      </c>
      <c r="G7" s="12">
        <f t="shared" si="2"/>
        <v>0.10703380874399812</v>
      </c>
    </row>
    <row r="8" spans="1:8" x14ac:dyDescent="0.25">
      <c r="A8" s="24">
        <v>0.2109375</v>
      </c>
      <c r="B8" s="23">
        <v>-0.19606108999999999</v>
      </c>
      <c r="C8" s="25">
        <v>0.87839186000000002</v>
      </c>
      <c r="D8" s="26">
        <v>-1.0657311000000001E-5</v>
      </c>
      <c r="E8" s="28">
        <f t="shared" si="0"/>
        <v>1.9073503333333349E-7</v>
      </c>
      <c r="F8" s="18">
        <f t="shared" si="1"/>
        <v>1.5602045810742485E-2</v>
      </c>
      <c r="G8" s="12">
        <f t="shared" si="2"/>
        <v>0.10757179641537716</v>
      </c>
    </row>
    <row r="9" spans="1:8" x14ac:dyDescent="0.25">
      <c r="A9" s="24">
        <v>0.26074218999999998</v>
      </c>
      <c r="B9" s="23">
        <v>-0.20926496</v>
      </c>
      <c r="C9" s="25">
        <v>0.87833976999999996</v>
      </c>
      <c r="D9" s="26">
        <v>-9.3460084999999999E-6</v>
      </c>
      <c r="E9" s="28">
        <f t="shared" si="0"/>
        <v>-2.7815383333333274E-8</v>
      </c>
      <c r="F9" s="18">
        <f t="shared" si="1"/>
        <v>1.6652776399963879E-2</v>
      </c>
      <c r="G9" s="12">
        <f t="shared" si="2"/>
        <v>0.11481629360518215</v>
      </c>
    </row>
    <row r="10" spans="1:8" x14ac:dyDescent="0.25">
      <c r="A10" s="24">
        <v>0.31054688000000003</v>
      </c>
      <c r="B10" s="23">
        <v>-0.21792172000000001</v>
      </c>
      <c r="C10" s="25">
        <v>0.87821758000000005</v>
      </c>
      <c r="D10" s="26">
        <v>-1.2564658E-5</v>
      </c>
      <c r="E10" s="28">
        <f t="shared" si="0"/>
        <v>5.0862620000000016E-7</v>
      </c>
      <c r="F10" s="18">
        <f t="shared" si="1"/>
        <v>1.7341659472543975E-2</v>
      </c>
      <c r="G10" s="12">
        <f t="shared" si="2"/>
        <v>0.11956595211384792</v>
      </c>
    </row>
    <row r="11" spans="1:8" x14ac:dyDescent="0.25">
      <c r="A11" s="24">
        <v>0.36035156000000002</v>
      </c>
      <c r="B11" s="23">
        <v>-0.20350757</v>
      </c>
      <c r="C11" s="25">
        <v>0.87799793000000004</v>
      </c>
      <c r="D11" s="26">
        <v>-1.1771917E-5</v>
      </c>
      <c r="E11" s="28">
        <f t="shared" si="0"/>
        <v>3.7650270000000002E-7</v>
      </c>
      <c r="F11" s="18">
        <f t="shared" si="1"/>
        <v>1.6194617861059954E-2</v>
      </c>
      <c r="G11" s="12">
        <f t="shared" si="2"/>
        <v>0.11165741702766274</v>
      </c>
    </row>
    <row r="12" spans="1:8" x14ac:dyDescent="0.25">
      <c r="A12" s="24">
        <v>0.41015625</v>
      </c>
      <c r="B12" s="23">
        <v>-0.21900976</v>
      </c>
      <c r="C12" s="25">
        <v>0.87781531000000002</v>
      </c>
      <c r="D12" s="26">
        <v>-1.1146068000000001E-5</v>
      </c>
      <c r="E12" s="28">
        <f t="shared" si="0"/>
        <v>2.7219453333333355E-7</v>
      </c>
      <c r="F12" s="18">
        <f t="shared" si="1"/>
        <v>1.7428242944684827E-2</v>
      </c>
      <c r="G12" s="12">
        <f t="shared" si="2"/>
        <v>0.12016292123899042</v>
      </c>
    </row>
    <row r="13" spans="1:8" x14ac:dyDescent="0.25">
      <c r="A13" s="24">
        <v>0.45996093999999998</v>
      </c>
      <c r="B13" s="23">
        <v>-0.20679559</v>
      </c>
      <c r="C13" s="25">
        <v>0.87759191000000003</v>
      </c>
      <c r="D13" s="26">
        <v>-9.8586088000000005E-6</v>
      </c>
      <c r="E13" s="28">
        <f t="shared" si="0"/>
        <v>5.7618000000000166E-8</v>
      </c>
      <c r="F13" s="18">
        <f t="shared" si="1"/>
        <v>1.6456270179052462E-2</v>
      </c>
      <c r="G13" s="12">
        <f t="shared" si="2"/>
        <v>0.11346143748908977</v>
      </c>
    </row>
    <row r="14" spans="1:8" x14ac:dyDescent="0.25">
      <c r="A14" s="24">
        <v>0.50976562999999997</v>
      </c>
      <c r="B14" s="23">
        <v>-0.22081249999999999</v>
      </c>
      <c r="C14" s="25">
        <v>0.87730861000000004</v>
      </c>
      <c r="D14" s="26">
        <v>-1.3983248999999999E-5</v>
      </c>
      <c r="E14" s="28">
        <f t="shared" si="0"/>
        <v>7.4505803333333329E-7</v>
      </c>
      <c r="F14" s="18">
        <f t="shared" si="1"/>
        <v>1.7571700435739569E-2</v>
      </c>
      <c r="G14" s="12">
        <f t="shared" si="2"/>
        <v>0.12115202101534001</v>
      </c>
    </row>
    <row r="15" spans="1:8" x14ac:dyDescent="0.25">
      <c r="A15" s="24">
        <v>0.55957031000000002</v>
      </c>
      <c r="B15" s="23">
        <v>-0.20428967000000001</v>
      </c>
      <c r="C15" s="25">
        <v>0.87700588000000002</v>
      </c>
      <c r="D15" s="26">
        <v>-1.2540818E-5</v>
      </c>
      <c r="E15" s="28">
        <f t="shared" si="0"/>
        <v>5.0465286666666663E-7</v>
      </c>
      <c r="F15" s="18">
        <f t="shared" si="1"/>
        <v>1.6256855401556039E-2</v>
      </c>
      <c r="G15" s="12">
        <f t="shared" si="2"/>
        <v>0.11208652767871781</v>
      </c>
    </row>
    <row r="16" spans="1:8" x14ac:dyDescent="0.25">
      <c r="A16" s="24">
        <v>0.609375</v>
      </c>
      <c r="B16" s="23">
        <v>-0.22215438000000001</v>
      </c>
      <c r="C16" s="25">
        <v>0.87666279000000003</v>
      </c>
      <c r="D16" s="26">
        <v>-1.5431642000000001E-5</v>
      </c>
      <c r="E16" s="28">
        <f t="shared" si="0"/>
        <v>9.8645686666666704E-7</v>
      </c>
      <c r="F16" s="18">
        <f t="shared" si="1"/>
        <v>1.7678483853257647E-2</v>
      </c>
      <c r="G16" s="12">
        <f t="shared" si="2"/>
        <v>0.12188826318442041</v>
      </c>
    </row>
    <row r="17" spans="1:7" x14ac:dyDescent="0.25">
      <c r="A17" s="24">
        <v>0.65917968999999998</v>
      </c>
      <c r="B17" s="23">
        <v>-0.20782159</v>
      </c>
      <c r="C17" s="25">
        <v>0.87628793999999999</v>
      </c>
      <c r="D17" s="26">
        <v>-1.7082690000000001E-5</v>
      </c>
      <c r="E17" s="28">
        <f t="shared" si="0"/>
        <v>1.2616315333333336E-6</v>
      </c>
      <c r="F17" s="18">
        <f t="shared" si="1"/>
        <v>1.6537916664858602E-2</v>
      </c>
      <c r="G17" s="12">
        <f t="shared" si="2"/>
        <v>0.11402436745710218</v>
      </c>
    </row>
    <row r="18" spans="1:7" x14ac:dyDescent="0.25">
      <c r="A18" s="24">
        <v>0.70898437999999997</v>
      </c>
      <c r="B18" s="23">
        <v>-0.20596724999999999</v>
      </c>
      <c r="C18" s="25">
        <v>0.87584662000000002</v>
      </c>
      <c r="D18" s="26">
        <v>-1.6653537E-5</v>
      </c>
      <c r="E18" s="28">
        <f t="shared" si="0"/>
        <v>1.1901060333333335E-6</v>
      </c>
      <c r="F18" s="18">
        <f t="shared" si="1"/>
        <v>1.6390352976272091E-2</v>
      </c>
      <c r="G18" s="12">
        <f t="shared" si="2"/>
        <v>0.11300695658294611</v>
      </c>
    </row>
    <row r="19" spans="1:7" x14ac:dyDescent="0.25">
      <c r="A19" s="24">
        <v>0.75878906000000002</v>
      </c>
      <c r="B19" s="23">
        <v>-0.21354293999999999</v>
      </c>
      <c r="C19" s="25">
        <v>0.87533574999999997</v>
      </c>
      <c r="D19" s="26">
        <v>-1.9329786000000001E-5</v>
      </c>
      <c r="E19" s="28">
        <f t="shared" si="0"/>
        <v>1.6361475333333336E-6</v>
      </c>
      <c r="F19" s="18">
        <f t="shared" si="1"/>
        <v>1.6993207231688009E-2</v>
      </c>
      <c r="G19" s="12">
        <f t="shared" si="2"/>
        <v>0.11716347015933196</v>
      </c>
    </row>
    <row r="20" spans="1:7" x14ac:dyDescent="0.25">
      <c r="A20" s="24">
        <v>0.80859375</v>
      </c>
      <c r="B20" s="23">
        <v>-0.20425090000000001</v>
      </c>
      <c r="C20" s="25">
        <v>0.87486987999999999</v>
      </c>
      <c r="D20" s="26">
        <v>-1.7380713E-5</v>
      </c>
      <c r="E20" s="28">
        <f t="shared" si="0"/>
        <v>1.3113020333333334E-6</v>
      </c>
      <c r="F20" s="18">
        <f t="shared" si="1"/>
        <v>1.6253770182984205E-2</v>
      </c>
      <c r="G20" s="12">
        <f t="shared" si="2"/>
        <v>0.11206525594883492</v>
      </c>
    </row>
    <row r="21" spans="1:7" x14ac:dyDescent="0.25">
      <c r="A21" s="24">
        <v>0.85839843999999998</v>
      </c>
      <c r="B21" s="23">
        <v>-0.21004782999999999</v>
      </c>
      <c r="C21" s="25">
        <v>0.87430286000000002</v>
      </c>
      <c r="D21" s="26">
        <v>-1.6885995E-5</v>
      </c>
      <c r="E21" s="28">
        <f t="shared" si="0"/>
        <v>1.2288490333333334E-6</v>
      </c>
      <c r="F21" s="18">
        <f t="shared" si="1"/>
        <v>1.6715075215113052E-2</v>
      </c>
      <c r="G21" s="12">
        <f t="shared" si="2"/>
        <v>0.11524582672804558</v>
      </c>
    </row>
    <row r="22" spans="1:7" x14ac:dyDescent="0.25">
      <c r="A22" s="24">
        <v>0.90820312999999997</v>
      </c>
      <c r="B22" s="23">
        <v>-0.21325181000000001</v>
      </c>
      <c r="C22" s="25">
        <v>0.87367982</v>
      </c>
      <c r="D22" s="26">
        <v>-1.990795E-5</v>
      </c>
      <c r="E22" s="28">
        <f t="shared" si="0"/>
        <v>1.7325082E-6</v>
      </c>
      <c r="F22" s="18">
        <f t="shared" si="1"/>
        <v>1.6970039842396839E-2</v>
      </c>
      <c r="G22" s="12">
        <f t="shared" si="2"/>
        <v>0.11700373740924673</v>
      </c>
    </row>
    <row r="23" spans="1:7" x14ac:dyDescent="0.25">
      <c r="A23" s="24">
        <v>0.95800781000000002</v>
      </c>
      <c r="B23" s="23">
        <v>-0.21069729000000001</v>
      </c>
      <c r="C23" s="25">
        <v>0.87299550000000004</v>
      </c>
      <c r="D23" s="26">
        <v>-1.6683339999999999E-5</v>
      </c>
      <c r="E23" s="28">
        <f t="shared" si="0"/>
        <v>1.1950732E-6</v>
      </c>
      <c r="F23" s="18">
        <f t="shared" si="1"/>
        <v>1.6766757599783286E-2</v>
      </c>
      <c r="G23" s="12">
        <f t="shared" si="2"/>
        <v>0.11560216249512681</v>
      </c>
    </row>
    <row r="24" spans="1:7" x14ac:dyDescent="0.25">
      <c r="A24" s="24">
        <v>1.0078125</v>
      </c>
      <c r="B24" s="23">
        <v>-0.2051248</v>
      </c>
      <c r="C24" s="25">
        <v>0.87226176</v>
      </c>
      <c r="D24" s="26">
        <v>-2.017617E-5</v>
      </c>
      <c r="E24" s="28">
        <f t="shared" si="0"/>
        <v>1.7772115333333334E-6</v>
      </c>
      <c r="F24" s="18">
        <f t="shared" si="1"/>
        <v>1.6323312935368206E-2</v>
      </c>
      <c r="G24" s="12">
        <f t="shared" si="2"/>
        <v>0.11254473401808057</v>
      </c>
    </row>
    <row r="25" spans="1:7" x14ac:dyDescent="0.25">
      <c r="A25" s="24">
        <v>1.0576171999999999</v>
      </c>
      <c r="B25" s="23">
        <v>-0.21309151000000001</v>
      </c>
      <c r="C25" s="25">
        <v>0.87157792000000001</v>
      </c>
      <c r="D25" s="26">
        <v>-1.8626451000000001E-5</v>
      </c>
      <c r="E25" s="28">
        <f t="shared" si="0"/>
        <v>1.5189250333333336E-6</v>
      </c>
      <c r="F25" s="18">
        <f t="shared" si="1"/>
        <v>1.6957283573708026E-2</v>
      </c>
      <c r="G25" s="12">
        <f t="shared" si="2"/>
        <v>0.11691578646005338</v>
      </c>
    </row>
    <row r="26" spans="1:7" x14ac:dyDescent="0.25">
      <c r="A26" s="24">
        <v>1.1074219000000001</v>
      </c>
      <c r="B26" s="23">
        <v>-0.22049963</v>
      </c>
      <c r="C26" s="25">
        <v>0.87074821999999996</v>
      </c>
      <c r="D26" s="26">
        <v>-2.1511314E-5</v>
      </c>
      <c r="E26" s="28">
        <f t="shared" si="0"/>
        <v>1.9997355333333334E-6</v>
      </c>
      <c r="F26" s="18">
        <f t="shared" si="1"/>
        <v>1.7546803032216989E-2</v>
      </c>
      <c r="G26" s="12">
        <f t="shared" si="2"/>
        <v>0.1209803602949774</v>
      </c>
    </row>
    <row r="27" spans="1:7" x14ac:dyDescent="0.25">
      <c r="A27" s="24">
        <v>1.1572266</v>
      </c>
      <c r="B27" s="23">
        <v>-0.20143059999999999</v>
      </c>
      <c r="C27" s="25">
        <v>0.86983591000000005</v>
      </c>
      <c r="D27" s="26">
        <v>-2.1976231E-5</v>
      </c>
      <c r="E27" s="28">
        <f t="shared" si="0"/>
        <v>2.0772217000000001E-6</v>
      </c>
      <c r="F27" s="18">
        <f t="shared" si="1"/>
        <v>1.6029337839983167E-2</v>
      </c>
      <c r="G27" s="12">
        <f t="shared" si="2"/>
        <v>0.11051785693442422</v>
      </c>
    </row>
    <row r="28" spans="1:7" x14ac:dyDescent="0.25">
      <c r="A28" s="24">
        <v>1.2070312999999999</v>
      </c>
      <c r="B28" s="23">
        <v>-0.19595156999999999</v>
      </c>
      <c r="C28" s="25">
        <v>0.86900186999999995</v>
      </c>
      <c r="D28" s="26">
        <v>-1.4024973E-5</v>
      </c>
      <c r="E28" s="28">
        <f t="shared" si="0"/>
        <v>7.5201203333333339E-7</v>
      </c>
      <c r="F28" s="18">
        <f t="shared" si="1"/>
        <v>1.5593330486058772E-2</v>
      </c>
      <c r="G28" s="12">
        <f t="shared" si="2"/>
        <v>0.10751170665894759</v>
      </c>
    </row>
    <row r="29" spans="1:7" x14ac:dyDescent="0.25">
      <c r="A29" s="24">
        <v>1.2568359</v>
      </c>
      <c r="B29" s="23">
        <v>-0.20792121</v>
      </c>
      <c r="C29" s="25">
        <v>0.86808127000000002</v>
      </c>
      <c r="D29" s="26">
        <v>-9.8586088000000005E-6</v>
      </c>
      <c r="E29" s="28">
        <f t="shared" si="0"/>
        <v>5.7618000000000166E-8</v>
      </c>
      <c r="F29" s="18">
        <f t="shared" si="1"/>
        <v>1.6545844172574011E-2</v>
      </c>
      <c r="G29" s="12">
        <f t="shared" si="2"/>
        <v>0.11407902543313862</v>
      </c>
    </row>
    <row r="30" spans="1:7" x14ac:dyDescent="0.25">
      <c r="A30" s="24">
        <v>1.3066405999999999</v>
      </c>
      <c r="B30" s="23">
        <v>-0.21297801</v>
      </c>
      <c r="C30" s="25">
        <v>0.86703330000000001</v>
      </c>
      <c r="D30" s="26">
        <v>-1.3911724E-5</v>
      </c>
      <c r="E30" s="28">
        <f t="shared" si="0"/>
        <v>7.3313720000000007E-7</v>
      </c>
      <c r="F30" s="18">
        <f t="shared" si="1"/>
        <v>1.6948251530687557E-2</v>
      </c>
      <c r="G30" s="12">
        <f t="shared" si="2"/>
        <v>0.11685351301817286</v>
      </c>
    </row>
    <row r="31" spans="1:7" x14ac:dyDescent="0.25">
      <c r="A31" s="24">
        <v>1.3564453000000001</v>
      </c>
      <c r="B31" s="23">
        <v>-0.20592931</v>
      </c>
      <c r="C31" s="25">
        <v>0.86597162000000005</v>
      </c>
      <c r="D31" s="26">
        <v>-1.3554096E-5</v>
      </c>
      <c r="E31" s="28">
        <f t="shared" si="0"/>
        <v>6.7353253333333346E-7</v>
      </c>
      <c r="F31" s="18">
        <f t="shared" si="1"/>
        <v>1.6387333807001636E-2</v>
      </c>
      <c r="G31" s="12">
        <f t="shared" si="2"/>
        <v>0.11298614024475276</v>
      </c>
    </row>
    <row r="32" spans="1:7" x14ac:dyDescent="0.25">
      <c r="A32" s="24">
        <v>1.40625</v>
      </c>
      <c r="B32" s="23">
        <v>-0.21234971</v>
      </c>
      <c r="C32" s="25">
        <v>0.86480469000000004</v>
      </c>
      <c r="D32" s="26">
        <v>-7.9870223999999999E-6</v>
      </c>
      <c r="E32" s="28">
        <f t="shared" si="0"/>
        <v>-2.5431306666666661E-7</v>
      </c>
      <c r="F32" s="18">
        <f t="shared" si="1"/>
        <v>1.689825300531524E-2</v>
      </c>
      <c r="G32" s="12">
        <f t="shared" si="2"/>
        <v>0.11650878699585103</v>
      </c>
    </row>
    <row r="33" spans="1:7" x14ac:dyDescent="0.25">
      <c r="A33" s="24">
        <v>1.4560546999999999</v>
      </c>
      <c r="B33" s="23">
        <v>-0.20988593</v>
      </c>
      <c r="C33" s="25">
        <v>0.86366451</v>
      </c>
      <c r="D33" s="26">
        <v>-9.7513192999999994E-6</v>
      </c>
      <c r="E33" s="28">
        <f t="shared" si="0"/>
        <v>3.9736416666666651E-8</v>
      </c>
      <c r="F33" s="18">
        <f t="shared" si="1"/>
        <v>1.6702191622469765E-2</v>
      </c>
      <c r="G33" s="12">
        <f t="shared" si="2"/>
        <v>0.11515699791535434</v>
      </c>
    </row>
    <row r="34" spans="1:7" x14ac:dyDescent="0.25">
      <c r="A34" s="24">
        <v>1.5058594000000001</v>
      </c>
      <c r="B34" s="23">
        <v>-0.19876915000000001</v>
      </c>
      <c r="C34" s="25">
        <v>0.86244332999999995</v>
      </c>
      <c r="D34" s="26">
        <v>-8.6903565E-6</v>
      </c>
      <c r="E34" s="28">
        <f t="shared" si="0"/>
        <v>-1.3709071666666659E-7</v>
      </c>
      <c r="F34" s="18">
        <f t="shared" si="1"/>
        <v>1.5817546378337204E-2</v>
      </c>
      <c r="G34" s="12">
        <f t="shared" si="2"/>
        <v>0.10905761330541193</v>
      </c>
    </row>
    <row r="35" spans="1:7" x14ac:dyDescent="0.25">
      <c r="A35" s="24">
        <v>1.5556641</v>
      </c>
      <c r="B35" s="23">
        <v>-0.21141288999999999</v>
      </c>
      <c r="C35" s="25">
        <v>0.86114489999999999</v>
      </c>
      <c r="D35" s="26">
        <v>-1.3625621E-5</v>
      </c>
      <c r="E35" s="28">
        <f t="shared" si="0"/>
        <v>6.8545336666666667E-7</v>
      </c>
      <c r="F35" s="18">
        <f t="shared" si="1"/>
        <v>1.6823703238421563E-2</v>
      </c>
      <c r="G35" s="12">
        <f t="shared" si="2"/>
        <v>0.11599478694455144</v>
      </c>
    </row>
    <row r="36" spans="1:7" x14ac:dyDescent="0.25">
      <c r="A36" s="24">
        <v>1.6054687999999999</v>
      </c>
      <c r="B36" s="23">
        <v>-0.21136218000000001</v>
      </c>
      <c r="C36" s="25">
        <v>0.85979753999999997</v>
      </c>
      <c r="D36" s="26">
        <v>-1.3256072999999999E-5</v>
      </c>
      <c r="E36" s="28">
        <f t="shared" si="0"/>
        <v>6.2386203333333329E-7</v>
      </c>
      <c r="F36" s="18">
        <f t="shared" si="1"/>
        <v>1.6819667864839471E-2</v>
      </c>
      <c r="G36" s="12">
        <f t="shared" si="2"/>
        <v>0.11596696415831566</v>
      </c>
    </row>
    <row r="37" spans="1:7" x14ac:dyDescent="0.25">
      <c r="A37" s="24">
        <v>1.6552734</v>
      </c>
      <c r="B37" s="23">
        <v>-0.21046993</v>
      </c>
      <c r="C37" s="25">
        <v>0.85818636000000004</v>
      </c>
      <c r="D37" s="26">
        <v>-1.2689828999999999E-5</v>
      </c>
      <c r="E37" s="28">
        <f t="shared" si="0"/>
        <v>5.2948803333333327E-7</v>
      </c>
      <c r="F37" s="18">
        <f t="shared" si="1"/>
        <v>1.6748664865852598E-2</v>
      </c>
      <c r="G37" s="12">
        <f t="shared" si="2"/>
        <v>0.11547741809207876</v>
      </c>
    </row>
    <row r="38" spans="1:7" x14ac:dyDescent="0.25">
      <c r="A38" s="24">
        <v>1.7050780999999999</v>
      </c>
      <c r="B38" s="23">
        <v>-0.21084194000000001</v>
      </c>
      <c r="C38" s="25">
        <v>0.85673147000000005</v>
      </c>
      <c r="D38" s="26">
        <v>-1.3250112999999999E-5</v>
      </c>
      <c r="E38" s="28">
        <f t="shared" si="0"/>
        <v>6.2286869999999996E-7</v>
      </c>
      <c r="F38" s="18">
        <f t="shared" si="1"/>
        <v>1.6778268481042406E-2</v>
      </c>
      <c r="G38" s="12">
        <f t="shared" si="2"/>
        <v>0.11568152684198157</v>
      </c>
    </row>
    <row r="39" spans="1:7" x14ac:dyDescent="0.25">
      <c r="A39" s="24">
        <v>1.7548828000000001</v>
      </c>
      <c r="B39" s="23">
        <v>-0.20849222000000001</v>
      </c>
      <c r="C39" s="25">
        <v>0.85505520999999995</v>
      </c>
      <c r="D39" s="26">
        <v>-1.1527538E-5</v>
      </c>
      <c r="E39" s="28">
        <f t="shared" si="0"/>
        <v>3.3577286666666672E-7</v>
      </c>
      <c r="F39" s="18">
        <f t="shared" si="1"/>
        <v>1.6591283704601462E-2</v>
      </c>
      <c r="G39" s="12">
        <f t="shared" si="2"/>
        <v>0.11439231845558967</v>
      </c>
    </row>
    <row r="40" spans="1:7" x14ac:dyDescent="0.25">
      <c r="A40" s="24">
        <v>1.8046875</v>
      </c>
      <c r="B40" s="23">
        <v>-0.22142327000000001</v>
      </c>
      <c r="C40" s="25">
        <v>0.85346257999999997</v>
      </c>
      <c r="D40" s="26">
        <v>-1.0919571E-5</v>
      </c>
      <c r="E40" s="28">
        <f t="shared" si="0"/>
        <v>2.3444503333333345E-7</v>
      </c>
      <c r="F40" s="18">
        <f t="shared" si="1"/>
        <v>1.762030396803569E-2</v>
      </c>
      <c r="G40" s="12">
        <f t="shared" si="2"/>
        <v>0.12148712894571324</v>
      </c>
    </row>
    <row r="41" spans="1:7" x14ac:dyDescent="0.25">
      <c r="A41" s="24">
        <v>1.8544921999999999</v>
      </c>
      <c r="B41" s="23">
        <v>-0.21064092000000001</v>
      </c>
      <c r="C41" s="25">
        <v>0.85172123</v>
      </c>
      <c r="D41" s="26">
        <v>-4.7326088999999999E-6</v>
      </c>
      <c r="E41" s="28">
        <f t="shared" si="0"/>
        <v>-7.967153166666666E-7</v>
      </c>
      <c r="F41" s="18">
        <f t="shared" si="1"/>
        <v>1.676227181771224E-2</v>
      </c>
      <c r="G41" s="12">
        <f t="shared" si="2"/>
        <v>0.1155712342667673</v>
      </c>
    </row>
    <row r="42" spans="1:7" x14ac:dyDescent="0.25">
      <c r="A42" s="24">
        <v>1.9042969000000001</v>
      </c>
      <c r="B42" s="23">
        <v>-0.22488652000000001</v>
      </c>
      <c r="C42" s="25">
        <v>0.84983646999999995</v>
      </c>
      <c r="D42" s="26">
        <v>-1.0091065999999999E-5</v>
      </c>
      <c r="E42" s="28">
        <f t="shared" si="0"/>
        <v>9.6360866666666627E-8</v>
      </c>
      <c r="F42" s="18">
        <f t="shared" si="1"/>
        <v>1.7895900646367192E-2</v>
      </c>
      <c r="G42" s="12">
        <f t="shared" si="2"/>
        <v>0.12338729192009819</v>
      </c>
    </row>
    <row r="43" spans="1:7" x14ac:dyDescent="0.25">
      <c r="A43" s="24">
        <v>1.9541016</v>
      </c>
      <c r="B43" s="23">
        <v>-0.22018434000000001</v>
      </c>
      <c r="C43" s="25">
        <v>0.84795081999999999</v>
      </c>
      <c r="D43" s="26">
        <v>-1.0162591E-5</v>
      </c>
      <c r="E43" s="28">
        <f t="shared" si="0"/>
        <v>1.0828170000000013E-7</v>
      </c>
      <c r="F43" s="18">
        <f t="shared" si="1"/>
        <v>1.7521713051213268E-2</v>
      </c>
      <c r="G43" s="12">
        <f t="shared" si="2"/>
        <v>0.12080737180607425</v>
      </c>
    </row>
    <row r="44" spans="1:7" x14ac:dyDescent="0.25">
      <c r="A44" s="24">
        <v>2.0039063000000001</v>
      </c>
      <c r="B44" s="23">
        <v>-0.22357133000000001</v>
      </c>
      <c r="C44" s="25">
        <v>0.84605454999999996</v>
      </c>
      <c r="D44" s="26">
        <v>-3.5464761E-6</v>
      </c>
      <c r="E44" s="28">
        <f t="shared" si="0"/>
        <v>-9.9440411666666666E-7</v>
      </c>
      <c r="F44" s="18">
        <f t="shared" si="1"/>
        <v>1.7791241151564677E-2</v>
      </c>
      <c r="G44" s="12">
        <f t="shared" si="2"/>
        <v>0.12266569361149172</v>
      </c>
    </row>
    <row r="45" spans="1:7" x14ac:dyDescent="0.25">
      <c r="A45" s="24">
        <v>2.0537109</v>
      </c>
      <c r="B45" s="23">
        <v>-0.23257216999999999</v>
      </c>
      <c r="C45" s="25">
        <v>0.84392392999999999</v>
      </c>
      <c r="D45" s="26">
        <v>7.4923041000000003E-6</v>
      </c>
      <c r="E45" s="28">
        <f t="shared" si="0"/>
        <v>-2.8342008166666665E-6</v>
      </c>
      <c r="F45" s="18">
        <f t="shared" si="1"/>
        <v>1.8507505240554303E-2</v>
      </c>
      <c r="G45" s="12">
        <f t="shared" si="2"/>
        <v>0.12760413666537551</v>
      </c>
    </row>
    <row r="46" spans="1:7" x14ac:dyDescent="0.25">
      <c r="A46" s="24">
        <v>2.1035156000000002</v>
      </c>
      <c r="B46" s="23">
        <v>-0.23605233</v>
      </c>
      <c r="C46" s="25">
        <v>0.84179132999999995</v>
      </c>
      <c r="D46" s="26">
        <v>2.8556584E-5</v>
      </c>
      <c r="E46" s="28">
        <f t="shared" si="0"/>
        <v>-6.3449141333333332E-6</v>
      </c>
      <c r="F46" s="18">
        <f t="shared" si="1"/>
        <v>1.878444757392965E-2</v>
      </c>
      <c r="G46" s="12">
        <f t="shared" si="2"/>
        <v>0.12951357755960363</v>
      </c>
    </row>
    <row r="47" spans="1:7" x14ac:dyDescent="0.25">
      <c r="A47" s="24">
        <v>2.1533202999999999</v>
      </c>
      <c r="B47" s="23">
        <v>-0.23817240000000001</v>
      </c>
      <c r="C47" s="25">
        <v>0.83961909999999995</v>
      </c>
      <c r="D47" s="26">
        <v>8.0466270000000007E-6</v>
      </c>
      <c r="E47" s="28">
        <f t="shared" si="0"/>
        <v>-2.9265879666666668E-6</v>
      </c>
      <c r="F47" s="18">
        <f t="shared" si="1"/>
        <v>1.8953157384030066E-2</v>
      </c>
      <c r="G47" s="12">
        <f t="shared" si="2"/>
        <v>0.13067678510081615</v>
      </c>
    </row>
    <row r="48" spans="1:7" x14ac:dyDescent="0.25">
      <c r="A48" s="24">
        <v>2.203125</v>
      </c>
      <c r="B48" s="23">
        <v>-0.2338365</v>
      </c>
      <c r="C48" s="25">
        <v>0.83738142000000004</v>
      </c>
      <c r="D48" s="26">
        <v>7.7009198999999992E-6</v>
      </c>
      <c r="E48" s="28">
        <f t="shared" si="0"/>
        <v>-2.8689701166666662E-6</v>
      </c>
      <c r="F48" s="18">
        <f t="shared" si="1"/>
        <v>1.8608117425153992E-2</v>
      </c>
      <c r="G48" s="12">
        <f t="shared" si="2"/>
        <v>0.12829782988804328</v>
      </c>
    </row>
    <row r="49" spans="1:7" x14ac:dyDescent="0.25">
      <c r="A49" s="24">
        <v>2.2529297000000001</v>
      </c>
      <c r="B49" s="23">
        <v>-0.24419557</v>
      </c>
      <c r="C49" s="25">
        <v>0.83503746999999995</v>
      </c>
      <c r="D49" s="26">
        <v>1.4162063999999999E-5</v>
      </c>
      <c r="E49" s="28">
        <f t="shared" si="0"/>
        <v>-3.9458274666666665E-6</v>
      </c>
      <c r="F49" s="18">
        <f t="shared" si="1"/>
        <v>1.9432466023321472E-2</v>
      </c>
      <c r="G49" s="12">
        <f t="shared" si="2"/>
        <v>0.13398148577862634</v>
      </c>
    </row>
    <row r="50" spans="1:7" x14ac:dyDescent="0.25">
      <c r="A50" s="24">
        <v>2.3027343999999998</v>
      </c>
      <c r="B50" s="23">
        <v>-0.25278666999999999</v>
      </c>
      <c r="C50" s="25">
        <v>0.83263116999999998</v>
      </c>
      <c r="D50" s="26">
        <v>-1.5193223999999999E-5</v>
      </c>
      <c r="E50" s="28">
        <f t="shared" si="0"/>
        <v>9.4672053333333332E-7</v>
      </c>
      <c r="F50" s="18">
        <f t="shared" si="1"/>
        <v>2.0116124039119863E-2</v>
      </c>
      <c r="G50" s="12">
        <f t="shared" si="2"/>
        <v>0.13869511896399805</v>
      </c>
    </row>
    <row r="51" spans="1:7" x14ac:dyDescent="0.25">
      <c r="A51" s="24">
        <v>2.3525391</v>
      </c>
      <c r="B51" s="23">
        <v>-0.25611099999999998</v>
      </c>
      <c r="C51" s="25">
        <v>0.83007907999999997</v>
      </c>
      <c r="D51" s="26">
        <v>-1.6295910000000002E-5</v>
      </c>
      <c r="E51" s="28">
        <f t="shared" si="0"/>
        <v>1.1305015333333337E-6</v>
      </c>
      <c r="F51" s="18">
        <f t="shared" si="1"/>
        <v>2.0380665815104202E-2</v>
      </c>
      <c r="G51" s="12">
        <f t="shared" si="2"/>
        <v>0.14051906144017998</v>
      </c>
    </row>
    <row r="52" spans="1:7" x14ac:dyDescent="0.25">
      <c r="A52" s="24">
        <v>2.4023438000000001</v>
      </c>
      <c r="B52" s="23">
        <v>-0.27228856000000001</v>
      </c>
      <c r="C52" s="25">
        <v>0.82755524000000003</v>
      </c>
      <c r="D52" s="26">
        <v>3.0082463000000001E-5</v>
      </c>
      <c r="E52" s="28">
        <f t="shared" si="0"/>
        <v>-6.5992273000000006E-6</v>
      </c>
      <c r="F52" s="18">
        <f t="shared" si="1"/>
        <v>2.1668035135687068E-2</v>
      </c>
      <c r="G52" s="12">
        <f t="shared" si="2"/>
        <v>0.14939511732060762</v>
      </c>
    </row>
    <row r="53" spans="1:7" x14ac:dyDescent="0.25">
      <c r="A53" s="24">
        <v>2.4521484</v>
      </c>
      <c r="B53" s="23">
        <v>-0.27867764</v>
      </c>
      <c r="C53" s="25">
        <v>0.82485712</v>
      </c>
      <c r="D53" s="26">
        <v>-2.4062393999999999E-5</v>
      </c>
      <c r="E53" s="28">
        <f t="shared" si="0"/>
        <v>2.4249155333333331E-6</v>
      </c>
      <c r="F53" s="18">
        <f t="shared" si="1"/>
        <v>2.2176461967591848E-2</v>
      </c>
      <c r="G53" s="12">
        <f t="shared" si="2"/>
        <v>0.15290057989373498</v>
      </c>
    </row>
    <row r="54" spans="1:7" x14ac:dyDescent="0.25">
      <c r="A54" s="24">
        <v>2.5019531000000002</v>
      </c>
      <c r="B54" s="23">
        <v>-0.29421338000000002</v>
      </c>
      <c r="C54" s="25">
        <v>0.82220422999999998</v>
      </c>
      <c r="D54" s="26">
        <v>-4.1830543000000003E-5</v>
      </c>
      <c r="E54" s="28">
        <f t="shared" si="0"/>
        <v>5.3862737000000003E-6</v>
      </c>
      <c r="F54" s="18">
        <f t="shared" si="1"/>
        <v>2.3412756875387093E-2</v>
      </c>
      <c r="G54" s="12">
        <f t="shared" si="2"/>
        <v>0.16142449180528373</v>
      </c>
    </row>
    <row r="55" spans="1:7" x14ac:dyDescent="0.25">
      <c r="A55" s="24">
        <v>2.5517577999999999</v>
      </c>
      <c r="B55" s="23">
        <v>-0.29731014</v>
      </c>
      <c r="C55" s="25">
        <v>0.81939112999999997</v>
      </c>
      <c r="D55" s="26">
        <v>-3.4517048E-5</v>
      </c>
      <c r="E55" s="28">
        <f t="shared" si="0"/>
        <v>4.1673578666666661E-6</v>
      </c>
      <c r="F55" s="18">
        <f t="shared" si="1"/>
        <v>2.3659189206171719E-2</v>
      </c>
      <c r="G55" s="12">
        <f t="shared" si="2"/>
        <v>0.16312357465883354</v>
      </c>
    </row>
    <row r="56" spans="1:7" x14ac:dyDescent="0.25">
      <c r="A56" s="24">
        <v>2.6015625</v>
      </c>
      <c r="B56" s="23">
        <v>-0.32061859999999998</v>
      </c>
      <c r="C56" s="25">
        <v>0.81646377000000003</v>
      </c>
      <c r="D56" s="26">
        <v>-2.1529196999999999E-5</v>
      </c>
      <c r="E56" s="28">
        <f t="shared" si="0"/>
        <v>2.0027160333333332E-6</v>
      </c>
      <c r="F56" s="18">
        <f t="shared" si="1"/>
        <v>2.5514017518601575E-2</v>
      </c>
      <c r="G56" s="12">
        <f t="shared" si="2"/>
        <v>0.17591210354988457</v>
      </c>
    </row>
    <row r="57" spans="1:7" x14ac:dyDescent="0.25">
      <c r="A57" s="24">
        <v>2.6513672000000001</v>
      </c>
      <c r="B57" s="23">
        <v>-0.34596241</v>
      </c>
      <c r="C57" s="25">
        <v>0.81343072999999999</v>
      </c>
      <c r="D57" s="26">
        <v>-7.1108338000000004E-6</v>
      </c>
      <c r="E57" s="28">
        <f t="shared" si="0"/>
        <v>-4.0034449999999986E-7</v>
      </c>
      <c r="F57" s="18">
        <f t="shared" si="1"/>
        <v>2.7530813837742481E-2</v>
      </c>
      <c r="G57" s="12">
        <f t="shared" si="2"/>
        <v>0.18981735710993569</v>
      </c>
    </row>
    <row r="58" spans="1:7" x14ac:dyDescent="0.25">
      <c r="A58" s="24">
        <v>2.7011718999999998</v>
      </c>
      <c r="B58" s="23">
        <v>-0.37339807000000003</v>
      </c>
      <c r="C58" s="25">
        <v>0.81038398</v>
      </c>
      <c r="D58" s="26">
        <v>1.5729665E-5</v>
      </c>
      <c r="E58" s="28">
        <f t="shared" si="0"/>
        <v>-4.2070943E-6</v>
      </c>
      <c r="F58" s="18">
        <f t="shared" si="1"/>
        <v>2.9714074290736778E-2</v>
      </c>
      <c r="G58" s="12">
        <f t="shared" si="2"/>
        <v>0.20487033489375556</v>
      </c>
    </row>
    <row r="59" spans="1:7" x14ac:dyDescent="0.25">
      <c r="A59" s="24">
        <v>2.7509766</v>
      </c>
      <c r="B59" s="23">
        <v>-0.42076363999999999</v>
      </c>
      <c r="C59" s="25">
        <v>0.80746238999999997</v>
      </c>
      <c r="D59" s="26">
        <v>8.9406960000000002E-8</v>
      </c>
      <c r="E59" s="28">
        <f t="shared" si="0"/>
        <v>-1.6003846266666665E-6</v>
      </c>
      <c r="F59" s="18">
        <f t="shared" si="1"/>
        <v>3.3483306589669366E-2</v>
      </c>
      <c r="G59" s="12">
        <f t="shared" si="2"/>
        <v>0.2308581504931603</v>
      </c>
    </row>
    <row r="60" spans="1:7" x14ac:dyDescent="0.25">
      <c r="A60" s="24">
        <v>2.8007813000000001</v>
      </c>
      <c r="B60" s="23">
        <v>-0.46600576999999999</v>
      </c>
      <c r="C60" s="25">
        <v>0.80422252000000005</v>
      </c>
      <c r="D60" s="26">
        <v>-2.2351742E-5</v>
      </c>
      <c r="E60" s="28">
        <f t="shared" si="0"/>
        <v>2.1398068666666666E-6</v>
      </c>
      <c r="F60" s="18">
        <f t="shared" si="1"/>
        <v>3.7083560902422437E-2</v>
      </c>
      <c r="G60" s="12">
        <f t="shared" si="2"/>
        <v>0.25568090955136008</v>
      </c>
    </row>
    <row r="61" spans="1:7" x14ac:dyDescent="0.25">
      <c r="A61" s="24">
        <v>2.8505859</v>
      </c>
      <c r="B61" s="23">
        <v>-0.51654469999999997</v>
      </c>
      <c r="C61" s="25">
        <v>0.80117660999999996</v>
      </c>
      <c r="D61" s="26">
        <v>-3.3277271999999997E-5</v>
      </c>
      <c r="E61" s="28">
        <f t="shared" si="0"/>
        <v>3.960728533333333E-6</v>
      </c>
      <c r="F61" s="18">
        <f t="shared" si="1"/>
        <v>4.1105321166460075E-2</v>
      </c>
      <c r="G61" s="12">
        <f t="shared" si="2"/>
        <v>0.28340983571927536</v>
      </c>
    </row>
    <row r="62" spans="1:7" x14ac:dyDescent="0.25">
      <c r="A62" s="24">
        <v>2.9003906000000002</v>
      </c>
      <c r="B62" s="23">
        <v>-0.58186358000000005</v>
      </c>
      <c r="C62" s="25">
        <v>0.79792028999999998</v>
      </c>
      <c r="D62" s="26">
        <v>-4.3767685999999999E-5</v>
      </c>
      <c r="E62" s="28">
        <f t="shared" si="0"/>
        <v>5.7091308666666667E-6</v>
      </c>
      <c r="F62" s="18">
        <f t="shared" si="1"/>
        <v>4.630323248107325E-2</v>
      </c>
      <c r="G62" s="12">
        <f t="shared" si="2"/>
        <v>0.31924799851557761</v>
      </c>
    </row>
    <row r="63" spans="1:7" x14ac:dyDescent="0.25">
      <c r="A63" s="24">
        <v>2.9501952999999999</v>
      </c>
      <c r="B63" s="23">
        <v>-0.67653333999999998</v>
      </c>
      <c r="C63" s="25">
        <v>0.79466099000000001</v>
      </c>
      <c r="D63" s="26">
        <v>-1.9931792999999999E-5</v>
      </c>
      <c r="E63" s="28">
        <f t="shared" si="0"/>
        <v>1.7364820333333333E-6</v>
      </c>
      <c r="F63" s="18">
        <f t="shared" si="1"/>
        <v>5.3836812613734943E-2</v>
      </c>
      <c r="G63" s="12">
        <f t="shared" si="2"/>
        <v>0.37118995267594979</v>
      </c>
    </row>
    <row r="64" spans="1:7" x14ac:dyDescent="0.25">
      <c r="A64" s="24">
        <v>3</v>
      </c>
      <c r="B64" s="23">
        <v>-0.78899991999999997</v>
      </c>
      <c r="C64" s="25">
        <v>0.79166073000000003</v>
      </c>
      <c r="D64" s="26">
        <v>-3.9911269E-5</v>
      </c>
      <c r="E64" s="28">
        <f t="shared" si="0"/>
        <v>5.0663947000000001E-6</v>
      </c>
      <c r="F64" s="18">
        <f t="shared" si="1"/>
        <v>6.2786618683554993E-2</v>
      </c>
      <c r="G64" s="12">
        <f t="shared" si="2"/>
        <v>0.4328963934964804</v>
      </c>
    </row>
    <row r="65" spans="1:7" x14ac:dyDescent="0.25">
      <c r="A65" s="24">
        <v>3.0498047000000001</v>
      </c>
      <c r="B65" s="23">
        <v>-0.90745407</v>
      </c>
      <c r="C65" s="25">
        <v>0.78849095000000002</v>
      </c>
      <c r="D65" s="26">
        <v>-6.8187713999999996E-5</v>
      </c>
      <c r="E65" s="28">
        <f t="shared" si="0"/>
        <v>9.779135533333333E-6</v>
      </c>
      <c r="F65" s="18">
        <f t="shared" si="1"/>
        <v>7.22129004346794E-2</v>
      </c>
      <c r="G65" s="12">
        <f t="shared" si="2"/>
        <v>0.49788800253199356</v>
      </c>
    </row>
    <row r="66" spans="1:7" x14ac:dyDescent="0.25">
      <c r="A66" s="24">
        <v>3.0996093999999998</v>
      </c>
      <c r="B66" s="23">
        <v>-1.0407572</v>
      </c>
      <c r="C66" s="25">
        <v>0.78545195000000001</v>
      </c>
      <c r="D66" s="26">
        <v>-7.1269270999999999E-5</v>
      </c>
      <c r="E66" s="28">
        <f t="shared" si="0"/>
        <v>1.0292728366666667E-5</v>
      </c>
      <c r="F66" s="18">
        <f t="shared" si="1"/>
        <v>8.2820826469240175E-2</v>
      </c>
      <c r="G66" s="12">
        <f t="shared" si="2"/>
        <v>0.57102672251918007</v>
      </c>
    </row>
    <row r="67" spans="1:7" x14ac:dyDescent="0.25">
      <c r="A67" s="24">
        <v>3.1494141</v>
      </c>
      <c r="B67" s="23">
        <v>-1.2155628999999999</v>
      </c>
      <c r="C67" s="25">
        <v>0.78258883999999995</v>
      </c>
      <c r="D67" s="26">
        <v>-8.0186131999999995E-5</v>
      </c>
      <c r="E67" s="28">
        <f t="shared" si="0"/>
        <v>1.1778871866666667E-5</v>
      </c>
      <c r="F67" s="18">
        <f t="shared" si="1"/>
        <v>9.6731422087059621E-2</v>
      </c>
      <c r="G67" s="12">
        <f t="shared" si="2"/>
        <v>0.66693643705074501</v>
      </c>
    </row>
    <row r="68" spans="1:7" x14ac:dyDescent="0.25">
      <c r="A68" s="24">
        <v>3.1992188000000001</v>
      </c>
      <c r="B68" s="23">
        <v>-1.3970619</v>
      </c>
      <c r="C68" s="25">
        <v>0.77979635999999997</v>
      </c>
      <c r="D68" s="26">
        <v>-9.9503987999999995E-5</v>
      </c>
      <c r="E68" s="28">
        <f t="shared" si="0"/>
        <v>1.4998514533333333E-5</v>
      </c>
      <c r="F68" s="18">
        <f t="shared" si="1"/>
        <v>0.11117465359517759</v>
      </c>
      <c r="G68" s="12">
        <f t="shared" si="2"/>
        <v>0.76651852892626471</v>
      </c>
    </row>
    <row r="69" spans="1:7" x14ac:dyDescent="0.25">
      <c r="A69" s="24">
        <v>3.2490234</v>
      </c>
      <c r="B69" s="23">
        <v>-1.5979329</v>
      </c>
      <c r="C69" s="25">
        <v>0.77719247000000002</v>
      </c>
      <c r="D69" s="26">
        <v>-1.1774898E-4</v>
      </c>
      <c r="E69" s="28">
        <f t="shared" ref="E69:E132" si="3" xml:space="preserve"> (delta_0 - D69) / L</f>
        <v>1.8039346533333334E-5</v>
      </c>
      <c r="F69" s="18">
        <f t="shared" ref="F69:F132" si="4" xml:space="preserve"> -B69 / A_4x8_in2</f>
        <v>0.12715945988208363</v>
      </c>
      <c r="G69" s="12">
        <f t="shared" ref="G69:G132" si="5" xml:space="preserve"> -B69 * kip_to_N / A_4x8_mm2</f>
        <v>0.87672935310230715</v>
      </c>
    </row>
    <row r="70" spans="1:7" x14ac:dyDescent="0.25">
      <c r="A70" s="24">
        <v>3.2988281000000002</v>
      </c>
      <c r="B70" s="23">
        <v>-1.8030390000000001</v>
      </c>
      <c r="C70" s="25">
        <v>0.77487450999999996</v>
      </c>
      <c r="D70" s="26">
        <v>-1.3831258000000001E-4</v>
      </c>
      <c r="E70" s="28">
        <f t="shared" si="3"/>
        <v>2.1466613200000001E-5</v>
      </c>
      <c r="F70" s="18">
        <f t="shared" si="4"/>
        <v>0.14348128471873395</v>
      </c>
      <c r="G70" s="12">
        <f t="shared" si="5"/>
        <v>0.98926382709075644</v>
      </c>
    </row>
    <row r="71" spans="1:7" x14ac:dyDescent="0.25">
      <c r="A71" s="24">
        <v>3.3486327999999999</v>
      </c>
      <c r="B71" s="23">
        <v>-2.0231118000000001</v>
      </c>
      <c r="C71" s="25">
        <v>0.77274542999999996</v>
      </c>
      <c r="D71" s="26">
        <v>-1.5398262999999999E-4</v>
      </c>
      <c r="E71" s="28">
        <f t="shared" si="3"/>
        <v>2.4078288199999997E-5</v>
      </c>
      <c r="F71" s="18">
        <f t="shared" si="4"/>
        <v>0.16099412169877098</v>
      </c>
      <c r="G71" s="12">
        <f t="shared" si="5"/>
        <v>1.1100100008377352</v>
      </c>
    </row>
    <row r="72" spans="1:7" x14ac:dyDescent="0.25">
      <c r="A72" s="24">
        <v>3.3984375</v>
      </c>
      <c r="B72" s="23">
        <v>-2.2065655999999998</v>
      </c>
      <c r="C72" s="25">
        <v>0.77092903999999995</v>
      </c>
      <c r="D72" s="26">
        <v>-1.7336606E-4</v>
      </c>
      <c r="E72" s="28">
        <f t="shared" si="3"/>
        <v>2.7308859866666666E-5</v>
      </c>
      <c r="F72" s="18">
        <f t="shared" si="4"/>
        <v>0.17559291124826693</v>
      </c>
      <c r="G72" s="12">
        <f t="shared" si="5"/>
        <v>1.2106646224417834</v>
      </c>
    </row>
    <row r="73" spans="1:7" x14ac:dyDescent="0.25">
      <c r="A73" s="24">
        <v>3.4482422000000001</v>
      </c>
      <c r="B73" s="23">
        <v>-2.4002967000000002</v>
      </c>
      <c r="C73" s="25">
        <v>0.76930266999999997</v>
      </c>
      <c r="D73" s="26">
        <v>-1.894474E-4</v>
      </c>
      <c r="E73" s="28">
        <f t="shared" si="3"/>
        <v>2.9989083200000001E-5</v>
      </c>
      <c r="F73" s="18">
        <f t="shared" si="4"/>
        <v>0.19100954234608211</v>
      </c>
      <c r="G73" s="12">
        <f t="shared" si="5"/>
        <v>1.3169580356250272</v>
      </c>
    </row>
    <row r="74" spans="1:7" x14ac:dyDescent="0.25">
      <c r="A74" s="24">
        <v>3.4980468999999998</v>
      </c>
      <c r="B74" s="23">
        <v>-2.5558865000000002</v>
      </c>
      <c r="C74" s="25">
        <v>0.76798230000000001</v>
      </c>
      <c r="D74" s="26">
        <v>-2.0865203E-4</v>
      </c>
      <c r="E74" s="28">
        <f t="shared" si="3"/>
        <v>3.3189854866666662E-5</v>
      </c>
      <c r="F74" s="18">
        <f t="shared" si="4"/>
        <v>0.20339098522842181</v>
      </c>
      <c r="G74" s="12">
        <f t="shared" si="5"/>
        <v>1.4023246644135809</v>
      </c>
    </row>
    <row r="75" spans="1:7" x14ac:dyDescent="0.25">
      <c r="A75" s="24">
        <v>3.5478516</v>
      </c>
      <c r="B75" s="23">
        <v>-2.705282</v>
      </c>
      <c r="C75" s="25">
        <v>0.76684713000000004</v>
      </c>
      <c r="D75" s="26">
        <v>-2.2432803E-4</v>
      </c>
      <c r="E75" s="28">
        <f t="shared" si="3"/>
        <v>3.5802521533333332E-5</v>
      </c>
      <c r="F75" s="18">
        <f t="shared" si="4"/>
        <v>0.21527950137876439</v>
      </c>
      <c r="G75" s="12">
        <f t="shared" si="5"/>
        <v>1.4842926995365799</v>
      </c>
    </row>
    <row r="76" spans="1:7" x14ac:dyDescent="0.25">
      <c r="A76" s="24">
        <v>3.5976563000000001</v>
      </c>
      <c r="B76" s="23">
        <v>-2.8365673999999999</v>
      </c>
      <c r="C76" s="25">
        <v>0.76581960999999998</v>
      </c>
      <c r="D76" s="26">
        <v>-2.2812485999999999E-4</v>
      </c>
      <c r="E76" s="28">
        <f t="shared" si="3"/>
        <v>3.6435326533333331E-5</v>
      </c>
      <c r="F76" s="18">
        <f t="shared" si="4"/>
        <v>0.22572686156166274</v>
      </c>
      <c r="G76" s="12">
        <f t="shared" si="5"/>
        <v>1.5563243623265366</v>
      </c>
    </row>
    <row r="77" spans="1:7" x14ac:dyDescent="0.25">
      <c r="A77" s="24">
        <v>3.6474609</v>
      </c>
      <c r="B77" s="23">
        <v>-2.9259697999999998</v>
      </c>
      <c r="C77" s="25">
        <v>0.76511322999999998</v>
      </c>
      <c r="D77" s="26">
        <v>-2.3627878E-4</v>
      </c>
      <c r="E77" s="28">
        <f t="shared" si="3"/>
        <v>3.7794313199999997E-5</v>
      </c>
      <c r="F77" s="18">
        <f t="shared" si="4"/>
        <v>0.23284127850380218</v>
      </c>
      <c r="G77" s="12">
        <f t="shared" si="5"/>
        <v>1.605376302065554</v>
      </c>
    </row>
    <row r="78" spans="1:7" x14ac:dyDescent="0.25">
      <c r="A78" s="24">
        <v>3.6972656000000002</v>
      </c>
      <c r="B78" s="23">
        <v>-3.0032990000000002</v>
      </c>
      <c r="C78" s="25">
        <v>0.76447027999999995</v>
      </c>
      <c r="D78" s="26">
        <v>-2.5272966E-4</v>
      </c>
      <c r="E78" s="28">
        <f t="shared" si="3"/>
        <v>4.053612653333333E-5</v>
      </c>
      <c r="F78" s="18">
        <f t="shared" si="4"/>
        <v>0.23899494071647312</v>
      </c>
      <c r="G78" s="12">
        <f t="shared" si="5"/>
        <v>1.6478041033154809</v>
      </c>
    </row>
    <row r="79" spans="1:7" x14ac:dyDescent="0.25">
      <c r="A79" s="24">
        <v>3.7470702999999999</v>
      </c>
      <c r="B79" s="23">
        <v>-3.0579866999999998</v>
      </c>
      <c r="C79" s="25">
        <v>0.76398927000000005</v>
      </c>
      <c r="D79" s="26">
        <v>-2.5213954999999999E-4</v>
      </c>
      <c r="E79" s="28">
        <f t="shared" si="3"/>
        <v>4.0437774866666666E-5</v>
      </c>
      <c r="F79" s="18">
        <f t="shared" si="4"/>
        <v>0.2433468496071364</v>
      </c>
      <c r="G79" s="12">
        <f t="shared" si="5"/>
        <v>1.6778093130734455</v>
      </c>
    </row>
    <row r="80" spans="1:7" x14ac:dyDescent="0.25">
      <c r="A80" s="24">
        <v>3.796875</v>
      </c>
      <c r="B80" s="23">
        <v>-3.1042953</v>
      </c>
      <c r="C80" s="25">
        <v>0.76361453999999995</v>
      </c>
      <c r="D80" s="26">
        <v>-2.5850534000000002E-4</v>
      </c>
      <c r="E80" s="28">
        <f t="shared" si="3"/>
        <v>4.1498739866666666E-5</v>
      </c>
      <c r="F80" s="18">
        <f t="shared" si="4"/>
        <v>0.24703197090596909</v>
      </c>
      <c r="G80" s="12">
        <f t="shared" si="5"/>
        <v>1.7032172065595073</v>
      </c>
    </row>
    <row r="81" spans="1:7" x14ac:dyDescent="0.25">
      <c r="A81" s="24">
        <v>3.8466797000000001</v>
      </c>
      <c r="B81" s="23">
        <v>-3.1155681999999998</v>
      </c>
      <c r="C81" s="25">
        <v>0.76322584999999998</v>
      </c>
      <c r="D81" s="26">
        <v>-2.6038885999999999E-4</v>
      </c>
      <c r="E81" s="28">
        <f t="shared" si="3"/>
        <v>4.1812659866666664E-5</v>
      </c>
      <c r="F81" s="18">
        <f t="shared" si="4"/>
        <v>0.24792903978495939</v>
      </c>
      <c r="G81" s="12">
        <f t="shared" si="5"/>
        <v>1.7094022487002549</v>
      </c>
    </row>
    <row r="82" spans="1:7" x14ac:dyDescent="0.25">
      <c r="A82" s="24">
        <v>3.8964843999999998</v>
      </c>
      <c r="B82" s="23">
        <v>-3.1218485999999999</v>
      </c>
      <c r="C82" s="25">
        <v>0.76307731999999995</v>
      </c>
      <c r="D82" s="26">
        <v>-2.6512743E-4</v>
      </c>
      <c r="E82" s="28">
        <f t="shared" si="3"/>
        <v>4.2602421533333334E-5</v>
      </c>
      <c r="F82" s="18">
        <f t="shared" si="4"/>
        <v>0.24842881813725656</v>
      </c>
      <c r="G82" s="12">
        <f t="shared" si="5"/>
        <v>1.712848082395289</v>
      </c>
    </row>
    <row r="83" spans="1:7" x14ac:dyDescent="0.25">
      <c r="A83" s="24">
        <v>3.9462891</v>
      </c>
      <c r="B83" s="23">
        <v>-3.1309247</v>
      </c>
      <c r="C83" s="25">
        <v>0.76295614</v>
      </c>
      <c r="D83" s="26">
        <v>-2.6547909000000002E-4</v>
      </c>
      <c r="E83" s="28">
        <f t="shared" si="3"/>
        <v>4.2661031533333335E-5</v>
      </c>
      <c r="F83" s="18">
        <f t="shared" si="4"/>
        <v>0.24915107122675476</v>
      </c>
      <c r="G83" s="12">
        <f t="shared" si="5"/>
        <v>1.7178278179534543</v>
      </c>
    </row>
    <row r="84" spans="1:7" x14ac:dyDescent="0.25">
      <c r="A84" s="24">
        <v>3.9960938000000001</v>
      </c>
      <c r="B84" s="23">
        <v>-3.1300954999999999</v>
      </c>
      <c r="C84" s="25">
        <v>0.76286429</v>
      </c>
      <c r="D84" s="26">
        <v>-2.6586652E-4</v>
      </c>
      <c r="E84" s="28">
        <f t="shared" si="3"/>
        <v>4.2725603200000001E-5</v>
      </c>
      <c r="F84" s="18">
        <f t="shared" si="4"/>
        <v>0.24908508558734885</v>
      </c>
      <c r="G84" s="12">
        <f t="shared" si="5"/>
        <v>1.7173728651956803</v>
      </c>
    </row>
    <row r="85" spans="1:7" x14ac:dyDescent="0.25">
      <c r="A85" s="24">
        <v>4.0458983999999996</v>
      </c>
      <c r="B85" s="23">
        <v>-3.1149952000000001</v>
      </c>
      <c r="C85" s="25">
        <v>0.76277357000000001</v>
      </c>
      <c r="D85" s="26">
        <v>-2.6447770999999998E-4</v>
      </c>
      <c r="E85" s="28">
        <f t="shared" si="3"/>
        <v>4.2494134866666659E-5</v>
      </c>
      <c r="F85" s="18">
        <f t="shared" si="4"/>
        <v>0.24788344189376357</v>
      </c>
      <c r="G85" s="12">
        <f t="shared" si="5"/>
        <v>1.7090878638350784</v>
      </c>
    </row>
    <row r="86" spans="1:7" x14ac:dyDescent="0.25">
      <c r="A86" s="24">
        <v>4.0957030999999997</v>
      </c>
      <c r="B86" s="23">
        <v>-3.0913632</v>
      </c>
      <c r="C86" s="25">
        <v>0.76274704999999998</v>
      </c>
      <c r="D86" s="26">
        <v>-2.6218889999999999E-4</v>
      </c>
      <c r="E86" s="28">
        <f t="shared" si="3"/>
        <v>4.2112666533333327E-5</v>
      </c>
      <c r="F86" s="18">
        <f t="shared" si="4"/>
        <v>0.24600286708618974</v>
      </c>
      <c r="G86" s="12">
        <f t="shared" si="5"/>
        <v>1.6961218199714634</v>
      </c>
    </row>
    <row r="87" spans="1:7" x14ac:dyDescent="0.25">
      <c r="A87" s="24">
        <v>4.1455077999999999</v>
      </c>
      <c r="B87" s="23">
        <v>-3.0850689</v>
      </c>
      <c r="C87" s="25">
        <v>0.76283049999999997</v>
      </c>
      <c r="D87" s="26">
        <v>-2.6175379999999999E-4</v>
      </c>
      <c r="E87" s="28">
        <f t="shared" si="3"/>
        <v>4.2040149866666661E-5</v>
      </c>
      <c r="F87" s="18">
        <f t="shared" si="4"/>
        <v>0.24550198260703809</v>
      </c>
      <c r="G87" s="12">
        <f t="shared" si="5"/>
        <v>1.6926683598372914</v>
      </c>
    </row>
    <row r="88" spans="1:7" x14ac:dyDescent="0.25">
      <c r="A88" s="24">
        <v>4.1953125</v>
      </c>
      <c r="B88" s="23">
        <v>-3.0618560000000001</v>
      </c>
      <c r="C88" s="25">
        <v>0.76272726000000002</v>
      </c>
      <c r="D88" s="26">
        <v>-2.6152134999999998E-4</v>
      </c>
      <c r="E88" s="28">
        <f t="shared" si="3"/>
        <v>4.2001408199999992E-5</v>
      </c>
      <c r="F88" s="18">
        <f t="shared" si="4"/>
        <v>0.24365475871778916</v>
      </c>
      <c r="G88" s="12">
        <f t="shared" si="5"/>
        <v>1.6799322613436509</v>
      </c>
    </row>
    <row r="89" spans="1:7" x14ac:dyDescent="0.25">
      <c r="A89" s="24">
        <v>4.2451172000000001</v>
      </c>
      <c r="B89" s="23">
        <v>-3.0435661999999999</v>
      </c>
      <c r="C89" s="25">
        <v>0.76273698000000001</v>
      </c>
      <c r="D89" s="26">
        <v>-2.5883914E-4</v>
      </c>
      <c r="E89" s="28">
        <f t="shared" si="3"/>
        <v>4.1554373199999999E-5</v>
      </c>
      <c r="F89" s="18">
        <f t="shared" si="4"/>
        <v>0.24219930267870807</v>
      </c>
      <c r="G89" s="12">
        <f t="shared" si="5"/>
        <v>1.6698972939665033</v>
      </c>
    </row>
    <row r="90" spans="1:7" x14ac:dyDescent="0.25">
      <c r="A90" s="24">
        <v>4.2949219000000003</v>
      </c>
      <c r="B90" s="23">
        <v>-3.0255041</v>
      </c>
      <c r="C90" s="25">
        <v>0.76273911999999999</v>
      </c>
      <c r="D90" s="26">
        <v>-2.5926231000000002E-4</v>
      </c>
      <c r="E90" s="28">
        <f t="shared" si="3"/>
        <v>4.1624901533333338E-5</v>
      </c>
      <c r="F90" s="18">
        <f t="shared" si="4"/>
        <v>0.24076196642989803</v>
      </c>
      <c r="G90" s="12">
        <f t="shared" si="5"/>
        <v>1.6599872575383972</v>
      </c>
    </row>
    <row r="91" spans="1:7" x14ac:dyDescent="0.25">
      <c r="A91" s="24">
        <v>4.3447266000000004</v>
      </c>
      <c r="B91" s="23">
        <v>-3.0034342000000001</v>
      </c>
      <c r="C91" s="25">
        <v>0.76276672000000001</v>
      </c>
      <c r="D91" s="26">
        <v>-2.5454163999999999E-4</v>
      </c>
      <c r="E91" s="28">
        <f t="shared" si="3"/>
        <v>4.0838123199999997E-5</v>
      </c>
      <c r="F91" s="18">
        <f t="shared" si="4"/>
        <v>0.23900569959062612</v>
      </c>
      <c r="G91" s="12">
        <f t="shared" si="5"/>
        <v>1.6478782827810514</v>
      </c>
    </row>
    <row r="92" spans="1:7" x14ac:dyDescent="0.25">
      <c r="A92" s="24">
        <v>4.3945312999999997</v>
      </c>
      <c r="B92" s="23">
        <v>-2.9939599000000001</v>
      </c>
      <c r="C92" s="25">
        <v>0.76272779999999996</v>
      </c>
      <c r="D92" s="26">
        <v>-2.5133491999999999E-4</v>
      </c>
      <c r="E92" s="28">
        <f t="shared" si="3"/>
        <v>4.0303669866666663E-5</v>
      </c>
      <c r="F92" s="18">
        <f t="shared" si="4"/>
        <v>0.23825175875195834</v>
      </c>
      <c r="G92" s="12">
        <f t="shared" si="5"/>
        <v>1.6426800689448526</v>
      </c>
    </row>
    <row r="93" spans="1:7" x14ac:dyDescent="0.25">
      <c r="A93" s="24">
        <v>4.4443358999999996</v>
      </c>
      <c r="B93" s="23">
        <v>-2.9714789000000001</v>
      </c>
      <c r="C93" s="25">
        <v>0.76272260999999997</v>
      </c>
      <c r="D93" s="26">
        <v>-2.4996995E-4</v>
      </c>
      <c r="E93" s="28">
        <f t="shared" si="3"/>
        <v>4.0076174866666666E-5</v>
      </c>
      <c r="F93" s="18">
        <f t="shared" si="4"/>
        <v>0.2364627776141339</v>
      </c>
      <c r="G93" s="12">
        <f t="shared" si="5"/>
        <v>1.6303455381350216</v>
      </c>
    </row>
    <row r="94" spans="1:7" x14ac:dyDescent="0.25">
      <c r="A94" s="24">
        <v>4.4941405999999997</v>
      </c>
      <c r="B94" s="23">
        <v>-2.9497778000000001</v>
      </c>
      <c r="C94" s="25">
        <v>0.76274836000000001</v>
      </c>
      <c r="D94" s="26">
        <v>-2.4766920000000002E-4</v>
      </c>
      <c r="E94" s="28">
        <f t="shared" si="3"/>
        <v>3.9692716533333337E-5</v>
      </c>
      <c r="F94" s="18">
        <f t="shared" si="4"/>
        <v>0.23473585894636814</v>
      </c>
      <c r="G94" s="12">
        <f t="shared" si="5"/>
        <v>1.6184389109139357</v>
      </c>
    </row>
    <row r="95" spans="1:7" x14ac:dyDescent="0.25">
      <c r="A95" s="24">
        <v>4.5439452999999999</v>
      </c>
      <c r="B95" s="23">
        <v>-2.9380193000000001</v>
      </c>
      <c r="C95" s="25">
        <v>0.76274227999999999</v>
      </c>
      <c r="D95" s="26">
        <v>-2.447188E-4</v>
      </c>
      <c r="E95" s="28">
        <f t="shared" si="3"/>
        <v>3.9200983199999996E-5</v>
      </c>
      <c r="F95" s="18">
        <f t="shared" si="4"/>
        <v>0.23380014724719511</v>
      </c>
      <c r="G95" s="12">
        <f t="shared" si="5"/>
        <v>1.611987437201583</v>
      </c>
    </row>
    <row r="96" spans="1:7" x14ac:dyDescent="0.25">
      <c r="A96" s="24">
        <v>4.59375</v>
      </c>
      <c r="B96" s="23">
        <v>-2.9175428999999999</v>
      </c>
      <c r="C96" s="25">
        <v>0.76276624000000004</v>
      </c>
      <c r="D96" s="26">
        <v>-2.4420616999999998E-4</v>
      </c>
      <c r="E96" s="28">
        <f t="shared" si="3"/>
        <v>3.9115544866666665E-5</v>
      </c>
      <c r="F96" s="18">
        <f t="shared" si="4"/>
        <v>0.23217068710883165</v>
      </c>
      <c r="G96" s="12">
        <f t="shared" si="5"/>
        <v>1.600752759621652</v>
      </c>
    </row>
    <row r="97" spans="1:7" x14ac:dyDescent="0.25">
      <c r="A97" s="24">
        <v>4.6435547000000001</v>
      </c>
      <c r="B97" s="23">
        <v>-2.9054983000000001</v>
      </c>
      <c r="C97" s="25">
        <v>0.76275360999999997</v>
      </c>
      <c r="D97" s="26">
        <v>-2.4460553E-4</v>
      </c>
      <c r="E97" s="28">
        <f t="shared" si="3"/>
        <v>3.9182104866666666E-5</v>
      </c>
      <c r="F97" s="18">
        <f t="shared" si="4"/>
        <v>0.23121220829504935</v>
      </c>
      <c r="G97" s="12">
        <f t="shared" si="5"/>
        <v>1.5941443129425856</v>
      </c>
    </row>
    <row r="98" spans="1:7" x14ac:dyDescent="0.25">
      <c r="A98" s="24">
        <v>4.6933594000000003</v>
      </c>
      <c r="B98" s="23">
        <v>-2.8803124000000002</v>
      </c>
      <c r="C98" s="25">
        <v>0.76273917999999996</v>
      </c>
      <c r="D98" s="26">
        <v>-2.4403333000000001E-4</v>
      </c>
      <c r="E98" s="28">
        <f t="shared" si="3"/>
        <v>3.90867382E-5</v>
      </c>
      <c r="F98" s="18">
        <f t="shared" si="4"/>
        <v>0.22920797805444026</v>
      </c>
      <c r="G98" s="12">
        <f t="shared" si="5"/>
        <v>1.5803256990231278</v>
      </c>
    </row>
    <row r="99" spans="1:7" x14ac:dyDescent="0.25">
      <c r="A99" s="24">
        <v>4.7431641000000004</v>
      </c>
      <c r="B99" s="23">
        <v>-2.8736777</v>
      </c>
      <c r="C99" s="25">
        <v>0.76272154000000003</v>
      </c>
      <c r="D99" s="26">
        <v>-2.4159550999999999E-4</v>
      </c>
      <c r="E99" s="28">
        <f t="shared" si="3"/>
        <v>3.8680434866666666E-5</v>
      </c>
      <c r="F99" s="18">
        <f t="shared" si="4"/>
        <v>0.22868000540397435</v>
      </c>
      <c r="G99" s="12">
        <f t="shared" si="5"/>
        <v>1.5766854734297828</v>
      </c>
    </row>
    <row r="100" spans="1:7" x14ac:dyDescent="0.25">
      <c r="A100" s="24">
        <v>4.7929687999999997</v>
      </c>
      <c r="B100" s="23">
        <v>-2.8572546999999999</v>
      </c>
      <c r="C100" s="25">
        <v>0.76276021999999999</v>
      </c>
      <c r="D100" s="26">
        <v>-2.4185776E-4</v>
      </c>
      <c r="E100" s="28">
        <f t="shared" si="3"/>
        <v>3.8724143199999998E-5</v>
      </c>
      <c r="F100" s="18">
        <f t="shared" si="4"/>
        <v>0.22737310458877524</v>
      </c>
      <c r="G100" s="12">
        <f t="shared" si="5"/>
        <v>1.5676747532887811</v>
      </c>
    </row>
    <row r="101" spans="1:7" x14ac:dyDescent="0.25">
      <c r="A101" s="24">
        <v>4.8427733999999996</v>
      </c>
      <c r="B101" s="23">
        <v>-2.8529062000000001</v>
      </c>
      <c r="C101" s="25">
        <v>0.76272035000000005</v>
      </c>
      <c r="D101" s="26">
        <v>-2.3884176E-4</v>
      </c>
      <c r="E101" s="28">
        <f t="shared" si="3"/>
        <v>3.8221476533333334E-5</v>
      </c>
      <c r="F101" s="18">
        <f t="shared" si="4"/>
        <v>0.22702706195375771</v>
      </c>
      <c r="G101" s="12">
        <f t="shared" si="5"/>
        <v>1.5652888849009627</v>
      </c>
    </row>
    <row r="102" spans="1:7" x14ac:dyDescent="0.25">
      <c r="A102" s="24">
        <v>4.8925780999999997</v>
      </c>
      <c r="B102" s="23">
        <v>-2.8377181999999999</v>
      </c>
      <c r="C102" s="25">
        <v>0.76277339</v>
      </c>
      <c r="D102" s="26">
        <v>-2.3986101E-4</v>
      </c>
      <c r="E102" s="28">
        <f t="shared" si="3"/>
        <v>3.8391351533333332E-5</v>
      </c>
      <c r="F102" s="18">
        <f t="shared" si="4"/>
        <v>0.22581843931591783</v>
      </c>
      <c r="G102" s="12">
        <f t="shared" si="5"/>
        <v>1.5569557656473831</v>
      </c>
    </row>
    <row r="103" spans="1:7" x14ac:dyDescent="0.25">
      <c r="A103" s="24">
        <v>4.9423827999999999</v>
      </c>
      <c r="B103" s="23">
        <v>-2.8386632999999999</v>
      </c>
      <c r="C103" s="25">
        <v>0.76269549000000003</v>
      </c>
      <c r="D103" s="26">
        <v>-2.4151800999999999E-4</v>
      </c>
      <c r="E103" s="28">
        <f t="shared" si="3"/>
        <v>3.8667518199999994E-5</v>
      </c>
      <c r="F103" s="18">
        <f t="shared" si="4"/>
        <v>0.22589364798427591</v>
      </c>
      <c r="G103" s="12">
        <f t="shared" si="5"/>
        <v>1.5574743086422842</v>
      </c>
    </row>
    <row r="104" spans="1:7" x14ac:dyDescent="0.25">
      <c r="A104" s="24">
        <v>4.9921875</v>
      </c>
      <c r="B104" s="23">
        <v>-2.8289491999999998</v>
      </c>
      <c r="C104" s="25">
        <v>0.76267700999999999</v>
      </c>
      <c r="D104" s="26">
        <v>-2.3876429000000001E-4</v>
      </c>
      <c r="E104" s="28">
        <f t="shared" si="3"/>
        <v>3.820856486666667E-5</v>
      </c>
      <c r="F104" s="18">
        <f t="shared" si="4"/>
        <v>0.22512062446793141</v>
      </c>
      <c r="G104" s="12">
        <f t="shared" si="5"/>
        <v>1.5521445250143413</v>
      </c>
    </row>
    <row r="105" spans="1:7" x14ac:dyDescent="0.25">
      <c r="A105" s="24">
        <v>5.0419922000000001</v>
      </c>
      <c r="B105" s="23">
        <v>-2.8393411999999998</v>
      </c>
      <c r="C105" s="25">
        <v>0.76270621999999999</v>
      </c>
      <c r="D105" s="26">
        <v>-2.4110078999999999E-4</v>
      </c>
      <c r="E105" s="28">
        <f t="shared" si="3"/>
        <v>3.8597981533333333E-5</v>
      </c>
      <c r="F105" s="18">
        <f t="shared" si="4"/>
        <v>0.2259475935522369</v>
      </c>
      <c r="G105" s="12">
        <f t="shared" si="5"/>
        <v>1.5578462484330402</v>
      </c>
    </row>
    <row r="106" spans="1:7" x14ac:dyDescent="0.25">
      <c r="A106" s="24">
        <v>5.0917969000000003</v>
      </c>
      <c r="B106" s="23">
        <v>-2.8339433999999999</v>
      </c>
      <c r="C106" s="25">
        <v>0.76276021999999999</v>
      </c>
      <c r="D106" s="26">
        <v>-2.4053453000000001E-4</v>
      </c>
      <c r="E106" s="28">
        <f t="shared" si="3"/>
        <v>3.8503604866666669E-5</v>
      </c>
      <c r="F106" s="18">
        <f t="shared" si="4"/>
        <v>0.22551805027632618</v>
      </c>
      <c r="G106" s="12">
        <f t="shared" si="5"/>
        <v>1.5548846661900215</v>
      </c>
    </row>
    <row r="107" spans="1:7" x14ac:dyDescent="0.25">
      <c r="A107" s="24">
        <v>5.1416016000000004</v>
      </c>
      <c r="B107" s="23">
        <v>-2.8255081</v>
      </c>
      <c r="C107" s="25">
        <v>0.76276314000000001</v>
      </c>
      <c r="D107" s="26">
        <v>-2.39712E-4</v>
      </c>
      <c r="E107" s="28">
        <f t="shared" si="3"/>
        <v>3.8366516533333329E-5</v>
      </c>
      <c r="F107" s="18">
        <f t="shared" si="4"/>
        <v>0.22484679043059466</v>
      </c>
      <c r="G107" s="12">
        <f t="shared" si="5"/>
        <v>1.5502565149627552</v>
      </c>
    </row>
    <row r="108" spans="1:7" x14ac:dyDescent="0.25">
      <c r="A108" s="24">
        <v>5.1914062999999997</v>
      </c>
      <c r="B108" s="23">
        <v>-2.8282166000000002</v>
      </c>
      <c r="C108" s="25">
        <v>0.76272779999999996</v>
      </c>
      <c r="D108" s="26">
        <v>-2.4154782E-4</v>
      </c>
      <c r="E108" s="28">
        <f t="shared" si="3"/>
        <v>3.8672486533333334E-5</v>
      </c>
      <c r="F108" s="18">
        <f t="shared" si="4"/>
        <v>0.22506232601227688</v>
      </c>
      <c r="G108" s="12">
        <f t="shared" si="5"/>
        <v>1.5517425732652521</v>
      </c>
    </row>
    <row r="109" spans="1:7" x14ac:dyDescent="0.25">
      <c r="A109" s="24">
        <v>5.2412108999999996</v>
      </c>
      <c r="B109" s="23">
        <v>-2.8215271999999998</v>
      </c>
      <c r="C109" s="25">
        <v>0.76271522000000003</v>
      </c>
      <c r="D109" s="26">
        <v>-2.3859738000000001E-4</v>
      </c>
      <c r="E109" s="28">
        <f t="shared" si="3"/>
        <v>3.8180746533333331E-5</v>
      </c>
      <c r="F109" s="18">
        <f t="shared" si="4"/>
        <v>0.22453000047411739</v>
      </c>
      <c r="G109" s="12">
        <f t="shared" si="5"/>
        <v>1.5480723357135733</v>
      </c>
    </row>
    <row r="110" spans="1:7" x14ac:dyDescent="0.25">
      <c r="A110" s="24">
        <v>5.2910155999999997</v>
      </c>
      <c r="B110" s="23">
        <v>-2.8300220999999999</v>
      </c>
      <c r="C110" s="25">
        <v>0.76275247000000002</v>
      </c>
      <c r="D110" s="26">
        <v>-2.3962853999999999E-4</v>
      </c>
      <c r="E110" s="28">
        <f t="shared" si="3"/>
        <v>3.8352606533333332E-5</v>
      </c>
      <c r="F110" s="18">
        <f t="shared" si="4"/>
        <v>0.22520600313715305</v>
      </c>
      <c r="G110" s="12">
        <f t="shared" si="5"/>
        <v>1.5527331873561352</v>
      </c>
    </row>
    <row r="111" spans="1:7" x14ac:dyDescent="0.25">
      <c r="A111" s="24">
        <v>5.3408202999999999</v>
      </c>
      <c r="B111" s="23">
        <v>-2.8306917999999999</v>
      </c>
      <c r="C111" s="25">
        <v>0.76275766</v>
      </c>
      <c r="D111" s="26">
        <v>-2.3922324000000001E-4</v>
      </c>
      <c r="E111" s="28">
        <f t="shared" si="3"/>
        <v>3.8285056533333336E-5</v>
      </c>
      <c r="F111" s="18">
        <f t="shared" si="4"/>
        <v>0.22525929616984738</v>
      </c>
      <c r="G111" s="12">
        <f t="shared" si="5"/>
        <v>1.5531006280964648</v>
      </c>
    </row>
    <row r="112" spans="1:7" x14ac:dyDescent="0.25">
      <c r="A112" s="24">
        <v>5.390625</v>
      </c>
      <c r="B112" s="23">
        <v>-2.8406842000000001</v>
      </c>
      <c r="C112" s="25">
        <v>0.76272994000000005</v>
      </c>
      <c r="D112" s="26">
        <v>-2.4136899E-4</v>
      </c>
      <c r="E112" s="28">
        <f t="shared" si="3"/>
        <v>3.8642681533333329E-5</v>
      </c>
      <c r="F112" s="18">
        <f t="shared" si="4"/>
        <v>0.22605446609652313</v>
      </c>
      <c r="G112" s="12">
        <f t="shared" si="5"/>
        <v>1.5585831051065693</v>
      </c>
    </row>
    <row r="113" spans="1:7" x14ac:dyDescent="0.25">
      <c r="A113" s="24">
        <v>5.4404297000000001</v>
      </c>
      <c r="B113" s="23">
        <v>-2.8353096999999998</v>
      </c>
      <c r="C113" s="25">
        <v>0.76277107</v>
      </c>
      <c r="D113" s="26">
        <v>-2.4244189E-4</v>
      </c>
      <c r="E113" s="28">
        <f t="shared" si="3"/>
        <v>3.8821498199999999E-5</v>
      </c>
      <c r="F113" s="18">
        <f t="shared" si="4"/>
        <v>0.22562677697569941</v>
      </c>
      <c r="G113" s="12">
        <f t="shared" si="5"/>
        <v>1.5556343067507381</v>
      </c>
    </row>
    <row r="114" spans="1:7" x14ac:dyDescent="0.25">
      <c r="A114" s="24">
        <v>5.4902344000000003</v>
      </c>
      <c r="B114" s="23">
        <v>-2.8423628999999999</v>
      </c>
      <c r="C114" s="25">
        <v>0.76273453000000002</v>
      </c>
      <c r="D114" s="26">
        <v>-2.4192332E-4</v>
      </c>
      <c r="E114" s="28">
        <f t="shared" si="3"/>
        <v>3.8735069866666666E-5</v>
      </c>
      <c r="F114" s="18">
        <f t="shared" si="4"/>
        <v>0.2261880527980073</v>
      </c>
      <c r="G114" s="12">
        <f t="shared" si="5"/>
        <v>1.5595041485152459</v>
      </c>
    </row>
    <row r="115" spans="1:7" x14ac:dyDescent="0.25">
      <c r="A115" s="24">
        <v>5.5400391000000004</v>
      </c>
      <c r="B115" s="23">
        <v>-2.8532609999999998</v>
      </c>
      <c r="C115" s="25">
        <v>0.76272165999999997</v>
      </c>
      <c r="D115" s="26">
        <v>-2.4372936000000001E-4</v>
      </c>
      <c r="E115" s="28">
        <f t="shared" si="3"/>
        <v>3.9036076533333331E-5</v>
      </c>
      <c r="F115" s="18">
        <f t="shared" si="4"/>
        <v>0.22705529604066219</v>
      </c>
      <c r="G115" s="12">
        <f t="shared" si="5"/>
        <v>1.5654835511316163</v>
      </c>
    </row>
    <row r="116" spans="1:7" x14ac:dyDescent="0.25">
      <c r="A116" s="24">
        <v>5.5898437999999997</v>
      </c>
      <c r="B116" s="23">
        <v>-2.8603817999999999</v>
      </c>
      <c r="C116" s="25">
        <v>0.76282220999999995</v>
      </c>
      <c r="D116" s="26">
        <v>-2.4188161E-4</v>
      </c>
      <c r="E116" s="28">
        <f t="shared" si="3"/>
        <v>3.8728118199999999E-5</v>
      </c>
      <c r="F116" s="18">
        <f t="shared" si="4"/>
        <v>0.22762195130004656</v>
      </c>
      <c r="G116" s="12">
        <f t="shared" si="5"/>
        <v>1.5693904826289093</v>
      </c>
    </row>
    <row r="117" spans="1:7" x14ac:dyDescent="0.25">
      <c r="A117" s="24">
        <v>5.6396483999999996</v>
      </c>
      <c r="B117" s="23">
        <v>-2.8742366000000001</v>
      </c>
      <c r="C117" s="25">
        <v>0.76271528</v>
      </c>
      <c r="D117" s="26">
        <v>-2.4468896999999999E-4</v>
      </c>
      <c r="E117" s="28">
        <f t="shared" si="3"/>
        <v>3.9196011533333332E-5</v>
      </c>
      <c r="F117" s="18">
        <f t="shared" si="4"/>
        <v>0.22872448125282138</v>
      </c>
      <c r="G117" s="12">
        <f t="shared" si="5"/>
        <v>1.5769921221228844</v>
      </c>
    </row>
    <row r="118" spans="1:7" x14ac:dyDescent="0.25">
      <c r="A118" s="24">
        <v>5.6894530999999997</v>
      </c>
      <c r="B118" s="23">
        <v>-2.8851868999999999</v>
      </c>
      <c r="C118" s="25">
        <v>0.76271730999999998</v>
      </c>
      <c r="D118" s="26">
        <v>-2.4642944000000003E-4</v>
      </c>
      <c r="E118" s="28">
        <f t="shared" si="3"/>
        <v>3.9486089866666667E-5</v>
      </c>
      <c r="F118" s="18">
        <f t="shared" si="4"/>
        <v>0.22959587843949095</v>
      </c>
      <c r="G118" s="12">
        <f t="shared" si="5"/>
        <v>1.5830001650358729</v>
      </c>
    </row>
    <row r="119" spans="1:7" x14ac:dyDescent="0.25">
      <c r="A119" s="24">
        <v>5.7392577999999999</v>
      </c>
      <c r="B119" s="23">
        <v>-2.8969197000000002</v>
      </c>
      <c r="C119" s="25">
        <v>0.76270442999999999</v>
      </c>
      <c r="D119" s="26">
        <v>-2.4976133000000002E-4</v>
      </c>
      <c r="E119" s="28">
        <f t="shared" si="3"/>
        <v>4.0041404866666666E-5</v>
      </c>
      <c r="F119" s="18">
        <f t="shared" si="4"/>
        <v>0.23052954499764527</v>
      </c>
      <c r="G119" s="12">
        <f t="shared" si="5"/>
        <v>1.589437538065791</v>
      </c>
    </row>
    <row r="120" spans="1:7" x14ac:dyDescent="0.25">
      <c r="A120" s="24">
        <v>5.7890625</v>
      </c>
      <c r="B120" s="23">
        <v>-2.8924921000000001</v>
      </c>
      <c r="C120" s="25">
        <v>0.76271312999999996</v>
      </c>
      <c r="D120" s="26">
        <v>-2.4909378000000001E-4</v>
      </c>
      <c r="E120" s="28">
        <f t="shared" si="3"/>
        <v>3.9930146533333331E-5</v>
      </c>
      <c r="F120" s="18">
        <f t="shared" si="4"/>
        <v>0.23017720778462844</v>
      </c>
      <c r="G120" s="12">
        <f t="shared" si="5"/>
        <v>1.5870082703012962</v>
      </c>
    </row>
    <row r="121" spans="1:7" x14ac:dyDescent="0.25">
      <c r="A121" s="24">
        <v>5.8388672000000001</v>
      </c>
      <c r="B121" s="23">
        <v>-2.9078309999999998</v>
      </c>
      <c r="C121" s="25">
        <v>0.76273334000000004</v>
      </c>
      <c r="D121" s="26">
        <v>-2.5120971E-4</v>
      </c>
      <c r="E121" s="28">
        <f t="shared" si="3"/>
        <v>4.0282801533333329E-5</v>
      </c>
      <c r="F121" s="18">
        <f t="shared" si="4"/>
        <v>0.23139783866292454</v>
      </c>
      <c r="G121" s="12">
        <f t="shared" si="5"/>
        <v>1.5954241830560187</v>
      </c>
    </row>
    <row r="122" spans="1:7" x14ac:dyDescent="0.25">
      <c r="A122" s="24">
        <v>5.8886719000000003</v>
      </c>
      <c r="B122" s="23">
        <v>-2.9294212000000002</v>
      </c>
      <c r="C122" s="25">
        <v>0.76278937000000002</v>
      </c>
      <c r="D122" s="26">
        <v>-2.5163888E-4</v>
      </c>
      <c r="E122" s="28">
        <f t="shared" si="3"/>
        <v>4.0354329866666663E-5</v>
      </c>
      <c r="F122" s="18">
        <f t="shared" si="4"/>
        <v>0.2331159321890959</v>
      </c>
      <c r="G122" s="12">
        <f t="shared" si="5"/>
        <v>1.607269963363408</v>
      </c>
    </row>
    <row r="123" spans="1:7" x14ac:dyDescent="0.25">
      <c r="A123" s="24">
        <v>5.9384766000000004</v>
      </c>
      <c r="B123" s="23">
        <v>-2.9401698000000001</v>
      </c>
      <c r="C123" s="25">
        <v>0.76266354000000003</v>
      </c>
      <c r="D123" s="26">
        <v>-2.5176404999999999E-4</v>
      </c>
      <c r="E123" s="28">
        <f t="shared" si="3"/>
        <v>4.0375191533333328E-5</v>
      </c>
      <c r="F123" s="18">
        <f t="shared" si="4"/>
        <v>0.23397127859975467</v>
      </c>
      <c r="G123" s="12">
        <f t="shared" si="5"/>
        <v>1.6131673406091958</v>
      </c>
    </row>
    <row r="124" spans="1:7" x14ac:dyDescent="0.25">
      <c r="A124" s="24">
        <v>5.9882812999999997</v>
      </c>
      <c r="B124" s="23">
        <v>-2.9511077000000001</v>
      </c>
      <c r="C124" s="25">
        <v>0.76259111999999996</v>
      </c>
      <c r="D124" s="26">
        <v>-2.5382041000000002E-4</v>
      </c>
      <c r="E124" s="28">
        <f t="shared" si="3"/>
        <v>4.0717918200000004E-5</v>
      </c>
      <c r="F124" s="18">
        <f t="shared" si="4"/>
        <v>0.2348416890257771</v>
      </c>
      <c r="G124" s="12">
        <f t="shared" si="5"/>
        <v>1.6191685800800757</v>
      </c>
    </row>
    <row r="125" spans="1:7" x14ac:dyDescent="0.25">
      <c r="A125" s="24">
        <v>6.0380858999999996</v>
      </c>
      <c r="B125" s="23">
        <v>-2.9700267</v>
      </c>
      <c r="C125" s="25">
        <v>0.76262145999999997</v>
      </c>
      <c r="D125" s="26">
        <v>-2.5381444999999998E-4</v>
      </c>
      <c r="E125" s="28">
        <f t="shared" si="3"/>
        <v>4.0716924866666665E-5</v>
      </c>
      <c r="F125" s="18">
        <f t="shared" si="4"/>
        <v>0.23634721520995486</v>
      </c>
      <c r="G125" s="12">
        <f t="shared" si="5"/>
        <v>1.6295487672777624</v>
      </c>
    </row>
    <row r="126" spans="1:7" x14ac:dyDescent="0.25">
      <c r="A126" s="24">
        <v>6.0878905999999997</v>
      </c>
      <c r="B126" s="23">
        <v>-2.9894840999999999</v>
      </c>
      <c r="C126" s="25">
        <v>0.76246786</v>
      </c>
      <c r="D126" s="26">
        <v>-2.5463104000000001E-4</v>
      </c>
      <c r="E126" s="28">
        <f t="shared" si="3"/>
        <v>4.0853023200000003E-5</v>
      </c>
      <c r="F126" s="18">
        <f t="shared" si="4"/>
        <v>0.23789558590481297</v>
      </c>
      <c r="G126" s="12">
        <f t="shared" si="5"/>
        <v>1.6402243555424842</v>
      </c>
    </row>
    <row r="127" spans="1:7" x14ac:dyDescent="0.25">
      <c r="A127" s="24">
        <v>6.1376952999999999</v>
      </c>
      <c r="B127" s="23">
        <v>-2.9979594000000001</v>
      </c>
      <c r="C127" s="25">
        <v>0.76249856000000005</v>
      </c>
      <c r="D127" s="26">
        <v>-2.5817751999999999E-4</v>
      </c>
      <c r="E127" s="28">
        <f t="shared" si="3"/>
        <v>4.1444103199999997E-5</v>
      </c>
      <c r="F127" s="18">
        <f t="shared" si="4"/>
        <v>0.23857002884940637</v>
      </c>
      <c r="G127" s="12">
        <f t="shared" si="5"/>
        <v>1.6448744533571973</v>
      </c>
    </row>
    <row r="128" spans="1:7" x14ac:dyDescent="0.25">
      <c r="A128" s="24">
        <v>6.1875</v>
      </c>
      <c r="B128" s="23">
        <v>-3.0166287000000001</v>
      </c>
      <c r="C128" s="25">
        <v>0.76242995000000002</v>
      </c>
      <c r="D128" s="26">
        <v>-2.6063918E-4</v>
      </c>
      <c r="E128" s="28">
        <f t="shared" si="3"/>
        <v>4.1854379866666662E-5</v>
      </c>
      <c r="F128" s="18">
        <f t="shared" si="4"/>
        <v>0.24005568453893911</v>
      </c>
      <c r="G128" s="12">
        <f t="shared" si="5"/>
        <v>1.6551176389827471</v>
      </c>
    </row>
    <row r="129" spans="1:7" x14ac:dyDescent="0.25">
      <c r="A129" s="24">
        <v>6.2373047000000001</v>
      </c>
      <c r="B129" s="23">
        <v>-3.0197419999999999</v>
      </c>
      <c r="C129" s="25">
        <v>0.76240790000000003</v>
      </c>
      <c r="D129" s="26">
        <v>-2.6037096000000002E-4</v>
      </c>
      <c r="E129" s="28">
        <f t="shared" si="3"/>
        <v>4.1809676533333335E-5</v>
      </c>
      <c r="F129" s="18">
        <f t="shared" si="4"/>
        <v>0.24030343308110311</v>
      </c>
      <c r="G129" s="12">
        <f t="shared" si="5"/>
        <v>1.656825796750206</v>
      </c>
    </row>
    <row r="130" spans="1:7" x14ac:dyDescent="0.25">
      <c r="A130" s="24">
        <v>6.2871094000000003</v>
      </c>
      <c r="B130" s="23">
        <v>-3.0337057000000001</v>
      </c>
      <c r="C130" s="25">
        <v>0.76223682999999998</v>
      </c>
      <c r="D130" s="26">
        <v>-2.6236770999999999E-4</v>
      </c>
      <c r="E130" s="28">
        <f t="shared" si="3"/>
        <v>4.2142468199999994E-5</v>
      </c>
      <c r="F130" s="18">
        <f t="shared" si="4"/>
        <v>0.24141462902052926</v>
      </c>
      <c r="G130" s="12">
        <f t="shared" si="5"/>
        <v>1.6644871858285051</v>
      </c>
    </row>
    <row r="131" spans="1:7" x14ac:dyDescent="0.25">
      <c r="A131" s="24">
        <v>6.3369141000000004</v>
      </c>
      <c r="B131" s="23">
        <v>-3.0482881000000002</v>
      </c>
      <c r="C131" s="25">
        <v>0.76217931999999999</v>
      </c>
      <c r="D131" s="26">
        <v>-2.6217699999999999E-4</v>
      </c>
      <c r="E131" s="28">
        <f t="shared" si="3"/>
        <v>4.21106832E-5</v>
      </c>
      <c r="F131" s="18">
        <f t="shared" si="4"/>
        <v>0.24257505954160091</v>
      </c>
      <c r="G131" s="12">
        <f t="shared" si="5"/>
        <v>1.6724880337481387</v>
      </c>
    </row>
    <row r="132" spans="1:7" x14ac:dyDescent="0.25">
      <c r="A132" s="24">
        <v>6.3867187999999997</v>
      </c>
      <c r="B132" s="23">
        <v>-3.0670092000000002</v>
      </c>
      <c r="C132" s="25">
        <v>0.76212226999999999</v>
      </c>
      <c r="D132" s="26">
        <v>-2.6633142000000002E-4</v>
      </c>
      <c r="E132" s="28">
        <f t="shared" si="3"/>
        <v>4.2803086533333338E-5</v>
      </c>
      <c r="F132" s="18">
        <f t="shared" si="4"/>
        <v>0.24406483734415974</v>
      </c>
      <c r="G132" s="12">
        <f t="shared" si="5"/>
        <v>1.6827596402044322</v>
      </c>
    </row>
    <row r="133" spans="1:7" x14ac:dyDescent="0.25">
      <c r="A133" s="24">
        <v>6.4365233999999996</v>
      </c>
      <c r="B133" s="23">
        <v>-3.0723937000000001</v>
      </c>
      <c r="C133" s="25">
        <v>0.76211088999999999</v>
      </c>
      <c r="D133" s="26">
        <v>-2.6882290999999999E-4</v>
      </c>
      <c r="E133" s="28">
        <f t="shared" ref="E133:E196" si="6" xml:space="preserve"> (delta_0 - D133) / L</f>
        <v>4.3218334866666662E-5</v>
      </c>
      <c r="F133" s="18">
        <f t="shared" ref="F133:F196" si="7" xml:space="preserve"> -B133 / A_4x8_in2</f>
        <v>0.24449332223969888</v>
      </c>
      <c r="G133" s="12">
        <f t="shared" ref="G133:G196" si="8" xml:space="preserve"> -B133 * kip_to_N / A_4x8_mm2</f>
        <v>1.6857139252071247</v>
      </c>
    </row>
    <row r="134" spans="1:7" x14ac:dyDescent="0.25">
      <c r="A134" s="24">
        <v>6.4863280999999997</v>
      </c>
      <c r="B134" s="23">
        <v>-3.0894908999999999</v>
      </c>
      <c r="C134" s="25">
        <v>0.76197022000000003</v>
      </c>
      <c r="D134" s="26">
        <v>-2.6829837999999998E-4</v>
      </c>
      <c r="E134" s="28">
        <f t="shared" si="6"/>
        <v>4.3130913199999996E-5</v>
      </c>
      <c r="F134" s="18">
        <f t="shared" si="7"/>
        <v>0.24585387418621427</v>
      </c>
      <c r="G134" s="12">
        <f t="shared" si="8"/>
        <v>1.6950945550795435</v>
      </c>
    </row>
    <row r="135" spans="1:7" x14ac:dyDescent="0.25">
      <c r="A135" s="24">
        <v>6.5361327999999999</v>
      </c>
      <c r="B135" s="23">
        <v>-3.1249804000000001</v>
      </c>
      <c r="C135" s="25">
        <v>0.76194983999999999</v>
      </c>
      <c r="D135" s="26">
        <v>-2.6900170000000002E-4</v>
      </c>
      <c r="E135" s="28">
        <f t="shared" si="6"/>
        <v>4.3248133200000004E-5</v>
      </c>
      <c r="F135" s="18">
        <f t="shared" si="7"/>
        <v>0.24867803886264417</v>
      </c>
      <c r="G135" s="12">
        <f t="shared" si="8"/>
        <v>1.7145663904594424</v>
      </c>
    </row>
    <row r="136" spans="1:7" x14ac:dyDescent="0.25">
      <c r="A136" s="24">
        <v>6.5859375</v>
      </c>
      <c r="B136" s="23">
        <v>-3.1259863000000001</v>
      </c>
      <c r="C136" s="25">
        <v>0.76186556000000005</v>
      </c>
      <c r="D136" s="26">
        <v>-2.7232169000000002E-4</v>
      </c>
      <c r="E136" s="28">
        <f t="shared" si="6"/>
        <v>4.3801464866666668E-5</v>
      </c>
      <c r="F136" s="18">
        <f t="shared" si="7"/>
        <v>0.24875808584127224</v>
      </c>
      <c r="G136" s="12">
        <f t="shared" si="8"/>
        <v>1.7151182922672628</v>
      </c>
    </row>
    <row r="137" spans="1:7" x14ac:dyDescent="0.25">
      <c r="A137" s="24">
        <v>6.6357422000000001</v>
      </c>
      <c r="B137" s="23">
        <v>-3.1424124</v>
      </c>
      <c r="C137" s="25">
        <v>0.76179295999999996</v>
      </c>
      <c r="D137" s="26">
        <v>-2.7377606999999998E-4</v>
      </c>
      <c r="E137" s="28">
        <f t="shared" si="6"/>
        <v>4.4043861533333326E-5</v>
      </c>
      <c r="F137" s="18">
        <f t="shared" si="7"/>
        <v>0.25006523334663311</v>
      </c>
      <c r="G137" s="12">
        <f t="shared" si="8"/>
        <v>1.7241307132687915</v>
      </c>
    </row>
    <row r="138" spans="1:7" x14ac:dyDescent="0.25">
      <c r="A138" s="24">
        <v>6.6855469000000003</v>
      </c>
      <c r="B138" s="23">
        <v>-3.1650529000000001</v>
      </c>
      <c r="C138" s="25">
        <v>0.76161604999999999</v>
      </c>
      <c r="D138" s="26">
        <v>-2.7521848000000001E-4</v>
      </c>
      <c r="E138" s="28">
        <f t="shared" si="6"/>
        <v>4.4284263200000001E-5</v>
      </c>
      <c r="F138" s="18">
        <f t="shared" si="7"/>
        <v>0.25186690709116916</v>
      </c>
      <c r="G138" s="12">
        <f t="shared" si="8"/>
        <v>1.7365527560960672</v>
      </c>
    </row>
    <row r="139" spans="1:7" x14ac:dyDescent="0.25">
      <c r="A139" s="24">
        <v>6.7353516000000004</v>
      </c>
      <c r="B139" s="23">
        <v>-3.1828004999999999</v>
      </c>
      <c r="C139" s="25">
        <v>0.76151627</v>
      </c>
      <c r="D139" s="26">
        <v>-2.7616619E-4</v>
      </c>
      <c r="E139" s="28">
        <f t="shared" si="6"/>
        <v>4.4442214866666667E-5</v>
      </c>
      <c r="F139" s="18">
        <f t="shared" si="7"/>
        <v>0.25327921622517802</v>
      </c>
      <c r="G139" s="12">
        <f t="shared" si="8"/>
        <v>1.7462902374803722</v>
      </c>
    </row>
    <row r="140" spans="1:7" x14ac:dyDescent="0.25">
      <c r="A140" s="24">
        <v>6.7851562999999997</v>
      </c>
      <c r="B140" s="23">
        <v>-3.2061758</v>
      </c>
      <c r="C140" s="25">
        <v>0.76147394999999996</v>
      </c>
      <c r="D140" s="26">
        <v>-2.7807354E-4</v>
      </c>
      <c r="E140" s="28">
        <f t="shared" si="6"/>
        <v>4.4760106533333335E-5</v>
      </c>
      <c r="F140" s="18">
        <f t="shared" si="7"/>
        <v>0.25513936349580602</v>
      </c>
      <c r="G140" s="12">
        <f t="shared" si="8"/>
        <v>1.7591154391190469</v>
      </c>
    </row>
    <row r="141" spans="1:7" x14ac:dyDescent="0.25">
      <c r="A141" s="24">
        <v>6.8349608999999996</v>
      </c>
      <c r="B141" s="23">
        <v>-3.2103771999999999</v>
      </c>
      <c r="C141" s="25">
        <v>0.76144511000000004</v>
      </c>
      <c r="D141" s="26">
        <v>-2.7989147999999997E-4</v>
      </c>
      <c r="E141" s="28">
        <f t="shared" si="6"/>
        <v>4.5063096533333328E-5</v>
      </c>
      <c r="F141" s="18">
        <f t="shared" si="7"/>
        <v>0.25547370028475913</v>
      </c>
      <c r="G141" s="12">
        <f t="shared" si="8"/>
        <v>1.7614205989315297</v>
      </c>
    </row>
    <row r="142" spans="1:7" x14ac:dyDescent="0.25">
      <c r="A142" s="24">
        <v>6.8847655999999997</v>
      </c>
      <c r="B142" s="23">
        <v>-3.2387587999999998</v>
      </c>
      <c r="C142" s="25">
        <v>0.76126212000000004</v>
      </c>
      <c r="D142" s="26">
        <v>-2.8228162999999998E-4</v>
      </c>
      <c r="E142" s="28">
        <f t="shared" si="6"/>
        <v>4.5461454866666662E-5</v>
      </c>
      <c r="F142" s="18">
        <f t="shared" si="7"/>
        <v>0.25773223625118763</v>
      </c>
      <c r="G142" s="12">
        <f t="shared" si="8"/>
        <v>1.7769925805885869</v>
      </c>
    </row>
    <row r="143" spans="1:7" x14ac:dyDescent="0.25">
      <c r="A143" s="24">
        <v>6.9345702999999999</v>
      </c>
      <c r="B143" s="23">
        <v>-3.2478864000000001</v>
      </c>
      <c r="C143" s="25">
        <v>0.76122140999999999</v>
      </c>
      <c r="D143" s="26">
        <v>-2.8311610000000001E-4</v>
      </c>
      <c r="E143" s="28">
        <f t="shared" si="6"/>
        <v>4.5600533199999998E-5</v>
      </c>
      <c r="F143" s="18">
        <f t="shared" si="7"/>
        <v>0.25845858758047041</v>
      </c>
      <c r="G143" s="12">
        <f t="shared" si="8"/>
        <v>1.7820005723780901</v>
      </c>
    </row>
    <row r="144" spans="1:7" x14ac:dyDescent="0.25">
      <c r="A144" s="24">
        <v>6.984375</v>
      </c>
      <c r="B144" s="23">
        <v>-3.2757258</v>
      </c>
      <c r="C144" s="25">
        <v>0.76118153</v>
      </c>
      <c r="D144" s="26">
        <v>-2.8544068000000003E-4</v>
      </c>
      <c r="E144" s="28">
        <f t="shared" si="6"/>
        <v>4.5987963200000003E-5</v>
      </c>
      <c r="F144" s="18">
        <f t="shared" si="7"/>
        <v>0.26067397664182668</v>
      </c>
      <c r="G144" s="12">
        <f t="shared" si="8"/>
        <v>1.7972750680423049</v>
      </c>
    </row>
    <row r="145" spans="1:7" x14ac:dyDescent="0.25">
      <c r="A145" s="24">
        <v>7.0341797000000001</v>
      </c>
      <c r="B145" s="23">
        <v>-3.2906759000000001</v>
      </c>
      <c r="C145" s="25">
        <v>0.76096105999999997</v>
      </c>
      <c r="D145" s="26">
        <v>-2.8648375999999997E-4</v>
      </c>
      <c r="E145" s="28">
        <f t="shared" si="6"/>
        <v>4.6161809866666663E-5</v>
      </c>
      <c r="F145" s="18">
        <f t="shared" si="7"/>
        <v>0.26186366779918574</v>
      </c>
      <c r="G145" s="12">
        <f t="shared" si="8"/>
        <v>1.8054776599670441</v>
      </c>
    </row>
    <row r="146" spans="1:7" x14ac:dyDescent="0.25">
      <c r="A146" s="24">
        <v>7.0839844000000003</v>
      </c>
      <c r="B146" s="23">
        <v>-3.3240148999999999</v>
      </c>
      <c r="C146" s="25">
        <v>0.76089090000000004</v>
      </c>
      <c r="D146" s="26">
        <v>-2.9098391000000003E-4</v>
      </c>
      <c r="E146" s="28">
        <f t="shared" si="6"/>
        <v>4.691183486666667E-5</v>
      </c>
      <c r="F146" s="18">
        <f t="shared" si="7"/>
        <v>0.26451670112305609</v>
      </c>
      <c r="G146" s="12">
        <f t="shared" si="8"/>
        <v>1.82376959193933</v>
      </c>
    </row>
    <row r="147" spans="1:7" x14ac:dyDescent="0.25">
      <c r="A147" s="24">
        <v>7.1337891000000004</v>
      </c>
      <c r="B147" s="23">
        <v>-3.3230648</v>
      </c>
      <c r="C147" s="25">
        <v>0.76084101000000004</v>
      </c>
      <c r="D147" s="26">
        <v>-2.8994679000000001E-4</v>
      </c>
      <c r="E147" s="28">
        <f t="shared" si="6"/>
        <v>4.6738981533333335E-5</v>
      </c>
      <c r="F147" s="18">
        <f t="shared" si="7"/>
        <v>0.26444109456734027</v>
      </c>
      <c r="G147" s="12">
        <f t="shared" si="8"/>
        <v>1.823248305620998</v>
      </c>
    </row>
    <row r="148" spans="1:7" x14ac:dyDescent="0.25">
      <c r="A148" s="24">
        <v>7.1835937999999997</v>
      </c>
      <c r="B148" s="23">
        <v>-3.3406584000000001</v>
      </c>
      <c r="C148" s="25">
        <v>0.76070314999999999</v>
      </c>
      <c r="D148" s="26">
        <v>-2.9352307000000001E-4</v>
      </c>
      <c r="E148" s="28">
        <f t="shared" si="6"/>
        <v>4.73350282E-5</v>
      </c>
      <c r="F148" s="18">
        <f t="shared" si="7"/>
        <v>0.26584114877073106</v>
      </c>
      <c r="G148" s="12">
        <f t="shared" si="8"/>
        <v>1.8329012926436326</v>
      </c>
    </row>
    <row r="149" spans="1:7" x14ac:dyDescent="0.25">
      <c r="A149" s="24">
        <v>7.2333983999999996</v>
      </c>
      <c r="B149" s="23">
        <v>-3.3559899</v>
      </c>
      <c r="C149" s="25">
        <v>0.76065516</v>
      </c>
      <c r="D149" s="26">
        <v>-2.9454231999999998E-4</v>
      </c>
      <c r="E149" s="28">
        <f t="shared" si="6"/>
        <v>4.7504903199999998E-5</v>
      </c>
      <c r="F149" s="18">
        <f t="shared" si="7"/>
        <v>0.26706119077573776</v>
      </c>
      <c r="G149" s="12">
        <f t="shared" si="8"/>
        <v>1.8413131452796776</v>
      </c>
    </row>
    <row r="150" spans="1:7" x14ac:dyDescent="0.25">
      <c r="A150" s="24">
        <v>7.2832030999999997</v>
      </c>
      <c r="B150" s="23">
        <v>-3.4001945999999998</v>
      </c>
      <c r="C150" s="25">
        <v>0.76063453999999997</v>
      </c>
      <c r="D150" s="26">
        <v>-2.9509662999999998E-4</v>
      </c>
      <c r="E150" s="28">
        <f t="shared" si="6"/>
        <v>4.7597288199999996E-5</v>
      </c>
      <c r="F150" s="18">
        <f t="shared" si="7"/>
        <v>0.27057888903218491</v>
      </c>
      <c r="G150" s="12">
        <f t="shared" si="8"/>
        <v>1.8655667031325021</v>
      </c>
    </row>
    <row r="151" spans="1:7" x14ac:dyDescent="0.25">
      <c r="A151" s="24">
        <v>7.3330077999999999</v>
      </c>
      <c r="B151" s="23">
        <v>-3.4149913999999999</v>
      </c>
      <c r="C151" s="25">
        <v>0.76047003000000002</v>
      </c>
      <c r="D151" s="26">
        <v>-2.9706954999999998E-4</v>
      </c>
      <c r="E151" s="28">
        <f t="shared" si="6"/>
        <v>4.7926108199999993E-5</v>
      </c>
      <c r="F151" s="18">
        <f t="shared" si="7"/>
        <v>0.27175638096315602</v>
      </c>
      <c r="G151" s="12">
        <f t="shared" si="8"/>
        <v>1.8736851847608507</v>
      </c>
    </row>
    <row r="152" spans="1:7" x14ac:dyDescent="0.25">
      <c r="A152" s="24">
        <v>7.3828125</v>
      </c>
      <c r="B152" s="23">
        <v>-3.4369717</v>
      </c>
      <c r="C152" s="25">
        <v>0.76033108999999999</v>
      </c>
      <c r="D152" s="26">
        <v>-3.0055642E-4</v>
      </c>
      <c r="E152" s="28">
        <f t="shared" si="6"/>
        <v>4.8507253199999997E-5</v>
      </c>
      <c r="F152" s="18">
        <f t="shared" si="7"/>
        <v>0.27350551766097742</v>
      </c>
      <c r="G152" s="12">
        <f t="shared" si="8"/>
        <v>1.8857449991623156</v>
      </c>
    </row>
    <row r="153" spans="1:7" x14ac:dyDescent="0.25">
      <c r="A153" s="24">
        <v>7.4326172000000001</v>
      </c>
      <c r="B153" s="23">
        <v>-3.4588782999999999</v>
      </c>
      <c r="C153" s="25">
        <v>0.76022696000000001</v>
      </c>
      <c r="D153" s="26">
        <v>-3.0313135000000001E-4</v>
      </c>
      <c r="E153" s="28">
        <f t="shared" si="6"/>
        <v>4.89364082E-5</v>
      </c>
      <c r="F153" s="18">
        <f t="shared" si="7"/>
        <v>0.27524878949914583</v>
      </c>
      <c r="G153" s="12">
        <f t="shared" si="8"/>
        <v>1.8977643769764099</v>
      </c>
    </row>
    <row r="154" spans="1:7" x14ac:dyDescent="0.25">
      <c r="A154" s="24">
        <v>7.4824219000000003</v>
      </c>
      <c r="B154" s="23">
        <v>-3.4788332</v>
      </c>
      <c r="C154" s="25">
        <v>0.76010674</v>
      </c>
      <c r="D154" s="26">
        <v>-3.0473471000000001E-4</v>
      </c>
      <c r="E154" s="28">
        <f t="shared" si="6"/>
        <v>4.9203634866666667E-5</v>
      </c>
      <c r="F154" s="18">
        <f t="shared" si="7"/>
        <v>0.27683674998609809</v>
      </c>
      <c r="G154" s="12">
        <f t="shared" si="8"/>
        <v>1.9087129259225022</v>
      </c>
    </row>
    <row r="155" spans="1:7" x14ac:dyDescent="0.25">
      <c r="A155" s="24">
        <v>7.5322266000000004</v>
      </c>
      <c r="B155" s="23">
        <v>-3.4996657</v>
      </c>
      <c r="C155" s="25">
        <v>0.75992537000000004</v>
      </c>
      <c r="D155" s="26">
        <v>-3.0688048000000002E-4</v>
      </c>
      <c r="E155" s="28">
        <f t="shared" si="6"/>
        <v>4.9561263200000005E-5</v>
      </c>
      <c r="F155" s="18">
        <f t="shared" si="7"/>
        <v>0.27849454766207904</v>
      </c>
      <c r="G155" s="12">
        <f t="shared" si="8"/>
        <v>1.920142982997179</v>
      </c>
    </row>
    <row r="156" spans="1:7" x14ac:dyDescent="0.25">
      <c r="A156" s="24">
        <v>7.5820312999999997</v>
      </c>
      <c r="B156" s="23">
        <v>-3.5248108</v>
      </c>
      <c r="C156" s="25">
        <v>0.76001649999999998</v>
      </c>
      <c r="D156" s="26">
        <v>-3.0825139000000001E-4</v>
      </c>
      <c r="E156" s="28">
        <f t="shared" si="6"/>
        <v>4.9789748200000003E-5</v>
      </c>
      <c r="F156" s="18">
        <f t="shared" si="7"/>
        <v>0.28049553114184905</v>
      </c>
      <c r="G156" s="12">
        <f t="shared" si="8"/>
        <v>1.9339392113974407</v>
      </c>
    </row>
    <row r="157" spans="1:7" x14ac:dyDescent="0.25">
      <c r="A157" s="24">
        <v>7.6318358999999996</v>
      </c>
      <c r="B157" s="23">
        <v>-3.5448705999999999</v>
      </c>
      <c r="C157" s="25">
        <v>0.75984907000000002</v>
      </c>
      <c r="D157" s="26">
        <v>-3.1082632000000002E-4</v>
      </c>
      <c r="E157" s="28">
        <f t="shared" si="6"/>
        <v>5.0218903199999999E-5</v>
      </c>
      <c r="F157" s="18">
        <f t="shared" si="7"/>
        <v>0.28209183930556642</v>
      </c>
      <c r="G157" s="12">
        <f t="shared" si="8"/>
        <v>1.9449453152691125</v>
      </c>
    </row>
    <row r="158" spans="1:7" x14ac:dyDescent="0.25">
      <c r="A158" s="24">
        <v>7.6816405999999997</v>
      </c>
      <c r="B158" s="23">
        <v>-3.5771008000000002</v>
      </c>
      <c r="C158" s="25">
        <v>0.75964427000000001</v>
      </c>
      <c r="D158" s="26">
        <v>-3.1222699999999999E-4</v>
      </c>
      <c r="E158" s="28">
        <f t="shared" si="6"/>
        <v>5.0452349866666662E-5</v>
      </c>
      <c r="F158" s="18">
        <f t="shared" si="7"/>
        <v>0.28465663712898664</v>
      </c>
      <c r="G158" s="12">
        <f t="shared" si="8"/>
        <v>1.9626288878373714</v>
      </c>
    </row>
    <row r="159" spans="1:7" x14ac:dyDescent="0.25">
      <c r="A159" s="24">
        <v>7.7314452999999999</v>
      </c>
      <c r="B159" s="23">
        <v>-3.5855741999999999</v>
      </c>
      <c r="C159" s="25">
        <v>0.75959933000000002</v>
      </c>
      <c r="D159" s="26">
        <v>-3.1626221999999998E-4</v>
      </c>
      <c r="E159" s="28">
        <f t="shared" si="6"/>
        <v>5.112488653333333E-5</v>
      </c>
      <c r="F159" s="18">
        <f t="shared" si="7"/>
        <v>0.28533092887638406</v>
      </c>
      <c r="G159" s="12">
        <f t="shared" si="8"/>
        <v>1.9672779431891805</v>
      </c>
    </row>
    <row r="160" spans="1:7" x14ac:dyDescent="0.25">
      <c r="A160" s="24">
        <v>7.78125</v>
      </c>
      <c r="B160" s="23">
        <v>-3.5976789</v>
      </c>
      <c r="C160" s="25">
        <v>0.75948386999999995</v>
      </c>
      <c r="D160" s="26">
        <v>-3.1614301000000003E-4</v>
      </c>
      <c r="E160" s="28">
        <f t="shared" si="6"/>
        <v>5.1105018200000005E-5</v>
      </c>
      <c r="F160" s="18">
        <f t="shared" si="7"/>
        <v>0.28629419029620634</v>
      </c>
      <c r="G160" s="12">
        <f t="shared" si="8"/>
        <v>1.9739193646158859</v>
      </c>
    </row>
    <row r="161" spans="1:7" x14ac:dyDescent="0.25">
      <c r="A161" s="24">
        <v>7.8310547000000001</v>
      </c>
      <c r="B161" s="23">
        <v>-3.6333853999999999</v>
      </c>
      <c r="C161" s="25">
        <v>0.75929064000000002</v>
      </c>
      <c r="D161" s="26">
        <v>-3.2027959E-4</v>
      </c>
      <c r="E161" s="28">
        <f t="shared" si="6"/>
        <v>5.1794448200000001E-5</v>
      </c>
      <c r="F161" s="18">
        <f t="shared" si="7"/>
        <v>0.2891356232839617</v>
      </c>
      <c r="G161" s="12">
        <f t="shared" si="8"/>
        <v>1.993510260232684</v>
      </c>
    </row>
    <row r="162" spans="1:7" x14ac:dyDescent="0.25">
      <c r="A162" s="24">
        <v>7.8808594000000003</v>
      </c>
      <c r="B162" s="23">
        <v>-3.6473653000000001</v>
      </c>
      <c r="C162" s="25">
        <v>0.75929986999999999</v>
      </c>
      <c r="D162" s="26">
        <v>-3.2103059000000001E-4</v>
      </c>
      <c r="E162" s="28">
        <f t="shared" si="6"/>
        <v>5.1919614866666664E-5</v>
      </c>
      <c r="F162" s="18">
        <f t="shared" si="7"/>
        <v>0.29024810837842691</v>
      </c>
      <c r="G162" s="12">
        <f t="shared" si="8"/>
        <v>2.0011805376788989</v>
      </c>
    </row>
    <row r="163" spans="1:7" x14ac:dyDescent="0.25">
      <c r="A163" s="24">
        <v>7.9306641000000004</v>
      </c>
      <c r="B163" s="23">
        <v>-3.666172</v>
      </c>
      <c r="C163" s="25">
        <v>0.75912338000000001</v>
      </c>
      <c r="D163" s="26">
        <v>-3.2153725999999999E-4</v>
      </c>
      <c r="E163" s="28">
        <f t="shared" si="6"/>
        <v>5.2004059866666663E-5</v>
      </c>
      <c r="F163" s="18">
        <f t="shared" si="7"/>
        <v>0.29174469801255004</v>
      </c>
      <c r="G163" s="12">
        <f t="shared" si="8"/>
        <v>2.0114991098323287</v>
      </c>
    </row>
    <row r="164" spans="1:7" x14ac:dyDescent="0.25">
      <c r="A164" s="24">
        <v>7.9804687999999997</v>
      </c>
      <c r="B164" s="23">
        <v>-3.6901964999999999</v>
      </c>
      <c r="C164" s="25">
        <v>0.75901282000000003</v>
      </c>
      <c r="D164" s="26">
        <v>-3.2386181000000001E-4</v>
      </c>
      <c r="E164" s="28">
        <f t="shared" si="6"/>
        <v>5.2391484866666667E-5</v>
      </c>
      <c r="F164" s="18">
        <f t="shared" si="7"/>
        <v>0.29365650697770568</v>
      </c>
      <c r="G164" s="12">
        <f t="shared" si="8"/>
        <v>2.024680504585266</v>
      </c>
    </row>
    <row r="165" spans="1:7" x14ac:dyDescent="0.25">
      <c r="A165" s="24">
        <v>8.0302734000000004</v>
      </c>
      <c r="B165" s="23">
        <v>-3.7031046999999999</v>
      </c>
      <c r="C165" s="25">
        <v>0.75897800999999998</v>
      </c>
      <c r="D165" s="26">
        <v>-3.2450555999999998E-4</v>
      </c>
      <c r="E165" s="28">
        <f t="shared" si="6"/>
        <v>5.2498776533333327E-5</v>
      </c>
      <c r="F165" s="18">
        <f t="shared" si="7"/>
        <v>0.29468370889591505</v>
      </c>
      <c r="G165" s="12">
        <f t="shared" si="8"/>
        <v>2.0317627780873107</v>
      </c>
    </row>
    <row r="166" spans="1:7" x14ac:dyDescent="0.25">
      <c r="A166" s="24">
        <v>8.0800780999999997</v>
      </c>
      <c r="B166" s="23">
        <v>-3.7372816000000002</v>
      </c>
      <c r="C166" s="25">
        <v>0.75877505999999995</v>
      </c>
      <c r="D166" s="26">
        <v>-3.2778381000000002E-4</v>
      </c>
      <c r="E166" s="28">
        <f t="shared" si="6"/>
        <v>5.3045151533333337E-5</v>
      </c>
      <c r="F166" s="18">
        <f t="shared" si="7"/>
        <v>0.29740342018319382</v>
      </c>
      <c r="G166" s="12">
        <f t="shared" si="8"/>
        <v>2.0505144362001406</v>
      </c>
    </row>
    <row r="167" spans="1:7" x14ac:dyDescent="0.25">
      <c r="A167" s="24">
        <v>8.1298828000000007</v>
      </c>
      <c r="B167" s="23">
        <v>-3.7459330999999998</v>
      </c>
      <c r="C167" s="25">
        <v>0.75876235999999997</v>
      </c>
      <c r="D167" s="26">
        <v>-3.3017993000000002E-4</v>
      </c>
      <c r="E167" s="28">
        <f t="shared" si="6"/>
        <v>5.3444504866666667E-5</v>
      </c>
      <c r="F167" s="18">
        <f t="shared" si="7"/>
        <v>0.29809188467827352</v>
      </c>
      <c r="G167" s="12">
        <f t="shared" si="8"/>
        <v>2.0552612087325568</v>
      </c>
    </row>
    <row r="168" spans="1:7" x14ac:dyDescent="0.25">
      <c r="A168" s="24">
        <v>8.1796875</v>
      </c>
      <c r="B168" s="23">
        <v>-3.7828267000000002</v>
      </c>
      <c r="C168" s="25">
        <v>0.75858729999999996</v>
      </c>
      <c r="D168" s="26">
        <v>-3.2907127999999997E-4</v>
      </c>
      <c r="E168" s="28">
        <f t="shared" si="6"/>
        <v>5.3259729866666663E-5</v>
      </c>
      <c r="F168" s="18">
        <f t="shared" si="7"/>
        <v>0.30102778408250114</v>
      </c>
      <c r="G168" s="12">
        <f t="shared" si="8"/>
        <v>2.0755034241983101</v>
      </c>
    </row>
    <row r="169" spans="1:7" x14ac:dyDescent="0.25">
      <c r="A169" s="24">
        <v>8.2294921999999993</v>
      </c>
      <c r="B169" s="23">
        <v>-3.8135970000000001</v>
      </c>
      <c r="C169" s="25">
        <v>0.75858444000000003</v>
      </c>
      <c r="D169" s="26">
        <v>-3.3507941E-4</v>
      </c>
      <c r="E169" s="28">
        <f t="shared" si="6"/>
        <v>5.4261084866666667E-5</v>
      </c>
      <c r="F169" s="18">
        <f t="shared" si="7"/>
        <v>0.30347640675521143</v>
      </c>
      <c r="G169" s="12">
        <f t="shared" si="8"/>
        <v>2.0923860011912261</v>
      </c>
    </row>
    <row r="170" spans="1:7" x14ac:dyDescent="0.25">
      <c r="A170" s="24">
        <v>8.2792969000000003</v>
      </c>
      <c r="B170" s="23">
        <v>-3.8264992000000002</v>
      </c>
      <c r="C170" s="25">
        <v>0.75837659999999996</v>
      </c>
      <c r="D170" s="26">
        <v>-3.3463835000000001E-4</v>
      </c>
      <c r="E170" s="28">
        <f t="shared" si="6"/>
        <v>5.4187574866666668E-5</v>
      </c>
      <c r="F170" s="18">
        <f t="shared" si="7"/>
        <v>0.30450313120859152</v>
      </c>
      <c r="G170" s="12">
        <f t="shared" si="8"/>
        <v>2.0994649827051539</v>
      </c>
    </row>
    <row r="171" spans="1:7" x14ac:dyDescent="0.25">
      <c r="A171" s="24">
        <v>8.3291015999999996</v>
      </c>
      <c r="B171" s="23">
        <v>-3.8556434999999998</v>
      </c>
      <c r="C171" s="25">
        <v>0.75833779999999995</v>
      </c>
      <c r="D171" s="26">
        <v>-3.3717753999999998E-4</v>
      </c>
      <c r="E171" s="28">
        <f t="shared" si="6"/>
        <v>5.4610773199999998E-5</v>
      </c>
      <c r="F171" s="18">
        <f t="shared" si="7"/>
        <v>0.30682236091256809</v>
      </c>
      <c r="G171" s="12">
        <f t="shared" si="8"/>
        <v>2.1154554309183542</v>
      </c>
    </row>
    <row r="172" spans="1:7" x14ac:dyDescent="0.25">
      <c r="A172" s="24">
        <v>8.3789063000000006</v>
      </c>
      <c r="B172" s="23">
        <v>-3.8854392</v>
      </c>
      <c r="C172" s="25">
        <v>0.75815016000000002</v>
      </c>
      <c r="D172" s="26">
        <v>-3.3981800999999999E-4</v>
      </c>
      <c r="E172" s="28">
        <f t="shared" si="6"/>
        <v>5.5050851533333331E-5</v>
      </c>
      <c r="F172" s="18">
        <f t="shared" si="7"/>
        <v>0.30919342738150968</v>
      </c>
      <c r="G172" s="12">
        <f t="shared" si="8"/>
        <v>2.1318032793081274</v>
      </c>
    </row>
    <row r="173" spans="1:7" x14ac:dyDescent="0.25">
      <c r="A173" s="24">
        <v>8.4287109000000004</v>
      </c>
      <c r="B173" s="23">
        <v>-3.9062983999999998</v>
      </c>
      <c r="C173" s="25">
        <v>0.75816077000000004</v>
      </c>
      <c r="D173" s="26">
        <v>-3.4357308000000002E-4</v>
      </c>
      <c r="E173" s="28">
        <f t="shared" si="6"/>
        <v>5.5676696533333337E-5</v>
      </c>
      <c r="F173" s="18">
        <f t="shared" si="7"/>
        <v>0.31085334977598089</v>
      </c>
      <c r="G173" s="12">
        <f t="shared" si="8"/>
        <v>2.1432479857299249</v>
      </c>
    </row>
    <row r="174" spans="1:7" x14ac:dyDescent="0.25">
      <c r="A174" s="24">
        <v>8.4785155999999997</v>
      </c>
      <c r="B174" s="23">
        <v>-3.9123606999999998</v>
      </c>
      <c r="C174" s="25">
        <v>0.75798445999999997</v>
      </c>
      <c r="D174" s="26">
        <v>-3.4573078000000001E-4</v>
      </c>
      <c r="E174" s="28">
        <f t="shared" si="6"/>
        <v>5.6036313200000003E-5</v>
      </c>
      <c r="F174" s="18">
        <f t="shared" si="7"/>
        <v>0.31133577228173387</v>
      </c>
      <c r="G174" s="12">
        <f t="shared" si="8"/>
        <v>2.1465741556569049</v>
      </c>
    </row>
    <row r="175" spans="1:7" x14ac:dyDescent="0.25">
      <c r="A175" s="24">
        <v>8.5283203000000007</v>
      </c>
      <c r="B175" s="23">
        <v>-3.9419091000000002</v>
      </c>
      <c r="C175" s="25">
        <v>0.75794709000000005</v>
      </c>
      <c r="D175" s="26">
        <v>-3.4588575000000002E-4</v>
      </c>
      <c r="E175" s="28">
        <f t="shared" si="6"/>
        <v>5.6062141533333338E-5</v>
      </c>
      <c r="F175" s="18">
        <f t="shared" si="7"/>
        <v>0.31368715924196222</v>
      </c>
      <c r="G175" s="12">
        <f t="shared" si="8"/>
        <v>2.162786319269788</v>
      </c>
    </row>
    <row r="176" spans="1:7" x14ac:dyDescent="0.25">
      <c r="A176" s="24">
        <v>8.578125</v>
      </c>
      <c r="B176" s="23">
        <v>-3.9625735</v>
      </c>
      <c r="C176" s="25">
        <v>0.75777757000000001</v>
      </c>
      <c r="D176" s="26">
        <v>-3.4810302999999999E-4</v>
      </c>
      <c r="E176" s="28">
        <f t="shared" si="6"/>
        <v>5.6431688199999994E-5</v>
      </c>
      <c r="F176" s="18">
        <f t="shared" si="7"/>
        <v>0.31533157994497629</v>
      </c>
      <c r="G176" s="12">
        <f t="shared" si="8"/>
        <v>2.174124145810719</v>
      </c>
    </row>
    <row r="177" spans="1:7" x14ac:dyDescent="0.25">
      <c r="A177" s="24">
        <v>8.6279296999999993</v>
      </c>
      <c r="B177" s="23">
        <v>-3.9820899999999999</v>
      </c>
      <c r="C177" s="25">
        <v>0.75778562000000005</v>
      </c>
      <c r="D177" s="26">
        <v>-3.4977199000000002E-4</v>
      </c>
      <c r="E177" s="28">
        <f t="shared" si="6"/>
        <v>5.6709848200000005E-5</v>
      </c>
      <c r="F177" s="18">
        <f t="shared" si="7"/>
        <v>0.31688465366840274</v>
      </c>
      <c r="G177" s="12">
        <f t="shared" si="8"/>
        <v>2.1848321601583938</v>
      </c>
    </row>
    <row r="178" spans="1:7" x14ac:dyDescent="0.25">
      <c r="A178" s="24">
        <v>8.6777344000000003</v>
      </c>
      <c r="B178" s="23">
        <v>-4.0053381999999997</v>
      </c>
      <c r="C178" s="25">
        <v>0.75766557000000001</v>
      </c>
      <c r="D178" s="26">
        <v>-3.5297870999999998E-4</v>
      </c>
      <c r="E178" s="28">
        <f t="shared" si="6"/>
        <v>5.7244301533333326E-5</v>
      </c>
      <c r="F178" s="18">
        <f t="shared" si="7"/>
        <v>0.31873468664239724</v>
      </c>
      <c r="G178" s="12">
        <f t="shared" si="8"/>
        <v>2.1975876265154555</v>
      </c>
    </row>
    <row r="179" spans="1:7" x14ac:dyDescent="0.25">
      <c r="A179" s="24">
        <v>8.7275390999999996</v>
      </c>
      <c r="B179" s="23">
        <v>-4.0389008999999998</v>
      </c>
      <c r="C179" s="25">
        <v>0.75752788999999998</v>
      </c>
      <c r="D179" s="26">
        <v>-3.5405159E-4</v>
      </c>
      <c r="E179" s="28">
        <f t="shared" si="6"/>
        <v>5.7423114866666664E-5</v>
      </c>
      <c r="F179" s="18">
        <f t="shared" si="7"/>
        <v>0.32140552144665241</v>
      </c>
      <c r="G179" s="12">
        <f t="shared" si="8"/>
        <v>2.2160022947780385</v>
      </c>
    </row>
    <row r="180" spans="1:7" x14ac:dyDescent="0.25">
      <c r="A180" s="24">
        <v>8.7773438000000006</v>
      </c>
      <c r="B180" s="23">
        <v>-4.0568757</v>
      </c>
      <c r="C180" s="25">
        <v>0.75740808000000004</v>
      </c>
      <c r="D180" s="26">
        <v>-3.5774108000000002E-4</v>
      </c>
      <c r="E180" s="28">
        <f t="shared" si="6"/>
        <v>5.8038029866666671E-5</v>
      </c>
      <c r="F180" s="18">
        <f t="shared" si="7"/>
        <v>0.32283591058219652</v>
      </c>
      <c r="G180" s="12">
        <f t="shared" si="8"/>
        <v>2.225864432779042</v>
      </c>
    </row>
    <row r="181" spans="1:7" x14ac:dyDescent="0.25">
      <c r="A181" s="24">
        <v>8.8271484000000004</v>
      </c>
      <c r="B181" s="23">
        <v>-4.0882548999999999</v>
      </c>
      <c r="C181" s="25">
        <v>0.75732690000000003</v>
      </c>
      <c r="D181" s="26">
        <v>-3.5943983999999998E-4</v>
      </c>
      <c r="E181" s="28">
        <f t="shared" si="6"/>
        <v>5.8321156533333326E-5</v>
      </c>
      <c r="F181" s="18">
        <f t="shared" si="7"/>
        <v>0.32533298797733112</v>
      </c>
      <c r="G181" s="12">
        <f t="shared" si="8"/>
        <v>2.2430810916993682</v>
      </c>
    </row>
    <row r="182" spans="1:7" x14ac:dyDescent="0.25">
      <c r="A182" s="24">
        <v>8.8769530999999997</v>
      </c>
      <c r="B182" s="23">
        <v>-4.0998025</v>
      </c>
      <c r="C182" s="25">
        <v>0.75721079000000002</v>
      </c>
      <c r="D182" s="26">
        <v>-3.594041E-4</v>
      </c>
      <c r="E182" s="28">
        <f t="shared" si="6"/>
        <v>5.8315199866666667E-5</v>
      </c>
      <c r="F182" s="18">
        <f t="shared" si="7"/>
        <v>0.32625191678775511</v>
      </c>
      <c r="G182" s="12">
        <f t="shared" si="8"/>
        <v>2.2494168520294076</v>
      </c>
    </row>
    <row r="183" spans="1:7" x14ac:dyDescent="0.25">
      <c r="A183" s="24">
        <v>8.9267578000000007</v>
      </c>
      <c r="B183" s="23">
        <v>-4.1250792000000001</v>
      </c>
      <c r="C183" s="25">
        <v>0.75708215999999995</v>
      </c>
      <c r="D183" s="26">
        <v>-3.6276579999999998E-4</v>
      </c>
      <c r="E183" s="28">
        <f t="shared" si="6"/>
        <v>5.8875483199999992E-5</v>
      </c>
      <c r="F183" s="18">
        <f t="shared" si="7"/>
        <v>0.32826337266278061</v>
      </c>
      <c r="G183" s="12">
        <f t="shared" si="8"/>
        <v>2.2632852847023694</v>
      </c>
    </row>
    <row r="184" spans="1:7" x14ac:dyDescent="0.25">
      <c r="A184" s="24">
        <v>8.9765625</v>
      </c>
      <c r="B184" s="23">
        <v>-4.1433711000000004</v>
      </c>
      <c r="C184" s="25">
        <v>0.75700836999999999</v>
      </c>
      <c r="D184" s="26">
        <v>-3.6574603000000001E-4</v>
      </c>
      <c r="E184" s="28">
        <f t="shared" si="6"/>
        <v>5.9372188199999998E-5</v>
      </c>
      <c r="F184" s="18">
        <f t="shared" si="7"/>
        <v>0.32971899581455194</v>
      </c>
      <c r="G184" s="12">
        <f t="shared" si="8"/>
        <v>2.2733214042753578</v>
      </c>
    </row>
    <row r="185" spans="1:7" x14ac:dyDescent="0.25">
      <c r="A185" s="24">
        <v>9.0263671999999993</v>
      </c>
      <c r="B185" s="23">
        <v>-4.1569184999999997</v>
      </c>
      <c r="C185" s="25">
        <v>0.75696593999999995</v>
      </c>
      <c r="D185" s="26">
        <v>-3.6675930999999998E-4</v>
      </c>
      <c r="E185" s="28">
        <f t="shared" si="6"/>
        <v>5.9541068199999994E-5</v>
      </c>
      <c r="F185" s="18">
        <f t="shared" si="7"/>
        <v>0.33079706365257344</v>
      </c>
      <c r="G185" s="12">
        <f t="shared" si="8"/>
        <v>2.2807543842448035</v>
      </c>
    </row>
    <row r="186" spans="1:7" x14ac:dyDescent="0.25">
      <c r="A186" s="24">
        <v>9.0761719000000003</v>
      </c>
      <c r="B186" s="23">
        <v>-4.1922544999999998</v>
      </c>
      <c r="C186" s="25">
        <v>0.75680928999999997</v>
      </c>
      <c r="D186" s="26">
        <v>-3.6785603E-4</v>
      </c>
      <c r="E186" s="28">
        <f t="shared" si="6"/>
        <v>5.9723854866666663E-5</v>
      </c>
      <c r="F186" s="18">
        <f t="shared" si="7"/>
        <v>0.33360901318712105</v>
      </c>
      <c r="G186" s="12">
        <f t="shared" si="8"/>
        <v>2.3001419995953749</v>
      </c>
    </row>
    <row r="187" spans="1:7" x14ac:dyDescent="0.25">
      <c r="A187" s="24">
        <v>9.1259765999999996</v>
      </c>
      <c r="B187" s="23">
        <v>-4.2011471</v>
      </c>
      <c r="C187" s="25">
        <v>0.75667846000000005</v>
      </c>
      <c r="D187" s="26">
        <v>-3.6717055000000002E-4</v>
      </c>
      <c r="E187" s="28">
        <f t="shared" si="6"/>
        <v>5.9609608200000004E-5</v>
      </c>
      <c r="F187" s="18">
        <f t="shared" si="7"/>
        <v>0.33431666381059055</v>
      </c>
      <c r="G187" s="12">
        <f t="shared" si="8"/>
        <v>2.3050210551836274</v>
      </c>
    </row>
    <row r="188" spans="1:7" x14ac:dyDescent="0.25">
      <c r="A188" s="24">
        <v>9.1757813000000006</v>
      </c>
      <c r="B188" s="23">
        <v>-4.2303766999999999</v>
      </c>
      <c r="C188" s="25">
        <v>0.75665075000000004</v>
      </c>
      <c r="D188" s="26">
        <v>-3.6820769000000001E-4</v>
      </c>
      <c r="E188" s="28">
        <f t="shared" si="6"/>
        <v>5.978246486666667E-5</v>
      </c>
      <c r="F188" s="18">
        <f t="shared" si="7"/>
        <v>0.33664268147289</v>
      </c>
      <c r="G188" s="12">
        <f t="shared" si="8"/>
        <v>2.3210583044945583</v>
      </c>
    </row>
    <row r="189" spans="1:7" x14ac:dyDescent="0.25">
      <c r="A189" s="24">
        <v>9.2255859000000004</v>
      </c>
      <c r="B189" s="23">
        <v>-4.2468395000000001</v>
      </c>
      <c r="C189" s="25">
        <v>0.75650625999999999</v>
      </c>
      <c r="D189" s="26">
        <v>-3.7384032999999999E-4</v>
      </c>
      <c r="E189" s="28">
        <f t="shared" si="6"/>
        <v>6.0721238199999998E-5</v>
      </c>
      <c r="F189" s="18">
        <f t="shared" si="7"/>
        <v>0.33795274947145665</v>
      </c>
      <c r="G189" s="12">
        <f t="shared" si="8"/>
        <v>2.3300908614900702</v>
      </c>
    </row>
    <row r="190" spans="1:7" x14ac:dyDescent="0.25">
      <c r="A190" s="24">
        <v>9.2753905999999997</v>
      </c>
      <c r="B190" s="23">
        <v>-4.2767673000000004</v>
      </c>
      <c r="C190" s="25">
        <v>0.75640123999999997</v>
      </c>
      <c r="D190" s="26">
        <v>-3.7490724999999998E-4</v>
      </c>
      <c r="E190" s="28">
        <f t="shared" si="6"/>
        <v>6.0899058199999996E-5</v>
      </c>
      <c r="F190" s="18">
        <f t="shared" si="7"/>
        <v>0.34033432812438946</v>
      </c>
      <c r="G190" s="12">
        <f t="shared" si="8"/>
        <v>2.3465111884848864</v>
      </c>
    </row>
    <row r="191" spans="1:7" x14ac:dyDescent="0.25">
      <c r="A191" s="24">
        <v>9.3251953000000007</v>
      </c>
      <c r="B191" s="23">
        <v>-4.2849440999999997</v>
      </c>
      <c r="C191" s="25">
        <v>0.75639367000000002</v>
      </c>
      <c r="D191" s="26">
        <v>-3.7426353E-4</v>
      </c>
      <c r="E191" s="28">
        <f t="shared" si="6"/>
        <v>6.079177153333333E-5</v>
      </c>
      <c r="F191" s="18">
        <f t="shared" si="7"/>
        <v>0.34098501719372631</v>
      </c>
      <c r="G191" s="12">
        <f t="shared" si="8"/>
        <v>2.3509975098907763</v>
      </c>
    </row>
    <row r="192" spans="1:7" x14ac:dyDescent="0.25">
      <c r="A192" s="24">
        <v>9.375</v>
      </c>
      <c r="B192" s="23">
        <v>-4.3143573000000002</v>
      </c>
      <c r="C192" s="25">
        <v>0.75631714000000005</v>
      </c>
      <c r="D192" s="26">
        <v>-3.7822126999999999E-4</v>
      </c>
      <c r="E192" s="28">
        <f t="shared" si="6"/>
        <v>6.1451394866666659E-5</v>
      </c>
      <c r="F192" s="18">
        <f t="shared" si="7"/>
        <v>0.34332564527980164</v>
      </c>
      <c r="G192" s="12">
        <f t="shared" si="8"/>
        <v>2.3671354940380893</v>
      </c>
    </row>
    <row r="193" spans="1:7" x14ac:dyDescent="0.25">
      <c r="A193" s="24">
        <v>9.4248046999999993</v>
      </c>
      <c r="B193" s="23">
        <v>-4.344214</v>
      </c>
      <c r="C193" s="25">
        <v>0.75612104000000002</v>
      </c>
      <c r="D193" s="26">
        <v>-3.8135645E-4</v>
      </c>
      <c r="E193" s="28">
        <f t="shared" si="6"/>
        <v>6.1973924866666661E-5</v>
      </c>
      <c r="F193" s="18">
        <f t="shared" si="7"/>
        <v>0.34570156597450752</v>
      </c>
      <c r="G193" s="12">
        <f t="shared" si="8"/>
        <v>2.3835168109737186</v>
      </c>
    </row>
    <row r="194" spans="1:7" x14ac:dyDescent="0.25">
      <c r="A194" s="24">
        <v>9.4746094000000003</v>
      </c>
      <c r="B194" s="23">
        <v>-4.3684902000000001</v>
      </c>
      <c r="C194" s="25">
        <v>0.75602203999999995</v>
      </c>
      <c r="D194" s="26">
        <v>-3.8110613E-4</v>
      </c>
      <c r="E194" s="28">
        <f t="shared" si="6"/>
        <v>6.193220486666667E-5</v>
      </c>
      <c r="F194" s="18">
        <f t="shared" si="7"/>
        <v>0.34763340458925124</v>
      </c>
      <c r="G194" s="12">
        <f t="shared" si="8"/>
        <v>2.3968363046281658</v>
      </c>
    </row>
    <row r="195" spans="1:7" x14ac:dyDescent="0.25">
      <c r="A195" s="24">
        <v>9.5244140999999996</v>
      </c>
      <c r="B195" s="23">
        <v>-4.3970159999999998</v>
      </c>
      <c r="C195" s="25">
        <v>0.75598686999999998</v>
      </c>
      <c r="D195" s="26">
        <v>-3.8521885000000002E-4</v>
      </c>
      <c r="E195" s="28">
        <f t="shared" si="6"/>
        <v>6.2617658199999997E-5</v>
      </c>
      <c r="F195" s="18">
        <f t="shared" si="7"/>
        <v>0.34990341562707661</v>
      </c>
      <c r="G195" s="12">
        <f t="shared" si="8"/>
        <v>2.4124874037329693</v>
      </c>
    </row>
    <row r="196" spans="1:7" x14ac:dyDescent="0.25">
      <c r="A196" s="24">
        <v>9.5742188000000006</v>
      </c>
      <c r="B196" s="23">
        <v>-4.4130982999999997</v>
      </c>
      <c r="C196" s="25">
        <v>0.75589382999999999</v>
      </c>
      <c r="D196" s="26">
        <v>-3.8833615999999999E-4</v>
      </c>
      <c r="E196" s="28">
        <f t="shared" si="6"/>
        <v>6.3137209866666663E-5</v>
      </c>
      <c r="F196" s="18">
        <f t="shared" si="7"/>
        <v>0.35118320439771999</v>
      </c>
      <c r="G196" s="12">
        <f t="shared" si="8"/>
        <v>2.4213111938153919</v>
      </c>
    </row>
    <row r="197" spans="1:7" x14ac:dyDescent="0.25">
      <c r="A197" s="24">
        <v>9.6240234000000004</v>
      </c>
      <c r="B197" s="23">
        <v>-4.4137095999999998</v>
      </c>
      <c r="C197" s="25">
        <v>0.75578546999999996</v>
      </c>
      <c r="D197" s="26">
        <v>-3.9045216000000002E-4</v>
      </c>
      <c r="E197" s="28">
        <f t="shared" ref="E197:E260" si="9" xml:space="preserve"> (delta_0 - D197) / L</f>
        <v>6.3489876533333331E-5</v>
      </c>
      <c r="F197" s="18">
        <f t="shared" ref="F197:F260" si="10" xml:space="preserve"> -B197 / A_4x8_in2</f>
        <v>0.35123185010607605</v>
      </c>
      <c r="G197" s="12">
        <f t="shared" ref="G197:G260" si="11" xml:space="preserve"> -B197 * kip_to_N / A_4x8_mm2</f>
        <v>2.4216465925380488</v>
      </c>
    </row>
    <row r="198" spans="1:7" x14ac:dyDescent="0.25">
      <c r="A198" s="24">
        <v>9.6738280999999997</v>
      </c>
      <c r="B198" s="23">
        <v>-4.4452949000000004</v>
      </c>
      <c r="C198" s="25">
        <v>0.75564264999999997</v>
      </c>
      <c r="D198" s="26">
        <v>-3.9312243E-4</v>
      </c>
      <c r="E198" s="28">
        <f t="shared" si="9"/>
        <v>6.3934921533333327E-5</v>
      </c>
      <c r="F198" s="18">
        <f t="shared" si="10"/>
        <v>0.35374532841809631</v>
      </c>
      <c r="G198" s="12">
        <f t="shared" si="11"/>
        <v>2.4389763312501955</v>
      </c>
    </row>
    <row r="199" spans="1:7" x14ac:dyDescent="0.25">
      <c r="A199" s="24">
        <v>9.7236328000000007</v>
      </c>
      <c r="B199" s="23">
        <v>-4.4718628000000002</v>
      </c>
      <c r="C199" s="25">
        <v>0.75564027</v>
      </c>
      <c r="D199" s="26">
        <v>-3.9524436999999998E-4</v>
      </c>
      <c r="E199" s="28">
        <f t="shared" si="9"/>
        <v>6.4288578199999996E-5</v>
      </c>
      <c r="F199" s="18">
        <f t="shared" si="10"/>
        <v>0.35585953472438192</v>
      </c>
      <c r="G199" s="12">
        <f t="shared" si="11"/>
        <v>2.4535531997659428</v>
      </c>
    </row>
    <row r="200" spans="1:7" x14ac:dyDescent="0.25">
      <c r="A200" s="24">
        <v>9.7734375</v>
      </c>
      <c r="B200" s="23">
        <v>-4.4974828000000002</v>
      </c>
      <c r="C200" s="25">
        <v>0.75557423000000001</v>
      </c>
      <c r="D200" s="26">
        <v>-3.9616224E-4</v>
      </c>
      <c r="E200" s="28">
        <f t="shared" si="9"/>
        <v>6.4441556533333336E-5</v>
      </c>
      <c r="F200" s="18">
        <f t="shared" si="10"/>
        <v>0.35789830954538909</v>
      </c>
      <c r="G200" s="12">
        <f t="shared" si="11"/>
        <v>2.4676099890256675</v>
      </c>
    </row>
    <row r="201" spans="1:7" x14ac:dyDescent="0.25">
      <c r="A201" s="24">
        <v>9.8232421999999993</v>
      </c>
      <c r="B201" s="23">
        <v>-4.5269728000000002</v>
      </c>
      <c r="C201" s="25">
        <v>0.75542277000000002</v>
      </c>
      <c r="D201" s="26">
        <v>-3.9921401000000002E-4</v>
      </c>
      <c r="E201" s="28">
        <f t="shared" si="9"/>
        <v>6.4950184866666673E-5</v>
      </c>
      <c r="F201" s="18">
        <f t="shared" si="10"/>
        <v>0.36024504918127909</v>
      </c>
      <c r="G201" s="12">
        <f t="shared" si="11"/>
        <v>2.4837901106208782</v>
      </c>
    </row>
    <row r="202" spans="1:7" x14ac:dyDescent="0.25">
      <c r="A202" s="24">
        <v>9.8730469000000003</v>
      </c>
      <c r="B202" s="23">
        <v>-4.5416451000000002</v>
      </c>
      <c r="C202" s="25">
        <v>0.75534964000000004</v>
      </c>
      <c r="D202" s="26">
        <v>-4.0117499999999998E-4</v>
      </c>
      <c r="E202" s="28">
        <f t="shared" si="9"/>
        <v>6.5277016533333329E-5</v>
      </c>
      <c r="F202" s="18">
        <f t="shared" si="10"/>
        <v>0.36141263371704269</v>
      </c>
      <c r="G202" s="12">
        <f t="shared" si="11"/>
        <v>2.4918402834957987</v>
      </c>
    </row>
    <row r="203" spans="1:7" x14ac:dyDescent="0.25">
      <c r="A203" s="24">
        <v>9.9228515999999996</v>
      </c>
      <c r="B203" s="23">
        <v>-4.5759958999999997</v>
      </c>
      <c r="C203" s="25">
        <v>0.75528329999999999</v>
      </c>
      <c r="D203" s="26">
        <v>-4.0192605E-4</v>
      </c>
      <c r="E203" s="28">
        <f t="shared" si="9"/>
        <v>6.5402191533333337E-5</v>
      </c>
      <c r="F203" s="18">
        <f t="shared" si="10"/>
        <v>0.3641461835266232</v>
      </c>
      <c r="G203" s="12">
        <f t="shared" si="11"/>
        <v>2.510687354397553</v>
      </c>
    </row>
    <row r="204" spans="1:7" x14ac:dyDescent="0.25">
      <c r="A204" s="24">
        <v>9.9726563000000006</v>
      </c>
      <c r="B204" s="23">
        <v>-4.5981373999999997</v>
      </c>
      <c r="C204" s="25">
        <v>0.75518328000000001</v>
      </c>
      <c r="D204" s="26">
        <v>-4.0482875000000002E-4</v>
      </c>
      <c r="E204" s="28">
        <f t="shared" si="9"/>
        <v>6.5885974866666664E-5</v>
      </c>
      <c r="F204" s="18">
        <f t="shared" si="10"/>
        <v>0.36590814811285777</v>
      </c>
      <c r="G204" s="12">
        <f t="shared" si="11"/>
        <v>2.5228356135464285</v>
      </c>
    </row>
    <row r="205" spans="1:7" x14ac:dyDescent="0.25">
      <c r="A205" s="24">
        <v>10.022461</v>
      </c>
      <c r="B205" s="23">
        <v>-4.6095290000000002</v>
      </c>
      <c r="C205" s="25">
        <v>0.75514168000000004</v>
      </c>
      <c r="D205" s="26">
        <v>-4.0743947999999998E-4</v>
      </c>
      <c r="E205" s="28">
        <f t="shared" si="9"/>
        <v>6.6321096533333333E-5</v>
      </c>
      <c r="F205" s="18">
        <f t="shared" si="10"/>
        <v>0.36681466283772063</v>
      </c>
      <c r="G205" s="12">
        <f t="shared" si="11"/>
        <v>2.5290857821854251</v>
      </c>
    </row>
    <row r="206" spans="1:7" x14ac:dyDescent="0.25">
      <c r="A206" s="24">
        <v>10.072266000000001</v>
      </c>
      <c r="B206" s="23">
        <v>-4.6448450000000001</v>
      </c>
      <c r="C206" s="25">
        <v>0.75494474</v>
      </c>
      <c r="D206" s="26">
        <v>-4.0940047E-4</v>
      </c>
      <c r="E206" s="28">
        <f t="shared" si="9"/>
        <v>6.6647928200000003E-5</v>
      </c>
      <c r="F206" s="18">
        <f t="shared" si="10"/>
        <v>0.36962502082283732</v>
      </c>
      <c r="G206" s="12">
        <f t="shared" si="11"/>
        <v>2.5484624242422735</v>
      </c>
    </row>
    <row r="207" spans="1:7" x14ac:dyDescent="0.25">
      <c r="A207" s="24">
        <v>10.122070000000001</v>
      </c>
      <c r="B207" s="23">
        <v>-4.6622510000000004</v>
      </c>
      <c r="C207" s="25">
        <v>0.75492340000000002</v>
      </c>
      <c r="D207" s="26">
        <v>-4.1089058999999999E-4</v>
      </c>
      <c r="E207" s="28">
        <f t="shared" si="9"/>
        <v>6.6896281533333326E-5</v>
      </c>
      <c r="F207" s="18">
        <f t="shared" si="10"/>
        <v>0.37101014629256612</v>
      </c>
      <c r="G207" s="12">
        <f t="shared" si="11"/>
        <v>2.558012481769782</v>
      </c>
    </row>
    <row r="208" spans="1:7" x14ac:dyDescent="0.25">
      <c r="A208" s="24">
        <v>10.171875</v>
      </c>
      <c r="B208" s="23">
        <v>-4.6678815</v>
      </c>
      <c r="C208" s="25">
        <v>0.75479448000000005</v>
      </c>
      <c r="D208" s="26">
        <v>-4.1447876999999998E-4</v>
      </c>
      <c r="E208" s="28">
        <f t="shared" si="9"/>
        <v>6.7494311533333325E-5</v>
      </c>
      <c r="F208" s="18">
        <f t="shared" si="10"/>
        <v>0.37145820724610551</v>
      </c>
      <c r="G208" s="12">
        <f t="shared" si="11"/>
        <v>2.5611017382852728</v>
      </c>
    </row>
    <row r="209" spans="1:7" x14ac:dyDescent="0.25">
      <c r="A209" s="24">
        <v>10.221679999999999</v>
      </c>
      <c r="B209" s="23">
        <v>-4.6943568999999998</v>
      </c>
      <c r="C209" s="25">
        <v>0.75475221999999997</v>
      </c>
      <c r="D209" s="26">
        <v>-4.1437746000000001E-4</v>
      </c>
      <c r="E209" s="28">
        <f t="shared" si="9"/>
        <v>6.747742653333333E-5</v>
      </c>
      <c r="F209" s="18">
        <f t="shared" si="10"/>
        <v>0.3735650526362731</v>
      </c>
      <c r="G209" s="12">
        <f t="shared" si="11"/>
        <v>2.5756278553175496</v>
      </c>
    </row>
    <row r="210" spans="1:7" x14ac:dyDescent="0.25">
      <c r="A210" s="24">
        <v>10.271483999999999</v>
      </c>
      <c r="B210" s="23">
        <v>-4.7085813999999999</v>
      </c>
      <c r="C210" s="25">
        <v>0.75473290999999998</v>
      </c>
      <c r="D210" s="26">
        <v>-4.1811468000000002E-4</v>
      </c>
      <c r="E210" s="28">
        <f t="shared" si="9"/>
        <v>6.8100296533333331E-5</v>
      </c>
      <c r="F210" s="18">
        <f t="shared" si="10"/>
        <v>0.37469700238027842</v>
      </c>
      <c r="G210" s="12">
        <f t="shared" si="11"/>
        <v>2.5834323361460019</v>
      </c>
    </row>
    <row r="211" spans="1:7" x14ac:dyDescent="0.25">
      <c r="A211" s="24">
        <v>10.321289</v>
      </c>
      <c r="B211" s="23">
        <v>-4.7219119000000003</v>
      </c>
      <c r="C211" s="25">
        <v>0.75452739000000002</v>
      </c>
      <c r="D211" s="26">
        <v>-4.1994451999999999E-4</v>
      </c>
      <c r="E211" s="28">
        <f t="shared" si="9"/>
        <v>6.8405269866666658E-5</v>
      </c>
      <c r="F211" s="18">
        <f t="shared" si="10"/>
        <v>0.37575780986472174</v>
      </c>
      <c r="G211" s="12">
        <f t="shared" si="11"/>
        <v>2.590746310745017</v>
      </c>
    </row>
    <row r="212" spans="1:7" x14ac:dyDescent="0.25">
      <c r="A212" s="24">
        <v>10.371093999999999</v>
      </c>
      <c r="B212" s="23">
        <v>-4.7496681000000001</v>
      </c>
      <c r="C212" s="25">
        <v>0.75455165000000002</v>
      </c>
      <c r="D212" s="26">
        <v>-4.2217969999999998E-4</v>
      </c>
      <c r="E212" s="28">
        <f t="shared" si="9"/>
        <v>6.8777799866666657E-5</v>
      </c>
      <c r="F212" s="18">
        <f t="shared" si="10"/>
        <v>0.37796657808044531</v>
      </c>
      <c r="G212" s="12">
        <f t="shared" si="11"/>
        <v>2.6059751575073422</v>
      </c>
    </row>
    <row r="213" spans="1:7" x14ac:dyDescent="0.25">
      <c r="A213" s="24">
        <v>10.420897999999999</v>
      </c>
      <c r="B213" s="23">
        <v>-4.7675632999999999</v>
      </c>
      <c r="C213" s="25">
        <v>0.75446016000000005</v>
      </c>
      <c r="D213" s="26">
        <v>-4.2462346000000001E-4</v>
      </c>
      <c r="E213" s="28">
        <f t="shared" si="9"/>
        <v>6.91850932E-5</v>
      </c>
      <c r="F213" s="18">
        <f t="shared" si="10"/>
        <v>0.37939063284925439</v>
      </c>
      <c r="G213" s="12">
        <f t="shared" si="11"/>
        <v>2.6157936217993263</v>
      </c>
    </row>
    <row r="214" spans="1:7" x14ac:dyDescent="0.25">
      <c r="A214" s="24">
        <v>10.470703</v>
      </c>
      <c r="B214" s="23">
        <v>-4.7955798999999999</v>
      </c>
      <c r="C214" s="25">
        <v>0.7543031</v>
      </c>
      <c r="D214" s="26">
        <v>-4.2651297000000001E-4</v>
      </c>
      <c r="E214" s="28">
        <f t="shared" si="9"/>
        <v>6.9500011533333339E-5</v>
      </c>
      <c r="F214" s="18">
        <f t="shared" si="10"/>
        <v>0.38162012303856857</v>
      </c>
      <c r="G214" s="12">
        <f t="shared" si="11"/>
        <v>2.6311653408459308</v>
      </c>
    </row>
    <row r="215" spans="1:7" x14ac:dyDescent="0.25">
      <c r="A215" s="24">
        <v>10.520508</v>
      </c>
      <c r="B215" s="23">
        <v>-4.8170881000000003</v>
      </c>
      <c r="C215" s="25">
        <v>0.75428128000000005</v>
      </c>
      <c r="D215" s="26">
        <v>-4.2815209999999998E-4</v>
      </c>
      <c r="E215" s="28">
        <f t="shared" si="9"/>
        <v>6.9773199866666658E-5</v>
      </c>
      <c r="F215" s="18">
        <f t="shared" si="10"/>
        <v>0.38333169121207317</v>
      </c>
      <c r="G215" s="12">
        <f t="shared" si="11"/>
        <v>2.6429661306490542</v>
      </c>
    </row>
    <row r="216" spans="1:7" x14ac:dyDescent="0.25">
      <c r="A216" s="24">
        <v>10.570313000000001</v>
      </c>
      <c r="B216" s="23">
        <v>-4.8476539000000001</v>
      </c>
      <c r="C216" s="25">
        <v>0.75420993999999997</v>
      </c>
      <c r="D216" s="26">
        <v>-4.3005942E-4</v>
      </c>
      <c r="E216" s="28">
        <f t="shared" si="9"/>
        <v>7.0091086533333332E-5</v>
      </c>
      <c r="F216" s="18">
        <f t="shared" si="10"/>
        <v>0.38576404029185224</v>
      </c>
      <c r="G216" s="12">
        <f t="shared" si="11"/>
        <v>2.6597365057136479</v>
      </c>
    </row>
    <row r="217" spans="1:7" x14ac:dyDescent="0.25">
      <c r="A217" s="24">
        <v>10.620117</v>
      </c>
      <c r="B217" s="23">
        <v>-4.8555522</v>
      </c>
      <c r="C217" s="25">
        <v>0.75410007999999995</v>
      </c>
      <c r="D217" s="26">
        <v>-4.3146609E-4</v>
      </c>
      <c r="E217" s="28">
        <f t="shared" si="9"/>
        <v>7.0325531533333327E-5</v>
      </c>
      <c r="F217" s="18">
        <f t="shared" si="10"/>
        <v>0.38639256703536362</v>
      </c>
      <c r="G217" s="12">
        <f t="shared" si="11"/>
        <v>2.6640700240044399</v>
      </c>
    </row>
    <row r="218" spans="1:7" x14ac:dyDescent="0.25">
      <c r="A218" s="24">
        <v>10.669922</v>
      </c>
      <c r="B218" s="23">
        <v>-4.8989247999999996</v>
      </c>
      <c r="C218" s="25">
        <v>0.75395226000000004</v>
      </c>
      <c r="D218" s="26">
        <v>-4.3494699999999998E-4</v>
      </c>
      <c r="E218" s="28">
        <f t="shared" si="9"/>
        <v>7.0905683199999991E-5</v>
      </c>
      <c r="F218" s="18">
        <f t="shared" si="10"/>
        <v>0.38984404887773738</v>
      </c>
      <c r="G218" s="12">
        <f t="shared" si="11"/>
        <v>2.6878670379719005</v>
      </c>
    </row>
    <row r="219" spans="1:7" x14ac:dyDescent="0.25">
      <c r="A219" s="24">
        <v>10.719727000000001</v>
      </c>
      <c r="B219" s="23">
        <v>-4.9178103999999996</v>
      </c>
      <c r="C219" s="25">
        <v>0.75389147000000001</v>
      </c>
      <c r="D219" s="26">
        <v>-4.3828489000000002E-4</v>
      </c>
      <c r="E219" s="28">
        <f t="shared" si="9"/>
        <v>7.1461998200000006E-5</v>
      </c>
      <c r="F219" s="18">
        <f t="shared" si="10"/>
        <v>0.39134691717436548</v>
      </c>
      <c r="G219" s="12">
        <f t="shared" si="11"/>
        <v>2.6982288997690693</v>
      </c>
    </row>
    <row r="220" spans="1:7" x14ac:dyDescent="0.25">
      <c r="A220" s="24">
        <v>10.769531000000001</v>
      </c>
      <c r="B220" s="23">
        <v>-4.9287523999999996</v>
      </c>
      <c r="C220" s="25">
        <v>0.75391739999999996</v>
      </c>
      <c r="D220" s="26">
        <v>-4.3754576000000001E-4</v>
      </c>
      <c r="E220" s="28">
        <f t="shared" si="9"/>
        <v>7.1338809866666663E-5</v>
      </c>
      <c r="F220" s="18">
        <f t="shared" si="10"/>
        <v>0.39221765386802127</v>
      </c>
      <c r="G220" s="12">
        <f t="shared" si="11"/>
        <v>2.7042323887651625</v>
      </c>
    </row>
    <row r="221" spans="1:7" x14ac:dyDescent="0.25">
      <c r="A221" s="24">
        <v>10.819336</v>
      </c>
      <c r="B221" s="23">
        <v>-4.9610519000000002</v>
      </c>
      <c r="C221" s="25">
        <v>0.75382965999999996</v>
      </c>
      <c r="D221" s="26">
        <v>-4.4118758999999998E-4</v>
      </c>
      <c r="E221" s="28">
        <f t="shared" si="9"/>
        <v>7.1945781533333333E-5</v>
      </c>
      <c r="F221" s="18">
        <f t="shared" si="10"/>
        <v>0.39478796641021963</v>
      </c>
      <c r="G221" s="12">
        <f t="shared" si="11"/>
        <v>2.721953983796173</v>
      </c>
    </row>
    <row r="222" spans="1:7" x14ac:dyDescent="0.25">
      <c r="A222" s="24">
        <v>10.869141000000001</v>
      </c>
      <c r="B222" s="23">
        <v>-4.9878530999999997</v>
      </c>
      <c r="C222" s="25">
        <v>0.75371854999999999</v>
      </c>
      <c r="D222" s="26">
        <v>-4.431069E-4</v>
      </c>
      <c r="E222" s="28">
        <f t="shared" si="9"/>
        <v>7.2265666533333328E-5</v>
      </c>
      <c r="F222" s="18">
        <f t="shared" si="10"/>
        <v>0.39692073814061685</v>
      </c>
      <c r="G222" s="12">
        <f t="shared" si="11"/>
        <v>2.7366588557832041</v>
      </c>
    </row>
    <row r="223" spans="1:7" x14ac:dyDescent="0.25">
      <c r="A223" s="24">
        <v>10.918945000000001</v>
      </c>
      <c r="B223" s="23">
        <v>-4.9939527999999997</v>
      </c>
      <c r="C223" s="25">
        <v>0.75371283</v>
      </c>
      <c r="D223" s="26">
        <v>-4.4535990999999999E-4</v>
      </c>
      <c r="E223" s="28">
        <f t="shared" si="9"/>
        <v>7.2641168200000001E-5</v>
      </c>
      <c r="F223" s="18">
        <f t="shared" si="10"/>
        <v>0.39740613684380566</v>
      </c>
      <c r="G223" s="12">
        <f t="shared" si="11"/>
        <v>2.740005545769447</v>
      </c>
    </row>
    <row r="224" spans="1:7" x14ac:dyDescent="0.25">
      <c r="A224" s="24">
        <v>10.96875</v>
      </c>
      <c r="B224" s="23">
        <v>-5.0184487999999998</v>
      </c>
      <c r="C224" s="25">
        <v>0.75355970999999999</v>
      </c>
      <c r="D224" s="26">
        <v>-4.5027728999999999E-4</v>
      </c>
      <c r="E224" s="28">
        <f t="shared" si="9"/>
        <v>7.3460731533333331E-5</v>
      </c>
      <c r="F224" s="18">
        <f t="shared" si="10"/>
        <v>0.39935546658679522</v>
      </c>
      <c r="G224" s="12">
        <f t="shared" si="11"/>
        <v>2.7534456359219148</v>
      </c>
    </row>
    <row r="225" spans="1:7" x14ac:dyDescent="0.25">
      <c r="A225" s="24">
        <v>11.018554999999999</v>
      </c>
      <c r="B225" s="23">
        <v>-5.0417212999999999</v>
      </c>
      <c r="C225" s="25">
        <v>0.75342834000000003</v>
      </c>
      <c r="D225" s="26">
        <v>-4.4911502999999997E-4</v>
      </c>
      <c r="E225" s="28">
        <f t="shared" si="9"/>
        <v>7.3267021533333332E-5</v>
      </c>
      <c r="F225" s="18">
        <f t="shared" si="10"/>
        <v>0.40120743329334829</v>
      </c>
      <c r="G225" s="12">
        <f t="shared" si="11"/>
        <v>2.7662144348308511</v>
      </c>
    </row>
    <row r="226" spans="1:7" x14ac:dyDescent="0.25">
      <c r="A226" s="24">
        <v>11.068358999999999</v>
      </c>
      <c r="B226" s="23">
        <v>-5.0614476000000002</v>
      </c>
      <c r="C226" s="25">
        <v>0.75344025999999997</v>
      </c>
      <c r="D226" s="26">
        <v>-4.5146344999999997E-4</v>
      </c>
      <c r="E226" s="28">
        <f t="shared" si="9"/>
        <v>7.3658424866666661E-5</v>
      </c>
      <c r="F226" s="18">
        <f t="shared" si="10"/>
        <v>0.40277720237030512</v>
      </c>
      <c r="G226" s="12">
        <f t="shared" si="11"/>
        <v>2.7770375590296843</v>
      </c>
    </row>
    <row r="227" spans="1:7" x14ac:dyDescent="0.25">
      <c r="A227" s="24">
        <v>11.118164</v>
      </c>
      <c r="B227" s="23">
        <v>-5.0800767000000002</v>
      </c>
      <c r="C227" s="25">
        <v>0.75335538000000002</v>
      </c>
      <c r="D227" s="26">
        <v>-4.5279264999999999E-4</v>
      </c>
      <c r="E227" s="28">
        <f t="shared" si="9"/>
        <v>7.3879958199999992E-5</v>
      </c>
      <c r="F227" s="18">
        <f t="shared" si="10"/>
        <v>0.40425965904548178</v>
      </c>
      <c r="G227" s="12">
        <f t="shared" si="11"/>
        <v>2.7872586883348505</v>
      </c>
    </row>
    <row r="228" spans="1:7" x14ac:dyDescent="0.25">
      <c r="A228" s="24">
        <v>11.167968999999999</v>
      </c>
      <c r="B228" s="23">
        <v>-5.0988936000000002</v>
      </c>
      <c r="C228" s="25">
        <v>0.75330823999999996</v>
      </c>
      <c r="D228" s="26">
        <v>-4.5554637000000002E-4</v>
      </c>
      <c r="E228" s="28">
        <f t="shared" si="9"/>
        <v>7.433891153333333E-5</v>
      </c>
      <c r="F228" s="18">
        <f t="shared" si="10"/>
        <v>0.40575706036981468</v>
      </c>
      <c r="G228" s="12">
        <f t="shared" si="11"/>
        <v>2.7975828568680789</v>
      </c>
    </row>
    <row r="229" spans="1:7" x14ac:dyDescent="0.25">
      <c r="A229" s="24">
        <v>11.217772999999999</v>
      </c>
      <c r="B229" s="23">
        <v>-5.1275839999999997</v>
      </c>
      <c r="C229" s="25">
        <v>0.75325500999999995</v>
      </c>
      <c r="D229" s="26">
        <v>-4.5850276000000001E-4</v>
      </c>
      <c r="E229" s="28">
        <f t="shared" si="9"/>
        <v>7.4831643200000005E-5</v>
      </c>
      <c r="F229" s="18">
        <f t="shared" si="10"/>
        <v>0.40804016985945651</v>
      </c>
      <c r="G229" s="12">
        <f t="shared" si="11"/>
        <v>2.813324266180226</v>
      </c>
    </row>
    <row r="230" spans="1:7" x14ac:dyDescent="0.25">
      <c r="A230" s="24">
        <v>11.267578</v>
      </c>
      <c r="B230" s="23">
        <v>-5.1460176000000004</v>
      </c>
      <c r="C230" s="25">
        <v>0.75316024000000004</v>
      </c>
      <c r="D230" s="26">
        <v>-4.5995113999999998E-4</v>
      </c>
      <c r="E230" s="28">
        <f t="shared" si="9"/>
        <v>7.5073039866666667E-5</v>
      </c>
      <c r="F230" s="18">
        <f t="shared" si="10"/>
        <v>0.40950706913894597</v>
      </c>
      <c r="G230" s="12">
        <f t="shared" si="11"/>
        <v>2.8234381315392452</v>
      </c>
    </row>
    <row r="231" spans="1:7" x14ac:dyDescent="0.25">
      <c r="A231" s="24">
        <v>11.317383</v>
      </c>
      <c r="B231" s="23">
        <v>-5.1667456999999999</v>
      </c>
      <c r="C231" s="25">
        <v>0.75304495999999999</v>
      </c>
      <c r="D231" s="26">
        <v>-4.6217439E-4</v>
      </c>
      <c r="E231" s="28">
        <f t="shared" si="9"/>
        <v>7.5443581533333332E-5</v>
      </c>
      <c r="F231" s="18">
        <f t="shared" si="10"/>
        <v>0.41115655892689745</v>
      </c>
      <c r="G231" s="12">
        <f t="shared" si="11"/>
        <v>2.8348109080206854</v>
      </c>
    </row>
    <row r="232" spans="1:7" x14ac:dyDescent="0.25">
      <c r="A232" s="24">
        <v>11.367188000000001</v>
      </c>
      <c r="B232" s="23">
        <v>-5.2002578000000002</v>
      </c>
      <c r="C232" s="25">
        <v>0.75301057000000005</v>
      </c>
      <c r="D232" s="26">
        <v>-4.6534537000000002E-4</v>
      </c>
      <c r="E232" s="28">
        <f t="shared" si="9"/>
        <v>7.5972078200000007E-5</v>
      </c>
      <c r="F232" s="18">
        <f t="shared" si="10"/>
        <v>0.41382336711109247</v>
      </c>
      <c r="G232" s="12">
        <f t="shared" si="11"/>
        <v>2.8531978138501479</v>
      </c>
    </row>
    <row r="233" spans="1:7" x14ac:dyDescent="0.25">
      <c r="A233" s="24">
        <v>11.416992</v>
      </c>
      <c r="B233" s="23">
        <v>-5.2189617000000004</v>
      </c>
      <c r="C233" s="25">
        <v>0.75297873999999998</v>
      </c>
      <c r="D233" s="26">
        <v>-4.6823622000000001E-4</v>
      </c>
      <c r="E233" s="28">
        <f t="shared" si="9"/>
        <v>7.6453886533333338E-5</v>
      </c>
      <c r="F233" s="18">
        <f t="shared" si="10"/>
        <v>0.41531177618114073</v>
      </c>
      <c r="G233" s="12">
        <f t="shared" si="11"/>
        <v>2.8634599832738394</v>
      </c>
    </row>
    <row r="234" spans="1:7" x14ac:dyDescent="0.25">
      <c r="A234" s="24">
        <v>11.466797</v>
      </c>
      <c r="B234" s="23">
        <v>-5.2291702999999998</v>
      </c>
      <c r="C234" s="25">
        <v>0.75289064999999999</v>
      </c>
      <c r="D234" s="26">
        <v>-4.7042368999999999E-4</v>
      </c>
      <c r="E234" s="28">
        <f t="shared" si="9"/>
        <v>7.6818464866666668E-5</v>
      </c>
      <c r="F234" s="18">
        <f t="shared" si="10"/>
        <v>0.41612415075716463</v>
      </c>
      <c r="G234" s="12">
        <f t="shared" si="11"/>
        <v>2.869061081589094</v>
      </c>
    </row>
    <row r="235" spans="1:7" x14ac:dyDescent="0.25">
      <c r="A235" s="24">
        <v>11.516602000000001</v>
      </c>
      <c r="B235" s="23">
        <v>-5.2592882999999997</v>
      </c>
      <c r="C235" s="25">
        <v>0.75281739000000003</v>
      </c>
      <c r="D235" s="26">
        <v>-4.7408341000000002E-4</v>
      </c>
      <c r="E235" s="28">
        <f t="shared" si="9"/>
        <v>7.7428418199999998E-5</v>
      </c>
      <c r="F235" s="18">
        <f t="shared" si="10"/>
        <v>0.41852086504518549</v>
      </c>
      <c r="G235" s="12">
        <f t="shared" si="11"/>
        <v>2.88558576460722</v>
      </c>
    </row>
    <row r="236" spans="1:7" x14ac:dyDescent="0.25">
      <c r="A236" s="24">
        <v>11.566406000000001</v>
      </c>
      <c r="B236" s="23">
        <v>-5.2807259999999996</v>
      </c>
      <c r="C236" s="25">
        <v>0.75267887</v>
      </c>
      <c r="D236" s="26">
        <v>-4.7351119999999999E-4</v>
      </c>
      <c r="E236" s="28">
        <f t="shared" si="9"/>
        <v>7.7333049866666663E-5</v>
      </c>
      <c r="F236" s="18">
        <f t="shared" si="10"/>
        <v>0.42022682300694603</v>
      </c>
      <c r="G236" s="12">
        <f t="shared" si="11"/>
        <v>2.8973478735499683</v>
      </c>
    </row>
    <row r="237" spans="1:7" x14ac:dyDescent="0.25">
      <c r="A237" s="24">
        <v>11.616211</v>
      </c>
      <c r="B237" s="23">
        <v>-5.2955275000000004</v>
      </c>
      <c r="C237" s="25">
        <v>0.75269591999999996</v>
      </c>
      <c r="D237" s="26">
        <v>-4.7479867E-4</v>
      </c>
      <c r="E237" s="28">
        <f t="shared" si="9"/>
        <v>7.7547628200000003E-5</v>
      </c>
      <c r="F237" s="18">
        <f t="shared" si="10"/>
        <v>0.42140468895203342</v>
      </c>
      <c r="G237" s="12">
        <f t="shared" si="11"/>
        <v>2.9054689339023425</v>
      </c>
    </row>
    <row r="238" spans="1:7" x14ac:dyDescent="0.25">
      <c r="A238" s="24">
        <v>11.666016000000001</v>
      </c>
      <c r="B238" s="23">
        <v>-5.3376627000000001</v>
      </c>
      <c r="C238" s="25">
        <v>0.75259608</v>
      </c>
      <c r="D238" s="26">
        <v>-4.7965648E-4</v>
      </c>
      <c r="E238" s="28">
        <f t="shared" si="9"/>
        <v>7.8357263199999998E-5</v>
      </c>
      <c r="F238" s="18">
        <f t="shared" si="10"/>
        <v>0.4247577016311162</v>
      </c>
      <c r="G238" s="12">
        <f t="shared" si="11"/>
        <v>2.928587030187134</v>
      </c>
    </row>
    <row r="239" spans="1:7" x14ac:dyDescent="0.25">
      <c r="A239" s="24">
        <v>11.715820000000001</v>
      </c>
      <c r="B239" s="23">
        <v>-5.3270688000000002</v>
      </c>
      <c r="C239" s="25">
        <v>0.75247538000000003</v>
      </c>
      <c r="D239" s="26">
        <v>-4.7860740000000001E-4</v>
      </c>
      <c r="E239" s="28">
        <f t="shared" si="9"/>
        <v>7.8182416533333329E-5</v>
      </c>
      <c r="F239" s="18">
        <f t="shared" si="10"/>
        <v>0.42391466585530563</v>
      </c>
      <c r="G239" s="12">
        <f t="shared" si="11"/>
        <v>2.9227745313682969</v>
      </c>
    </row>
    <row r="240" spans="1:7" x14ac:dyDescent="0.25">
      <c r="A240" s="24">
        <v>11.765625</v>
      </c>
      <c r="B240" s="23">
        <v>-5.3627504999999998</v>
      </c>
      <c r="C240" s="25">
        <v>0.75245017000000003</v>
      </c>
      <c r="D240" s="26">
        <v>-4.8368572999999998E-4</v>
      </c>
      <c r="E240" s="28">
        <f t="shared" si="9"/>
        <v>7.9028804866666658E-5</v>
      </c>
      <c r="F240" s="18">
        <f t="shared" si="10"/>
        <v>0.42675412532176665</v>
      </c>
      <c r="G240" s="12">
        <f t="shared" si="11"/>
        <v>2.9423518201008778</v>
      </c>
    </row>
    <row r="241" spans="1:7" x14ac:dyDescent="0.25">
      <c r="A241" s="24">
        <v>11.815429999999999</v>
      </c>
      <c r="B241" s="23">
        <v>-5.3894124000000003</v>
      </c>
      <c r="C241" s="25">
        <v>0.75231497999999997</v>
      </c>
      <c r="D241" s="26">
        <v>-4.8482415000000002E-4</v>
      </c>
      <c r="E241" s="28">
        <f t="shared" si="9"/>
        <v>7.9218541533333339E-5</v>
      </c>
      <c r="F241" s="18">
        <f t="shared" si="10"/>
        <v>0.42887581191037755</v>
      </c>
      <c r="G241" s="12">
        <f t="shared" si="11"/>
        <v>2.9569802630971256</v>
      </c>
    </row>
    <row r="242" spans="1:7" x14ac:dyDescent="0.25">
      <c r="A242" s="24">
        <v>11.865233999999999</v>
      </c>
      <c r="B242" s="23">
        <v>-5.4243015999999997</v>
      </c>
      <c r="C242" s="25">
        <v>0.75227957999999995</v>
      </c>
      <c r="D242" s="26">
        <v>-4.8775075E-4</v>
      </c>
      <c r="E242" s="28">
        <f t="shared" si="9"/>
        <v>7.9706308199999998E-5</v>
      </c>
      <c r="F242" s="18">
        <f t="shared" si="10"/>
        <v>0.43165220623063838</v>
      </c>
      <c r="G242" s="12">
        <f t="shared" si="11"/>
        <v>2.976122735065915</v>
      </c>
    </row>
    <row r="243" spans="1:7" x14ac:dyDescent="0.25">
      <c r="A243" s="24">
        <v>11.915039</v>
      </c>
      <c r="B243" s="23">
        <v>-5.4157472000000002</v>
      </c>
      <c r="C243" s="25">
        <v>0.75230914000000004</v>
      </c>
      <c r="D243" s="26">
        <v>-4.8424003999999999E-4</v>
      </c>
      <c r="E243" s="28">
        <f t="shared" si="9"/>
        <v>7.9121189866666663E-5</v>
      </c>
      <c r="F243" s="18">
        <f t="shared" si="10"/>
        <v>0.43097146870804581</v>
      </c>
      <c r="G243" s="12">
        <f t="shared" si="11"/>
        <v>2.971429237874526</v>
      </c>
    </row>
    <row r="244" spans="1:7" x14ac:dyDescent="0.25">
      <c r="A244" s="24">
        <v>11.964843999999999</v>
      </c>
      <c r="B244" s="23">
        <v>-5.4353484999999999</v>
      </c>
      <c r="C244" s="25">
        <v>0.75223267000000005</v>
      </c>
      <c r="D244" s="26">
        <v>-4.8842427E-4</v>
      </c>
      <c r="E244" s="28">
        <f t="shared" si="9"/>
        <v>7.9818561533333328E-5</v>
      </c>
      <c r="F244" s="18">
        <f t="shared" si="10"/>
        <v>0.43253129060105933</v>
      </c>
      <c r="G244" s="12">
        <f t="shared" si="11"/>
        <v>2.9821837789875878</v>
      </c>
    </row>
    <row r="245" spans="1:7" x14ac:dyDescent="0.25">
      <c r="A245" s="24">
        <v>12.014647999999999</v>
      </c>
      <c r="B245" s="23">
        <v>-5.4630070000000002</v>
      </c>
      <c r="C245" s="25">
        <v>0.75208056000000001</v>
      </c>
      <c r="D245" s="26">
        <v>-4.8770904000000002E-4</v>
      </c>
      <c r="E245" s="28">
        <f t="shared" si="9"/>
        <v>7.9699356533333331E-5</v>
      </c>
      <c r="F245" s="18">
        <f t="shared" si="10"/>
        <v>0.43473228409781295</v>
      </c>
      <c r="G245" s="12">
        <f t="shared" si="11"/>
        <v>2.9973590212100745</v>
      </c>
    </row>
    <row r="246" spans="1:7" x14ac:dyDescent="0.25">
      <c r="A246" s="24">
        <v>12.064453</v>
      </c>
      <c r="B246" s="23">
        <v>-5.4885263000000002</v>
      </c>
      <c r="C246" s="25">
        <v>0.75211762999999998</v>
      </c>
      <c r="D246" s="26">
        <v>-4.9386022000000003E-4</v>
      </c>
      <c r="E246" s="28">
        <f t="shared" si="9"/>
        <v>8.0724553200000004E-5</v>
      </c>
      <c r="F246" s="18">
        <f t="shared" si="10"/>
        <v>0.43676304546743544</v>
      </c>
      <c r="G246" s="12">
        <f t="shared" si="11"/>
        <v>3.0113605599359019</v>
      </c>
    </row>
    <row r="247" spans="1:7" x14ac:dyDescent="0.25">
      <c r="A247" s="24">
        <v>12.114258</v>
      </c>
      <c r="B247" s="23">
        <v>-5.5258564999999997</v>
      </c>
      <c r="C247" s="25">
        <v>0.75195765000000003</v>
      </c>
      <c r="D247" s="26">
        <v>-4.9511192000000002E-4</v>
      </c>
      <c r="E247" s="28">
        <f t="shared" si="9"/>
        <v>8.0933169866666664E-5</v>
      </c>
      <c r="F247" s="18">
        <f t="shared" si="10"/>
        <v>0.43973368839573995</v>
      </c>
      <c r="G247" s="12">
        <f t="shared" si="11"/>
        <v>3.0318423224036373</v>
      </c>
    </row>
    <row r="248" spans="1:7" x14ac:dyDescent="0.25">
      <c r="A248" s="24">
        <v>12.164063000000001</v>
      </c>
      <c r="B248" s="23">
        <v>-5.5457368000000002</v>
      </c>
      <c r="C248" s="25">
        <v>0.75196499000000006</v>
      </c>
      <c r="D248" s="26">
        <v>-4.9563643000000005E-4</v>
      </c>
      <c r="E248" s="28">
        <f t="shared" si="9"/>
        <v>8.1020588200000012E-5</v>
      </c>
      <c r="F248" s="18">
        <f t="shared" si="10"/>
        <v>0.44131571240331491</v>
      </c>
      <c r="G248" s="12">
        <f t="shared" si="11"/>
        <v>3.042749940964141</v>
      </c>
    </row>
    <row r="249" spans="1:7" x14ac:dyDescent="0.25">
      <c r="A249" s="24">
        <v>12.213867</v>
      </c>
      <c r="B249" s="23">
        <v>-5.5761193999999996</v>
      </c>
      <c r="C249" s="25">
        <v>0.75187199999999998</v>
      </c>
      <c r="D249" s="26">
        <v>-4.9967767000000005E-4</v>
      </c>
      <c r="E249" s="28">
        <f t="shared" si="9"/>
        <v>8.1694128200000021E-5</v>
      </c>
      <c r="F249" s="18">
        <f t="shared" si="10"/>
        <v>0.44373348289030679</v>
      </c>
      <c r="G249" s="12">
        <f t="shared" si="11"/>
        <v>3.0594198006582283</v>
      </c>
    </row>
    <row r="250" spans="1:7" x14ac:dyDescent="0.25">
      <c r="A250" s="24">
        <v>12.263672</v>
      </c>
      <c r="B250" s="23">
        <v>-5.5968719</v>
      </c>
      <c r="C250" s="25">
        <v>0.75180482999999998</v>
      </c>
      <c r="D250" s="26">
        <v>-5.0280091999999998E-4</v>
      </c>
      <c r="E250" s="28">
        <f t="shared" si="9"/>
        <v>8.2214669866666676E-5</v>
      </c>
      <c r="F250" s="18">
        <f t="shared" si="10"/>
        <v>0.44538491436856409</v>
      </c>
      <c r="G250" s="12">
        <f t="shared" si="11"/>
        <v>3.0708059645580117</v>
      </c>
    </row>
    <row r="251" spans="1:7" x14ac:dyDescent="0.25">
      <c r="A251" s="24">
        <v>12.313477000000001</v>
      </c>
      <c r="B251" s="23">
        <v>-5.6034721999999997</v>
      </c>
      <c r="C251" s="25">
        <v>0.75170057999999995</v>
      </c>
      <c r="D251" s="26">
        <v>-5.0375458999999995E-4</v>
      </c>
      <c r="E251" s="28">
        <f t="shared" si="9"/>
        <v>8.2373614866666661E-5</v>
      </c>
      <c r="F251" s="18">
        <f t="shared" si="10"/>
        <v>0.44591014955400876</v>
      </c>
      <c r="G251" s="12">
        <f t="shared" si="11"/>
        <v>3.0744273160861519</v>
      </c>
    </row>
    <row r="252" spans="1:7" x14ac:dyDescent="0.25">
      <c r="A252" s="24">
        <v>12.363281000000001</v>
      </c>
      <c r="B252" s="23">
        <v>-5.6472502000000002</v>
      </c>
      <c r="C252" s="25">
        <v>0.75169361000000001</v>
      </c>
      <c r="D252" s="26">
        <v>-5.0881505000000004E-4</v>
      </c>
      <c r="E252" s="28">
        <f t="shared" si="9"/>
        <v>8.3217024866666682E-5</v>
      </c>
      <c r="F252" s="18">
        <f t="shared" si="10"/>
        <v>0.44939389210334729</v>
      </c>
      <c r="G252" s="12">
        <f t="shared" si="11"/>
        <v>3.0984467587173872</v>
      </c>
    </row>
    <row r="253" spans="1:7" x14ac:dyDescent="0.25">
      <c r="A253" s="24">
        <v>12.413086</v>
      </c>
      <c r="B253" s="23">
        <v>-5.6564468999999997</v>
      </c>
      <c r="C253" s="25">
        <v>0.75156444</v>
      </c>
      <c r="D253" s="26">
        <v>-5.1025150000000004E-4</v>
      </c>
      <c r="E253" s="28">
        <f t="shared" si="9"/>
        <v>8.345643320000001E-5</v>
      </c>
      <c r="F253" s="18">
        <f t="shared" si="10"/>
        <v>0.45012574223591389</v>
      </c>
      <c r="G253" s="12">
        <f t="shared" si="11"/>
        <v>3.1034926632367044</v>
      </c>
    </row>
    <row r="254" spans="1:7" x14ac:dyDescent="0.25">
      <c r="A254" s="24">
        <v>12.462891000000001</v>
      </c>
      <c r="B254" s="23">
        <v>-5.6830029</v>
      </c>
      <c r="C254" s="25">
        <v>0.75156694999999996</v>
      </c>
      <c r="D254" s="26">
        <v>-5.1106209999999999E-4</v>
      </c>
      <c r="E254" s="28">
        <f t="shared" si="9"/>
        <v>8.3591533200000001E-5</v>
      </c>
      <c r="F254" s="18">
        <f t="shared" si="10"/>
        <v>0.45223900157028807</v>
      </c>
      <c r="G254" s="12">
        <f t="shared" si="11"/>
        <v>3.1180630026426868</v>
      </c>
    </row>
    <row r="255" spans="1:7" x14ac:dyDescent="0.25">
      <c r="A255" s="24">
        <v>12.512695000000001</v>
      </c>
      <c r="B255" s="23">
        <v>-5.7062654000000004</v>
      </c>
      <c r="C255" s="25">
        <v>0.75150740000000005</v>
      </c>
      <c r="D255" s="26">
        <v>-5.1631330000000001E-4</v>
      </c>
      <c r="E255" s="28">
        <f t="shared" si="9"/>
        <v>8.4466733200000009E-5</v>
      </c>
      <c r="F255" s="18">
        <f t="shared" si="10"/>
        <v>0.45409017250212574</v>
      </c>
      <c r="G255" s="12">
        <f t="shared" si="11"/>
        <v>3.1308263149047613</v>
      </c>
    </row>
    <row r="256" spans="1:7" x14ac:dyDescent="0.25">
      <c r="A256" s="24">
        <v>12.5625</v>
      </c>
      <c r="B256" s="23">
        <v>-5.7223682</v>
      </c>
      <c r="C256" s="25">
        <v>0.75150925000000002</v>
      </c>
      <c r="D256" s="26">
        <v>-5.1684973999999997E-4</v>
      </c>
      <c r="E256" s="28">
        <f t="shared" si="9"/>
        <v>8.4556139866666665E-5</v>
      </c>
      <c r="F256" s="18">
        <f t="shared" si="10"/>
        <v>0.45537159261093579</v>
      </c>
      <c r="G256" s="12">
        <f t="shared" si="11"/>
        <v>3.1396613526132504</v>
      </c>
    </row>
    <row r="257" spans="1:7" x14ac:dyDescent="0.25">
      <c r="A257" s="24">
        <v>12.612304999999999</v>
      </c>
      <c r="B257" s="23">
        <v>-5.7407002</v>
      </c>
      <c r="C257" s="25">
        <v>0.75136327999999997</v>
      </c>
      <c r="D257" s="26">
        <v>-5.1936506999999998E-4</v>
      </c>
      <c r="E257" s="28">
        <f t="shared" si="9"/>
        <v>8.4975361533333333E-5</v>
      </c>
      <c r="F257" s="18">
        <f t="shared" si="10"/>
        <v>0.45683040681931608</v>
      </c>
      <c r="G257" s="12">
        <f t="shared" si="11"/>
        <v>3.1497194736401544</v>
      </c>
    </row>
    <row r="258" spans="1:7" x14ac:dyDescent="0.25">
      <c r="A258" s="24">
        <v>12.662108999999999</v>
      </c>
      <c r="B258" s="23">
        <v>-5.7687697</v>
      </c>
      <c r="C258" s="25">
        <v>0.75124997000000004</v>
      </c>
      <c r="D258" s="26">
        <v>-5.2159430999999996E-4</v>
      </c>
      <c r="E258" s="28">
        <f t="shared" si="9"/>
        <v>8.534690153333333E-5</v>
      </c>
      <c r="F258" s="18">
        <f t="shared" si="10"/>
        <v>0.45906410665687508</v>
      </c>
      <c r="G258" s="12">
        <f t="shared" si="11"/>
        <v>3.1651202170486576</v>
      </c>
    </row>
    <row r="259" spans="1:7" x14ac:dyDescent="0.25">
      <c r="A259" s="24">
        <v>12.711914</v>
      </c>
      <c r="B259" s="23">
        <v>-5.7937732000000004</v>
      </c>
      <c r="C259" s="25">
        <v>0.75120598000000005</v>
      </c>
      <c r="D259" s="26">
        <v>-5.2432412999999997E-4</v>
      </c>
      <c r="E259" s="28">
        <f t="shared" si="9"/>
        <v>8.5801871533333336E-5</v>
      </c>
      <c r="F259" s="18">
        <f t="shared" si="10"/>
        <v>0.46105382196667422</v>
      </c>
      <c r="G259" s="12">
        <f t="shared" si="11"/>
        <v>3.1788387545293575</v>
      </c>
    </row>
    <row r="260" spans="1:7" x14ac:dyDescent="0.25">
      <c r="A260" s="24">
        <v>12.761718999999999</v>
      </c>
      <c r="B260" s="23">
        <v>-5.8109221</v>
      </c>
      <c r="C260" s="25">
        <v>0.75122135999999995</v>
      </c>
      <c r="D260" s="26">
        <v>-5.2791833999999999E-4</v>
      </c>
      <c r="E260" s="28">
        <f t="shared" si="9"/>
        <v>8.6400906533333344E-5</v>
      </c>
      <c r="F260" s="18">
        <f t="shared" si="10"/>
        <v>0.46241848806846847</v>
      </c>
      <c r="G260" s="12">
        <f t="shared" si="11"/>
        <v>3.1882477503660511</v>
      </c>
    </row>
    <row r="261" spans="1:7" x14ac:dyDescent="0.25">
      <c r="A261" s="24">
        <v>12.811522999999999</v>
      </c>
      <c r="B261" s="23">
        <v>-5.8311639</v>
      </c>
      <c r="C261" s="25">
        <v>0.75112688999999999</v>
      </c>
      <c r="D261" s="26">
        <v>-5.2998064000000004E-4</v>
      </c>
      <c r="E261" s="28">
        <f t="shared" ref="E261:E324" si="12" xml:space="preserve"> (delta_0 - D261) / L</f>
        <v>8.6744623200000009E-5</v>
      </c>
      <c r="F261" s="18">
        <f t="shared" ref="F261:F324" si="13" xml:space="preserve"> -B261 / A_4x8_in2</f>
        <v>0.46402927933200727</v>
      </c>
      <c r="G261" s="12">
        <f t="shared" ref="G261:G324" si="14" xml:space="preserve"> -B261 * kip_to_N / A_4x8_mm2</f>
        <v>3.1993537112106063</v>
      </c>
    </row>
    <row r="262" spans="1:7" x14ac:dyDescent="0.25">
      <c r="A262" s="24">
        <v>12.861328</v>
      </c>
      <c r="B262" s="23">
        <v>-5.8609628999999996</v>
      </c>
      <c r="C262" s="25">
        <v>0.75104879999999996</v>
      </c>
      <c r="D262" s="26">
        <v>-5.3173897000000005E-4</v>
      </c>
      <c r="E262" s="28">
        <f t="shared" si="12"/>
        <v>8.7037678200000012E-5</v>
      </c>
      <c r="F262" s="18">
        <f t="shared" si="13"/>
        <v>0.46640060840660491</v>
      </c>
      <c r="G262" s="12">
        <f t="shared" si="14"/>
        <v>3.2157033701938436</v>
      </c>
    </row>
    <row r="263" spans="1:7" x14ac:dyDescent="0.25">
      <c r="A263" s="24">
        <v>12.911133</v>
      </c>
      <c r="B263" s="23">
        <v>-5.8760819</v>
      </c>
      <c r="C263" s="25">
        <v>0.75099885</v>
      </c>
      <c r="D263" s="26">
        <v>-5.3165555999999995E-4</v>
      </c>
      <c r="E263" s="28">
        <f t="shared" si="12"/>
        <v>8.7023776533333333E-5</v>
      </c>
      <c r="F263" s="18">
        <f t="shared" si="13"/>
        <v>0.4676037401989081</v>
      </c>
      <c r="G263" s="12">
        <f t="shared" si="14"/>
        <v>3.223998631584077</v>
      </c>
    </row>
    <row r="264" spans="1:7" x14ac:dyDescent="0.25">
      <c r="A264" s="24">
        <v>12.960938000000001</v>
      </c>
      <c r="B264" s="23">
        <v>-5.900887</v>
      </c>
      <c r="C264" s="25">
        <v>0.75098591999999997</v>
      </c>
      <c r="D264" s="26">
        <v>-5.3713318999999997E-4</v>
      </c>
      <c r="E264" s="28">
        <f t="shared" si="12"/>
        <v>8.7936714866666669E-5</v>
      </c>
      <c r="F264" s="18">
        <f t="shared" si="13"/>
        <v>0.46957766733835249</v>
      </c>
      <c r="G264" s="12">
        <f t="shared" si="14"/>
        <v>3.2376083139910405</v>
      </c>
    </row>
    <row r="265" spans="1:7" x14ac:dyDescent="0.25">
      <c r="A265" s="24">
        <v>13.010742</v>
      </c>
      <c r="B265" s="23">
        <v>-5.9123086999999996</v>
      </c>
      <c r="C265" s="25">
        <v>0.75087249</v>
      </c>
      <c r="D265" s="26">
        <v>-5.3964252999999995E-4</v>
      </c>
      <c r="E265" s="28">
        <f t="shared" si="12"/>
        <v>8.8354938200000004E-5</v>
      </c>
      <c r="F265" s="18">
        <f t="shared" si="13"/>
        <v>0.47048657734510885</v>
      </c>
      <c r="G265" s="12">
        <f t="shared" si="14"/>
        <v>3.2438749974370902</v>
      </c>
    </row>
    <row r="266" spans="1:7" x14ac:dyDescent="0.25">
      <c r="A266" s="24">
        <v>13.060547</v>
      </c>
      <c r="B266" s="23">
        <v>-5.9297624000000004</v>
      </c>
      <c r="C266" s="25">
        <v>0.75084943000000004</v>
      </c>
      <c r="D266" s="26">
        <v>-5.4230092999999998E-4</v>
      </c>
      <c r="E266" s="28">
        <f t="shared" si="12"/>
        <v>8.8798004866666666E-5</v>
      </c>
      <c r="F266" s="18">
        <f t="shared" si="13"/>
        <v>0.47187549866023043</v>
      </c>
      <c r="G266" s="12">
        <f t="shared" si="14"/>
        <v>3.2534512262701298</v>
      </c>
    </row>
    <row r="267" spans="1:7" x14ac:dyDescent="0.25">
      <c r="A267" s="24">
        <v>13.110352000000001</v>
      </c>
      <c r="B267" s="23">
        <v>-5.9592638000000004</v>
      </c>
      <c r="C267" s="25">
        <v>0.75085491000000004</v>
      </c>
      <c r="D267" s="26">
        <v>-5.4069760000000002E-4</v>
      </c>
      <c r="E267" s="28">
        <f t="shared" si="12"/>
        <v>8.8530783200000006E-5</v>
      </c>
      <c r="F267" s="18">
        <f t="shared" si="13"/>
        <v>0.474223145479296</v>
      </c>
      <c r="G267" s="12">
        <f t="shared" si="14"/>
        <v>3.2696376026427627</v>
      </c>
    </row>
    <row r="268" spans="1:7" x14ac:dyDescent="0.25">
      <c r="A268" s="24">
        <v>13.160156000000001</v>
      </c>
      <c r="B268" s="23">
        <v>-5.9856385999999997</v>
      </c>
      <c r="C268" s="25">
        <v>0.75078498999999999</v>
      </c>
      <c r="D268" s="26">
        <v>-5.4579374000000001E-4</v>
      </c>
      <c r="E268" s="28">
        <f t="shared" si="12"/>
        <v>8.9380139866666671E-5</v>
      </c>
      <c r="F268" s="18">
        <f t="shared" si="13"/>
        <v>0.47632198537582604</v>
      </c>
      <c r="G268" s="12">
        <f t="shared" si="14"/>
        <v>3.2841085240076096</v>
      </c>
    </row>
    <row r="269" spans="1:7" x14ac:dyDescent="0.25">
      <c r="A269" s="24">
        <v>13.209961</v>
      </c>
      <c r="B269" s="23">
        <v>-6.0159434999999997</v>
      </c>
      <c r="C269" s="25">
        <v>0.75074494000000003</v>
      </c>
      <c r="D269" s="26">
        <v>-5.4819584999999998E-4</v>
      </c>
      <c r="E269" s="28">
        <f t="shared" si="12"/>
        <v>8.9780491533333334E-5</v>
      </c>
      <c r="F269" s="18">
        <f t="shared" si="13"/>
        <v>0.47873357269327882</v>
      </c>
      <c r="G269" s="12">
        <f t="shared" si="14"/>
        <v>3.3007357524555814</v>
      </c>
    </row>
    <row r="270" spans="1:7" x14ac:dyDescent="0.25">
      <c r="A270" s="24">
        <v>13.259766000000001</v>
      </c>
      <c r="B270" s="23">
        <v>-6.0286530999999997</v>
      </c>
      <c r="C270" s="25">
        <v>0.75065649000000001</v>
      </c>
      <c r="D270" s="26">
        <v>-5.5420991999999996E-4</v>
      </c>
      <c r="E270" s="28">
        <f t="shared" si="12"/>
        <v>9.0782836533333339E-5</v>
      </c>
      <c r="F270" s="18">
        <f t="shared" si="13"/>
        <v>0.47974497052563919</v>
      </c>
      <c r="G270" s="12">
        <f t="shared" si="14"/>
        <v>3.3077090611509519</v>
      </c>
    </row>
    <row r="271" spans="1:7" x14ac:dyDescent="0.25">
      <c r="A271" s="24">
        <v>13.309570000000001</v>
      </c>
      <c r="B271" s="23">
        <v>-6.0548992000000004</v>
      </c>
      <c r="C271" s="25">
        <v>0.75058871999999999</v>
      </c>
      <c r="D271" s="26">
        <v>-5.5445433999999996E-4</v>
      </c>
      <c r="E271" s="28">
        <f t="shared" si="12"/>
        <v>9.0823573200000005E-5</v>
      </c>
      <c r="F271" s="18">
        <f t="shared" si="13"/>
        <v>0.48183356880158135</v>
      </c>
      <c r="G271" s="12">
        <f t="shared" si="14"/>
        <v>3.3221093693706898</v>
      </c>
    </row>
    <row r="272" spans="1:7" x14ac:dyDescent="0.25">
      <c r="A272" s="24">
        <v>13.359375</v>
      </c>
      <c r="B272" s="23">
        <v>-6.0681105000000004</v>
      </c>
      <c r="C272" s="25">
        <v>0.75054138999999997</v>
      </c>
      <c r="D272" s="26">
        <v>-5.5451988000000002E-4</v>
      </c>
      <c r="E272" s="28">
        <f t="shared" si="12"/>
        <v>9.0834496533333348E-5</v>
      </c>
      <c r="F272" s="18">
        <f t="shared" si="13"/>
        <v>0.48288489065141632</v>
      </c>
      <c r="G272" s="12">
        <f t="shared" si="14"/>
        <v>3.3293579431391129</v>
      </c>
    </row>
    <row r="273" spans="1:7" x14ac:dyDescent="0.25">
      <c r="A273" s="24">
        <v>13.409179999999999</v>
      </c>
      <c r="B273" s="23">
        <v>-6.0914054000000002</v>
      </c>
      <c r="C273" s="25">
        <v>0.75048769000000004</v>
      </c>
      <c r="D273" s="26">
        <v>-5.5750011000000005E-4</v>
      </c>
      <c r="E273" s="28">
        <f t="shared" si="12"/>
        <v>9.1331201533333353E-5</v>
      </c>
      <c r="F273" s="18">
        <f t="shared" si="13"/>
        <v>0.48473863989333199</v>
      </c>
      <c r="G273" s="12">
        <f t="shared" si="14"/>
        <v>3.3421390321370197</v>
      </c>
    </row>
    <row r="274" spans="1:7" x14ac:dyDescent="0.25">
      <c r="A274" s="24">
        <v>13.458983999999999</v>
      </c>
      <c r="B274" s="23">
        <v>-6.1196245999999999</v>
      </c>
      <c r="C274" s="25">
        <v>0.75047260999999998</v>
      </c>
      <c r="D274" s="26">
        <v>-5.5844184999999998E-4</v>
      </c>
      <c r="E274" s="28">
        <f t="shared" si="12"/>
        <v>9.1488158200000004E-5</v>
      </c>
      <c r="F274" s="18">
        <f t="shared" si="13"/>
        <v>0.4869842524783814</v>
      </c>
      <c r="G274" s="12">
        <f t="shared" si="14"/>
        <v>3.3576219106490424</v>
      </c>
    </row>
    <row r="275" spans="1:7" x14ac:dyDescent="0.25">
      <c r="A275" s="24">
        <v>13.508789</v>
      </c>
      <c r="B275" s="23">
        <v>-6.1207871000000003</v>
      </c>
      <c r="C275" s="25">
        <v>0.75037253000000004</v>
      </c>
      <c r="D275" s="26">
        <v>-5.6099891999999995E-4</v>
      </c>
      <c r="E275" s="28">
        <f t="shared" si="12"/>
        <v>9.1914336533333333E-5</v>
      </c>
      <c r="F275" s="18">
        <f t="shared" si="13"/>
        <v>0.48707676128905358</v>
      </c>
      <c r="G275" s="12">
        <f t="shared" si="14"/>
        <v>3.358259733346717</v>
      </c>
    </row>
    <row r="276" spans="1:7" x14ac:dyDescent="0.25">
      <c r="A276" s="24">
        <v>13.558593999999999</v>
      </c>
      <c r="B276" s="23">
        <v>-6.1544284999999999</v>
      </c>
      <c r="C276" s="25">
        <v>0.75044286000000004</v>
      </c>
      <c r="D276" s="26">
        <v>-5.6410430000000005E-4</v>
      </c>
      <c r="E276" s="28">
        <f t="shared" si="12"/>
        <v>9.2431899866666679E-5</v>
      </c>
      <c r="F276" s="18">
        <f t="shared" si="13"/>
        <v>0.48975385884031941</v>
      </c>
      <c r="G276" s="12">
        <f t="shared" si="14"/>
        <v>3.376717581520102</v>
      </c>
    </row>
    <row r="277" spans="1:7" x14ac:dyDescent="0.25">
      <c r="A277" s="24">
        <v>13.608397999999999</v>
      </c>
      <c r="B277" s="23">
        <v>-6.1689920000000003</v>
      </c>
      <c r="C277" s="25">
        <v>0.75027900999999997</v>
      </c>
      <c r="D277" s="26">
        <v>-5.6512950999999996E-4</v>
      </c>
      <c r="E277" s="28">
        <f t="shared" si="12"/>
        <v>9.2602768199999996E-5</v>
      </c>
      <c r="F277" s="18">
        <f t="shared" si="13"/>
        <v>0.49091278534717886</v>
      </c>
      <c r="G277" s="12">
        <f t="shared" si="14"/>
        <v>3.3847080596771666</v>
      </c>
    </row>
    <row r="278" spans="1:7" x14ac:dyDescent="0.25">
      <c r="A278" s="24">
        <v>13.658203</v>
      </c>
      <c r="B278" s="23">
        <v>-6.1884097999999996</v>
      </c>
      <c r="C278" s="25">
        <v>0.75025134999999998</v>
      </c>
      <c r="D278" s="26">
        <v>-5.6760904000000001E-4</v>
      </c>
      <c r="E278" s="28">
        <f t="shared" si="12"/>
        <v>9.3016023200000005E-5</v>
      </c>
      <c r="F278" s="18">
        <f t="shared" si="13"/>
        <v>0.49245800477416368</v>
      </c>
      <c r="G278" s="12">
        <f t="shared" si="14"/>
        <v>3.3953619208203158</v>
      </c>
    </row>
    <row r="279" spans="1:7" x14ac:dyDescent="0.25">
      <c r="A279" s="24">
        <v>13.708008</v>
      </c>
      <c r="B279" s="23">
        <v>-6.2326025999999999</v>
      </c>
      <c r="C279" s="25">
        <v>0.75023043</v>
      </c>
      <c r="D279" s="26">
        <v>-5.7336688000000002E-4</v>
      </c>
      <c r="E279" s="28">
        <f t="shared" si="12"/>
        <v>9.3975663200000011E-5</v>
      </c>
      <c r="F279" s="18">
        <f t="shared" si="13"/>
        <v>0.49597475605869945</v>
      </c>
      <c r="G279" s="12">
        <f t="shared" si="14"/>
        <v>3.4196089495633752</v>
      </c>
    </row>
    <row r="280" spans="1:7" x14ac:dyDescent="0.25">
      <c r="A280" s="24">
        <v>13.757813000000001</v>
      </c>
      <c r="B280" s="23">
        <v>-6.2429829000000003</v>
      </c>
      <c r="C280" s="25">
        <v>0.75009548999999998</v>
      </c>
      <c r="D280" s="26">
        <v>-5.7239534000000001E-4</v>
      </c>
      <c r="E280" s="28">
        <f t="shared" si="12"/>
        <v>9.3813739866666676E-5</v>
      </c>
      <c r="F280" s="18">
        <f t="shared" si="13"/>
        <v>0.49680079408658789</v>
      </c>
      <c r="G280" s="12">
        <f t="shared" si="14"/>
        <v>3.4253042536052458</v>
      </c>
    </row>
    <row r="281" spans="1:7" x14ac:dyDescent="0.25">
      <c r="A281" s="24">
        <v>13.807617</v>
      </c>
      <c r="B281" s="23">
        <v>-6.2783731999999999</v>
      </c>
      <c r="C281" s="25">
        <v>0.75012206999999997</v>
      </c>
      <c r="D281" s="26">
        <v>-5.7795049999999999E-4</v>
      </c>
      <c r="E281" s="28">
        <f t="shared" si="12"/>
        <v>9.4739599866666677E-5</v>
      </c>
      <c r="F281" s="18">
        <f t="shared" si="13"/>
        <v>0.49961706467784039</v>
      </c>
      <c r="G281" s="12">
        <f t="shared" si="14"/>
        <v>3.4447216614482761</v>
      </c>
    </row>
    <row r="282" spans="1:7" x14ac:dyDescent="0.25">
      <c r="A282" s="24">
        <v>13.857422</v>
      </c>
      <c r="B282" s="23">
        <v>-6.2922750000000001</v>
      </c>
      <c r="C282" s="25">
        <v>0.75005418000000001</v>
      </c>
      <c r="D282" s="26">
        <v>-5.8062071999999995E-4</v>
      </c>
      <c r="E282" s="28">
        <f t="shared" si="12"/>
        <v>9.5184636533333328E-5</v>
      </c>
      <c r="F282" s="18">
        <f t="shared" si="13"/>
        <v>0.50072333477177788</v>
      </c>
      <c r="G282" s="12">
        <f t="shared" si="14"/>
        <v>3.4523490881825012</v>
      </c>
    </row>
    <row r="283" spans="1:7" x14ac:dyDescent="0.25">
      <c r="A283" s="24">
        <v>13.907227000000001</v>
      </c>
      <c r="B283" s="23">
        <v>-6.3227801000000001</v>
      </c>
      <c r="C283" s="25">
        <v>0.75002431999999997</v>
      </c>
      <c r="D283" s="26">
        <v>-5.8404799000000003E-4</v>
      </c>
      <c r="E283" s="28">
        <f t="shared" si="12"/>
        <v>9.5755848200000017E-5</v>
      </c>
      <c r="F283" s="18">
        <f t="shared" si="13"/>
        <v>0.50315085349903421</v>
      </c>
      <c r="G283" s="12">
        <f t="shared" si="14"/>
        <v>3.4690861593006446</v>
      </c>
    </row>
    <row r="284" spans="1:7" x14ac:dyDescent="0.25">
      <c r="A284" s="24">
        <v>13.957031000000001</v>
      </c>
      <c r="B284" s="23">
        <v>-6.3384470999999998</v>
      </c>
      <c r="C284" s="25">
        <v>0.75002784</v>
      </c>
      <c r="D284" s="26">
        <v>-5.8396456999999997E-4</v>
      </c>
      <c r="E284" s="28">
        <f t="shared" si="12"/>
        <v>9.5741944866666669E-5</v>
      </c>
      <c r="F284" s="18">
        <f t="shared" si="13"/>
        <v>0.50439759374574455</v>
      </c>
      <c r="G284" s="12">
        <f t="shared" si="14"/>
        <v>3.4776820889389</v>
      </c>
    </row>
    <row r="285" spans="1:7" x14ac:dyDescent="0.25">
      <c r="A285" s="24">
        <v>14.006836</v>
      </c>
      <c r="B285" s="23">
        <v>-6.3572601999999998</v>
      </c>
      <c r="C285" s="25">
        <v>0.74994587999999995</v>
      </c>
      <c r="D285" s="26">
        <v>-5.8430432999999999E-4</v>
      </c>
      <c r="E285" s="28">
        <f t="shared" si="12"/>
        <v>9.5798571533333335E-5</v>
      </c>
      <c r="F285" s="18">
        <f t="shared" si="13"/>
        <v>0.50589469267568554</v>
      </c>
      <c r="G285" s="12">
        <f t="shared" si="14"/>
        <v>3.4880041725463218</v>
      </c>
    </row>
    <row r="286" spans="1:7" x14ac:dyDescent="0.25">
      <c r="A286" s="24">
        <v>14.056641000000001</v>
      </c>
      <c r="B286" s="23">
        <v>-6.3730482999999998</v>
      </c>
      <c r="C286" s="25">
        <v>0.74988425000000003</v>
      </c>
      <c r="D286" s="26">
        <v>-5.8749911999999996E-4</v>
      </c>
      <c r="E286" s="28">
        <f t="shared" si="12"/>
        <v>9.6331036533333335E-5</v>
      </c>
      <c r="F286" s="18">
        <f t="shared" si="13"/>
        <v>0.50715106975420021</v>
      </c>
      <c r="G286" s="12">
        <f t="shared" si="14"/>
        <v>3.4966665454780723</v>
      </c>
    </row>
    <row r="287" spans="1:7" x14ac:dyDescent="0.25">
      <c r="A287" s="24">
        <v>14.106445000000001</v>
      </c>
      <c r="B287" s="23">
        <v>-6.4010724999999997</v>
      </c>
      <c r="C287" s="25">
        <v>0.74985193999999999</v>
      </c>
      <c r="D287" s="26">
        <v>-5.8959121999999997E-4</v>
      </c>
      <c r="E287" s="28">
        <f t="shared" si="12"/>
        <v>9.667971986666667E-5</v>
      </c>
      <c r="F287" s="18">
        <f t="shared" si="13"/>
        <v>0.50938116473229811</v>
      </c>
      <c r="G287" s="12">
        <f t="shared" si="14"/>
        <v>3.5120424343762919</v>
      </c>
    </row>
    <row r="288" spans="1:7" x14ac:dyDescent="0.25">
      <c r="A288" s="24">
        <v>14.15625</v>
      </c>
      <c r="B288" s="23">
        <v>-6.4194507999999999</v>
      </c>
      <c r="C288" s="25">
        <v>0.74983889000000004</v>
      </c>
      <c r="D288" s="26">
        <v>-5.9289339999999996E-4</v>
      </c>
      <c r="E288" s="28">
        <f t="shared" si="12"/>
        <v>9.7230083200000006E-5</v>
      </c>
      <c r="F288" s="18">
        <f t="shared" si="13"/>
        <v>0.510843663377611</v>
      </c>
      <c r="G288" s="12">
        <f t="shared" si="14"/>
        <v>3.5221259585781657</v>
      </c>
    </row>
    <row r="289" spans="1:7" x14ac:dyDescent="0.25">
      <c r="A289" s="24">
        <v>14.206054999999999</v>
      </c>
      <c r="B289" s="23">
        <v>-6.4360818999999996</v>
      </c>
      <c r="C289" s="25">
        <v>0.74977106000000004</v>
      </c>
      <c r="D289" s="26">
        <v>-5.9425231000000004E-4</v>
      </c>
      <c r="E289" s="28">
        <f t="shared" si="12"/>
        <v>9.7456568200000014E-5</v>
      </c>
      <c r="F289" s="18">
        <f t="shared" si="13"/>
        <v>0.51216712426463884</v>
      </c>
      <c r="G289" s="12">
        <f t="shared" si="14"/>
        <v>3.5312508558403595</v>
      </c>
    </row>
    <row r="290" spans="1:7" x14ac:dyDescent="0.25">
      <c r="A290" s="24">
        <v>14.255858999999999</v>
      </c>
      <c r="B290" s="23">
        <v>-6.4622539999999997</v>
      </c>
      <c r="C290" s="25">
        <v>0.74967295</v>
      </c>
      <c r="D290" s="26">
        <v>-5.9939024999999997E-4</v>
      </c>
      <c r="E290" s="28">
        <f t="shared" si="12"/>
        <v>9.831289153333334E-5</v>
      </c>
      <c r="F290" s="18">
        <f t="shared" si="13"/>
        <v>0.51424983380768652</v>
      </c>
      <c r="G290" s="12">
        <f t="shared" si="14"/>
        <v>3.5456105628733199</v>
      </c>
    </row>
    <row r="291" spans="1:7" x14ac:dyDescent="0.25">
      <c r="A291" s="24">
        <v>14.305664</v>
      </c>
      <c r="B291" s="23">
        <v>-6.4785633000000002</v>
      </c>
      <c r="C291" s="25">
        <v>0.74960660999999995</v>
      </c>
      <c r="D291" s="26">
        <v>-6.0018897000000001E-4</v>
      </c>
      <c r="E291" s="28">
        <f t="shared" si="12"/>
        <v>9.8446011533333342E-5</v>
      </c>
      <c r="F291" s="18">
        <f t="shared" si="13"/>
        <v>0.5155476866643709</v>
      </c>
      <c r="G291" s="12">
        <f t="shared" si="14"/>
        <v>3.5545588998395043</v>
      </c>
    </row>
    <row r="292" spans="1:7" x14ac:dyDescent="0.25">
      <c r="A292" s="24">
        <v>14.355468999999999</v>
      </c>
      <c r="B292" s="23">
        <v>-6.5010580999999998</v>
      </c>
      <c r="C292" s="25">
        <v>0.74959344000000006</v>
      </c>
      <c r="D292" s="26">
        <v>-6.0287117999999998E-4</v>
      </c>
      <c r="E292" s="28">
        <f t="shared" si="12"/>
        <v>9.8893046533333342E-5</v>
      </c>
      <c r="F292" s="18">
        <f t="shared" si="13"/>
        <v>0.51733776597130265</v>
      </c>
      <c r="G292" s="12">
        <f t="shared" si="14"/>
        <v>3.5669010022220045</v>
      </c>
    </row>
    <row r="293" spans="1:7" x14ac:dyDescent="0.25">
      <c r="A293" s="24">
        <v>14.405272999999999</v>
      </c>
      <c r="B293" s="23">
        <v>-6.5238060999999998</v>
      </c>
      <c r="C293" s="25">
        <v>0.74954063000000004</v>
      </c>
      <c r="D293" s="26">
        <v>-6.0311554E-4</v>
      </c>
      <c r="E293" s="28">
        <f t="shared" si="12"/>
        <v>9.8933773200000007E-5</v>
      </c>
      <c r="F293" s="18">
        <f t="shared" si="13"/>
        <v>0.5191479942940298</v>
      </c>
      <c r="G293" s="12">
        <f t="shared" si="14"/>
        <v>3.5793820265030436</v>
      </c>
    </row>
    <row r="294" spans="1:7" x14ac:dyDescent="0.25">
      <c r="A294" s="24">
        <v>14.455078</v>
      </c>
      <c r="B294" s="23">
        <v>-6.5376434000000003</v>
      </c>
      <c r="C294" s="25">
        <v>0.74945903000000003</v>
      </c>
      <c r="D294" s="26">
        <v>-6.0580968000000001E-4</v>
      </c>
      <c r="E294" s="28">
        <f t="shared" si="12"/>
        <v>9.9382796533333342E-5</v>
      </c>
      <c r="F294" s="18">
        <f t="shared" si="13"/>
        <v>0.52024913164105258</v>
      </c>
      <c r="G294" s="12">
        <f t="shared" si="14"/>
        <v>3.5869740643650103</v>
      </c>
    </row>
    <row r="295" spans="1:7" x14ac:dyDescent="0.25">
      <c r="A295" s="24">
        <v>14.504883</v>
      </c>
      <c r="B295" s="23">
        <v>-6.5598606999999998</v>
      </c>
      <c r="C295" s="25">
        <v>0.74944854000000005</v>
      </c>
      <c r="D295" s="26">
        <v>-6.0752628000000002E-4</v>
      </c>
      <c r="E295" s="28">
        <f t="shared" si="12"/>
        <v>9.9668896533333339E-5</v>
      </c>
      <c r="F295" s="18">
        <f t="shared" si="13"/>
        <v>0.52201712819963031</v>
      </c>
      <c r="G295" s="12">
        <f t="shared" si="14"/>
        <v>3.5991639122970982</v>
      </c>
    </row>
    <row r="296" spans="1:7" x14ac:dyDescent="0.25">
      <c r="A296" s="24">
        <v>14.554688000000001</v>
      </c>
      <c r="B296" s="23">
        <v>-6.5885357999999998</v>
      </c>
      <c r="C296" s="25">
        <v>0.74941241999999997</v>
      </c>
      <c r="D296" s="26">
        <v>-6.1072706000000001E-4</v>
      </c>
      <c r="E296" s="28">
        <f t="shared" si="12"/>
        <v>1.0020235986666667E-4</v>
      </c>
      <c r="F296" s="18">
        <f t="shared" si="13"/>
        <v>0.52429902015395757</v>
      </c>
      <c r="G296" s="12">
        <f t="shared" si="14"/>
        <v>3.6148969270395468</v>
      </c>
    </row>
    <row r="297" spans="1:7" x14ac:dyDescent="0.25">
      <c r="A297" s="24">
        <v>14.604492</v>
      </c>
      <c r="B297" s="23">
        <v>-6.6052641999999997</v>
      </c>
      <c r="C297" s="25">
        <v>0.74932396000000001</v>
      </c>
      <c r="D297" s="26">
        <v>-6.1289668999999999E-4</v>
      </c>
      <c r="E297" s="28">
        <f t="shared" si="12"/>
        <v>1.0056396486666667E-4</v>
      </c>
      <c r="F297" s="18">
        <f t="shared" si="13"/>
        <v>0.52563022392896674</v>
      </c>
      <c r="G297" s="12">
        <f t="shared" si="14"/>
        <v>3.6240752093757056</v>
      </c>
    </row>
    <row r="298" spans="1:7" x14ac:dyDescent="0.25">
      <c r="A298" s="24">
        <v>14.654297</v>
      </c>
      <c r="B298" s="23">
        <v>-6.6342568000000002</v>
      </c>
      <c r="C298" s="25">
        <v>0.74927478999999997</v>
      </c>
      <c r="D298" s="26">
        <v>-6.1492318999999997E-4</v>
      </c>
      <c r="E298" s="28">
        <f t="shared" si="12"/>
        <v>1.0090171486666666E-4</v>
      </c>
      <c r="F298" s="18">
        <f t="shared" si="13"/>
        <v>0.52793738173050986</v>
      </c>
      <c r="G298" s="12">
        <f t="shared" si="14"/>
        <v>3.6399824251560142</v>
      </c>
    </row>
    <row r="299" spans="1:7" x14ac:dyDescent="0.25">
      <c r="A299" s="24">
        <v>14.704102000000001</v>
      </c>
      <c r="B299" s="23">
        <v>-6.6393623000000002</v>
      </c>
      <c r="C299" s="25">
        <v>0.74921262</v>
      </c>
      <c r="D299" s="26">
        <v>-6.1900016999999995E-4</v>
      </c>
      <c r="E299" s="28">
        <f t="shared" si="12"/>
        <v>1.0158121153333333E-4</v>
      </c>
      <c r="F299" s="18">
        <f t="shared" si="13"/>
        <v>0.52834366451148773</v>
      </c>
      <c r="G299" s="12">
        <f t="shared" si="14"/>
        <v>3.6427836327112653</v>
      </c>
    </row>
    <row r="300" spans="1:7" x14ac:dyDescent="0.25">
      <c r="A300" s="24">
        <v>14.753906000000001</v>
      </c>
      <c r="B300" s="23">
        <v>-6.6812778000000002</v>
      </c>
      <c r="C300" s="25">
        <v>0.74922138000000005</v>
      </c>
      <c r="D300" s="26">
        <v>-6.1971548999999995E-4</v>
      </c>
      <c r="E300" s="28">
        <f t="shared" si="12"/>
        <v>1.0170043153333334E-4</v>
      </c>
      <c r="F300" s="18">
        <f t="shared" si="13"/>
        <v>0.53167919402007191</v>
      </c>
      <c r="G300" s="12">
        <f t="shared" si="14"/>
        <v>3.6657811873645043</v>
      </c>
    </row>
    <row r="301" spans="1:7" x14ac:dyDescent="0.25">
      <c r="A301" s="24">
        <v>14.803711</v>
      </c>
      <c r="B301" s="23">
        <v>-6.6918426000000002</v>
      </c>
      <c r="C301" s="25">
        <v>0.74919784</v>
      </c>
      <c r="D301" s="26">
        <v>-6.2272545999999998E-4</v>
      </c>
      <c r="E301" s="28">
        <f t="shared" si="12"/>
        <v>1.022020932E-4</v>
      </c>
      <c r="F301" s="18">
        <f t="shared" si="13"/>
        <v>0.53251991409146049</v>
      </c>
      <c r="G301" s="12">
        <f t="shared" si="14"/>
        <v>3.671577720040974</v>
      </c>
    </row>
    <row r="302" spans="1:7" x14ac:dyDescent="0.25">
      <c r="A302" s="24">
        <v>14.853516000000001</v>
      </c>
      <c r="B302" s="23">
        <v>-6.7174315</v>
      </c>
      <c r="C302" s="25">
        <v>0.74912071000000002</v>
      </c>
      <c r="D302" s="26">
        <v>-6.2343472000000002E-4</v>
      </c>
      <c r="E302" s="28">
        <f t="shared" si="12"/>
        <v>1.0232030320000002E-4</v>
      </c>
      <c r="F302" s="18">
        <f t="shared" si="13"/>
        <v>0.53455621405310261</v>
      </c>
      <c r="G302" s="12">
        <f t="shared" si="14"/>
        <v>3.6856174458289588</v>
      </c>
    </row>
    <row r="303" spans="1:7" x14ac:dyDescent="0.25">
      <c r="A303" s="24">
        <v>14.903320000000001</v>
      </c>
      <c r="B303" s="23">
        <v>-6.74512</v>
      </c>
      <c r="C303" s="25">
        <v>0.74906552000000004</v>
      </c>
      <c r="D303" s="26">
        <v>-6.2693359000000001E-4</v>
      </c>
      <c r="E303" s="28">
        <f t="shared" si="12"/>
        <v>1.0290344820000001E-4</v>
      </c>
      <c r="F303" s="18">
        <f t="shared" si="13"/>
        <v>0.5367595948740026</v>
      </c>
      <c r="G303" s="12">
        <f t="shared" si="14"/>
        <v>3.7008091479920302</v>
      </c>
    </row>
    <row r="304" spans="1:7" x14ac:dyDescent="0.25">
      <c r="A304" s="24">
        <v>14.953125</v>
      </c>
      <c r="B304" s="23">
        <v>-6.7785381999999998</v>
      </c>
      <c r="C304" s="25">
        <v>0.74893217999999995</v>
      </c>
      <c r="D304" s="26">
        <v>-6.2854285000000002E-4</v>
      </c>
      <c r="E304" s="28">
        <f t="shared" si="12"/>
        <v>1.0317165820000002E-4</v>
      </c>
      <c r="F304" s="18">
        <f t="shared" si="13"/>
        <v>0.53941893073361935</v>
      </c>
      <c r="G304" s="12">
        <f t="shared" si="14"/>
        <v>3.7191445342074609</v>
      </c>
    </row>
    <row r="305" spans="1:7" x14ac:dyDescent="0.25">
      <c r="A305" s="24">
        <v>15.002929999999999</v>
      </c>
      <c r="B305" s="23">
        <v>-6.7911615000000003</v>
      </c>
      <c r="C305" s="25">
        <v>0.74903339000000002</v>
      </c>
      <c r="D305" s="26">
        <v>-6.3081976000000002E-4</v>
      </c>
      <c r="E305" s="28">
        <f t="shared" si="12"/>
        <v>1.0355114320000001E-4</v>
      </c>
      <c r="F305" s="18">
        <f t="shared" si="13"/>
        <v>0.54042346103018535</v>
      </c>
      <c r="G305" s="12">
        <f t="shared" si="14"/>
        <v>3.7260704931404156</v>
      </c>
    </row>
    <row r="306" spans="1:7" x14ac:dyDescent="0.25">
      <c r="A306" s="24">
        <v>15.052733999999999</v>
      </c>
      <c r="B306" s="23">
        <v>-6.8089190000000004</v>
      </c>
      <c r="C306" s="25">
        <v>0.74894738000000005</v>
      </c>
      <c r="D306" s="26">
        <v>-6.3377018999999997E-4</v>
      </c>
      <c r="E306" s="28">
        <f t="shared" si="12"/>
        <v>1.0404288153333334E-4</v>
      </c>
      <c r="F306" s="18">
        <f t="shared" si="13"/>
        <v>0.54183655798116248</v>
      </c>
      <c r="G306" s="12">
        <f t="shared" si="14"/>
        <v>3.7358134063051134</v>
      </c>
    </row>
    <row r="307" spans="1:7" x14ac:dyDescent="0.25">
      <c r="A307" s="24">
        <v>15.102539</v>
      </c>
      <c r="B307" s="23">
        <v>-6.8324217999999997</v>
      </c>
      <c r="C307" s="25">
        <v>0.74883789000000001</v>
      </c>
      <c r="D307" s="26">
        <v>-6.3610676E-4</v>
      </c>
      <c r="E307" s="28">
        <f t="shared" si="12"/>
        <v>1.0443230986666667E-4</v>
      </c>
      <c r="F307" s="18">
        <f t="shared" si="13"/>
        <v>0.54370685137941255</v>
      </c>
      <c r="G307" s="12">
        <f t="shared" si="14"/>
        <v>3.7487085626912751</v>
      </c>
    </row>
    <row r="308" spans="1:7" x14ac:dyDescent="0.25">
      <c r="A308" s="24">
        <v>15.152343999999999</v>
      </c>
      <c r="B308" s="23">
        <v>-6.8434385999999998</v>
      </c>
      <c r="C308" s="25">
        <v>0.74878096999999999</v>
      </c>
      <c r="D308" s="26">
        <v>-6.3923601000000002E-4</v>
      </c>
      <c r="E308" s="28">
        <f t="shared" si="12"/>
        <v>1.0495385153333334E-4</v>
      </c>
      <c r="F308" s="18">
        <f t="shared" si="13"/>
        <v>0.54458354046794</v>
      </c>
      <c r="G308" s="12">
        <f t="shared" si="14"/>
        <v>3.754753091805894</v>
      </c>
    </row>
    <row r="309" spans="1:7" x14ac:dyDescent="0.25">
      <c r="A309" s="24">
        <v>15.202147999999999</v>
      </c>
      <c r="B309" s="23">
        <v>-6.8685646</v>
      </c>
      <c r="C309" s="25">
        <v>0.74883615999999997</v>
      </c>
      <c r="D309" s="26">
        <v>-6.4000487E-4</v>
      </c>
      <c r="E309" s="28">
        <f t="shared" si="12"/>
        <v>1.0508199486666667E-4</v>
      </c>
      <c r="F309" s="18">
        <f t="shared" si="13"/>
        <v>0.54658300401800342</v>
      </c>
      <c r="G309" s="12">
        <f t="shared" si="14"/>
        <v>3.7685388407106499</v>
      </c>
    </row>
    <row r="310" spans="1:7" x14ac:dyDescent="0.25">
      <c r="A310" s="24">
        <v>15.251953</v>
      </c>
      <c r="B310" s="23">
        <v>-6.8976911999999997</v>
      </c>
      <c r="C310" s="25">
        <v>0.74872267000000003</v>
      </c>
      <c r="D310" s="26">
        <v>-6.4193609000000003E-4</v>
      </c>
      <c r="E310" s="28">
        <f t="shared" si="12"/>
        <v>1.0540386486666668E-4</v>
      </c>
      <c r="F310" s="18">
        <f t="shared" si="13"/>
        <v>0.54890082520073358</v>
      </c>
      <c r="G310" s="12">
        <f t="shared" si="14"/>
        <v>3.7845195775589056</v>
      </c>
    </row>
    <row r="311" spans="1:7" x14ac:dyDescent="0.25">
      <c r="A311" s="24">
        <v>15.301758</v>
      </c>
      <c r="B311" s="23">
        <v>-6.9182267</v>
      </c>
      <c r="C311" s="25">
        <v>0.74872512000000002</v>
      </c>
      <c r="D311" s="26">
        <v>-6.4400438E-4</v>
      </c>
      <c r="E311" s="28">
        <f t="shared" si="12"/>
        <v>1.0574857986666668E-4</v>
      </c>
      <c r="F311" s="18">
        <f t="shared" si="13"/>
        <v>0.55053498836766546</v>
      </c>
      <c r="G311" s="12">
        <f t="shared" si="14"/>
        <v>3.7957866812217893</v>
      </c>
    </row>
    <row r="312" spans="1:7" x14ac:dyDescent="0.25">
      <c r="A312" s="24">
        <v>15.351563000000001</v>
      </c>
      <c r="B312" s="23">
        <v>-6.9373908000000002</v>
      </c>
      <c r="C312" s="25">
        <v>0.74873005999999998</v>
      </c>
      <c r="D312" s="26">
        <v>-6.4464209999999999E-4</v>
      </c>
      <c r="E312" s="28">
        <f t="shared" si="12"/>
        <v>1.0585486653333334E-4</v>
      </c>
      <c r="F312" s="18">
        <f t="shared" si="13"/>
        <v>0.55206001899011914</v>
      </c>
      <c r="G312" s="12">
        <f t="shared" si="14"/>
        <v>3.8063013461340569</v>
      </c>
    </row>
    <row r="313" spans="1:7" x14ac:dyDescent="0.25">
      <c r="A313" s="24">
        <v>15.401367</v>
      </c>
      <c r="B313" s="23">
        <v>-6.9560760999999998</v>
      </c>
      <c r="C313" s="25">
        <v>0.74863857</v>
      </c>
      <c r="D313" s="26">
        <v>-6.5088272000000003E-4</v>
      </c>
      <c r="E313" s="28">
        <f t="shared" si="12"/>
        <v>1.0689496986666668E-4</v>
      </c>
      <c r="F313" s="18">
        <f t="shared" si="13"/>
        <v>0.55354694791919667</v>
      </c>
      <c r="G313" s="12">
        <f t="shared" si="14"/>
        <v>3.816553310394585</v>
      </c>
    </row>
    <row r="314" spans="1:7" x14ac:dyDescent="0.25">
      <c r="A314" s="24">
        <v>15.451172</v>
      </c>
      <c r="B314" s="23">
        <v>-6.9776049000000002</v>
      </c>
      <c r="C314" s="25">
        <v>0.74858749000000002</v>
      </c>
      <c r="D314" s="26">
        <v>-6.5183639999999996E-4</v>
      </c>
      <c r="E314" s="28">
        <f t="shared" si="12"/>
        <v>1.0705391653333334E-4</v>
      </c>
      <c r="F314" s="18">
        <f t="shared" si="13"/>
        <v>0.55526015538861506</v>
      </c>
      <c r="G314" s="12">
        <f t="shared" si="14"/>
        <v>3.8283654026902436</v>
      </c>
    </row>
    <row r="315" spans="1:7" x14ac:dyDescent="0.25">
      <c r="A315" s="24">
        <v>15.500977000000001</v>
      </c>
      <c r="B315" s="23">
        <v>-7.0074586999999999</v>
      </c>
      <c r="C315" s="25">
        <v>0.74848442999999998</v>
      </c>
      <c r="D315" s="26">
        <v>-6.5333245E-4</v>
      </c>
      <c r="E315" s="28">
        <f t="shared" si="12"/>
        <v>1.0730325820000001E-4</v>
      </c>
      <c r="F315" s="18">
        <f t="shared" si="13"/>
        <v>0.5576358453086534</v>
      </c>
      <c r="G315" s="12">
        <f t="shared" si="14"/>
        <v>3.8447451284982832</v>
      </c>
    </row>
    <row r="316" spans="1:7" x14ac:dyDescent="0.25">
      <c r="A316" s="24">
        <v>15.550781000000001</v>
      </c>
      <c r="B316" s="23">
        <v>-7.0326523999999999</v>
      </c>
      <c r="C316" s="25">
        <v>0.74856436000000004</v>
      </c>
      <c r="D316" s="26">
        <v>-6.5766578000000001E-4</v>
      </c>
      <c r="E316" s="28">
        <f t="shared" si="12"/>
        <v>1.0802547986666668E-4</v>
      </c>
      <c r="F316" s="18">
        <f t="shared" si="13"/>
        <v>0.55964069625354063</v>
      </c>
      <c r="G316" s="12">
        <f t="shared" si="14"/>
        <v>3.8585680220022929</v>
      </c>
    </row>
    <row r="317" spans="1:7" x14ac:dyDescent="0.25">
      <c r="A317" s="24">
        <v>15.600586</v>
      </c>
      <c r="B317" s="23">
        <v>-7.0456823999999996</v>
      </c>
      <c r="C317" s="25">
        <v>0.74845952000000004</v>
      </c>
      <c r="D317" s="26">
        <v>-6.5836910000000005E-4</v>
      </c>
      <c r="E317" s="28">
        <f t="shared" si="12"/>
        <v>1.0814269986666668E-4</v>
      </c>
      <c r="F317" s="18">
        <f t="shared" si="13"/>
        <v>0.56067759070778422</v>
      </c>
      <c r="G317" s="12">
        <f t="shared" si="14"/>
        <v>3.8657171228631131</v>
      </c>
    </row>
    <row r="318" spans="1:7" x14ac:dyDescent="0.25">
      <c r="A318" s="24">
        <v>15.650391000000001</v>
      </c>
      <c r="B318" s="23">
        <v>-7.0588917999999996</v>
      </c>
      <c r="C318" s="25">
        <v>0.74841809000000004</v>
      </c>
      <c r="D318" s="26">
        <v>-6.6072342000000005E-4</v>
      </c>
      <c r="E318" s="28">
        <f t="shared" si="12"/>
        <v>1.0853508653333335E-4</v>
      </c>
      <c r="F318" s="18">
        <f t="shared" si="13"/>
        <v>0.56172876136042327</v>
      </c>
      <c r="G318" s="12">
        <f t="shared" si="14"/>
        <v>3.8729646541686327</v>
      </c>
    </row>
    <row r="319" spans="1:7" x14ac:dyDescent="0.25">
      <c r="A319" s="24">
        <v>15.700195000000001</v>
      </c>
      <c r="B319" s="23">
        <v>-7.0828265999999998</v>
      </c>
      <c r="C319" s="25">
        <v>0.74842905999999998</v>
      </c>
      <c r="D319" s="26">
        <v>-6.6320300999999997E-4</v>
      </c>
      <c r="E319" s="28">
        <f t="shared" si="12"/>
        <v>1.0894835153333334E-4</v>
      </c>
      <c r="F319" s="18">
        <f t="shared" si="13"/>
        <v>0.56363343222638129</v>
      </c>
      <c r="G319" s="12">
        <f t="shared" si="14"/>
        <v>3.8860968336992205</v>
      </c>
    </row>
    <row r="320" spans="1:7" x14ac:dyDescent="0.25">
      <c r="A320" s="24">
        <v>15.75</v>
      </c>
      <c r="B320" s="23">
        <v>-7.0917287</v>
      </c>
      <c r="C320" s="25">
        <v>0.74816954000000002</v>
      </c>
      <c r="D320" s="26">
        <v>-6.6653488000000005E-4</v>
      </c>
      <c r="E320" s="28">
        <f t="shared" si="12"/>
        <v>1.0950366320000002E-4</v>
      </c>
      <c r="F320" s="18">
        <f t="shared" si="13"/>
        <v>0.56434183883583044</v>
      </c>
      <c r="G320" s="12">
        <f t="shared" si="14"/>
        <v>3.8909811016019917</v>
      </c>
    </row>
    <row r="321" spans="1:7" x14ac:dyDescent="0.25">
      <c r="A321" s="24">
        <v>15.799804999999999</v>
      </c>
      <c r="B321" s="23">
        <v>-7.1276254999999997</v>
      </c>
      <c r="C321" s="25">
        <v>0.74825644000000002</v>
      </c>
      <c r="D321" s="26">
        <v>-6.6724413999999998E-4</v>
      </c>
      <c r="E321" s="28">
        <f t="shared" si="12"/>
        <v>1.096218732E-4</v>
      </c>
      <c r="F321" s="18">
        <f t="shared" si="13"/>
        <v>0.56719841541642102</v>
      </c>
      <c r="G321" s="12">
        <f t="shared" si="14"/>
        <v>3.9106764081085688</v>
      </c>
    </row>
    <row r="322" spans="1:7" x14ac:dyDescent="0.25">
      <c r="A322" s="24">
        <v>15.849608999999999</v>
      </c>
      <c r="B322" s="23">
        <v>-7.1517252999999998</v>
      </c>
      <c r="C322" s="25">
        <v>0.74823660000000003</v>
      </c>
      <c r="D322" s="26">
        <v>-6.7089795000000005E-4</v>
      </c>
      <c r="E322" s="28">
        <f t="shared" si="12"/>
        <v>1.1023084153333335E-4</v>
      </c>
      <c r="F322" s="18">
        <f t="shared" si="13"/>
        <v>0.56911621656518407</v>
      </c>
      <c r="G322" s="12">
        <f t="shared" si="14"/>
        <v>3.923899117312375</v>
      </c>
    </row>
    <row r="323" spans="1:7" x14ac:dyDescent="0.25">
      <c r="A323" s="24">
        <v>15.899414</v>
      </c>
      <c r="B323" s="23">
        <v>-7.1709924000000003</v>
      </c>
      <c r="C323" s="25">
        <v>0.74818032999999995</v>
      </c>
      <c r="D323" s="26">
        <v>-6.7113636999999995E-4</v>
      </c>
      <c r="E323" s="28">
        <f t="shared" si="12"/>
        <v>1.102705782E-4</v>
      </c>
      <c r="F323" s="18">
        <f t="shared" si="13"/>
        <v>0.57064944366720705</v>
      </c>
      <c r="G323" s="12">
        <f t="shared" si="14"/>
        <v>3.9344702946873182</v>
      </c>
    </row>
    <row r="324" spans="1:7" x14ac:dyDescent="0.25">
      <c r="A324" s="24">
        <v>15.949218999999999</v>
      </c>
      <c r="B324" s="23">
        <v>-7.1807027000000003</v>
      </c>
      <c r="C324" s="25">
        <v>0.74819732000000005</v>
      </c>
      <c r="D324" s="26">
        <v>-6.7381264000000002E-4</v>
      </c>
      <c r="E324" s="28">
        <f t="shared" si="12"/>
        <v>1.1071662320000002E-4</v>
      </c>
      <c r="F324" s="18">
        <f t="shared" si="13"/>
        <v>0.57142216478915964</v>
      </c>
      <c r="G324" s="12">
        <f t="shared" si="14"/>
        <v>3.9397979933894538</v>
      </c>
    </row>
    <row r="325" spans="1:7" x14ac:dyDescent="0.25">
      <c r="A325" s="24">
        <v>15.999022999999999</v>
      </c>
      <c r="B325" s="23">
        <v>-7.2217754999999997</v>
      </c>
      <c r="C325" s="25">
        <v>0.74811148999999999</v>
      </c>
      <c r="D325" s="26">
        <v>-6.7690608999999998E-4</v>
      </c>
      <c r="E325" s="28">
        <f t="shared" ref="E325:E388" si="15" xml:space="preserve"> (delta_0 - D325) / L</f>
        <v>1.112321982E-4</v>
      </c>
      <c r="F325" s="18">
        <f t="shared" ref="F325:F388" si="16" xml:space="preserve"> -B325 / A_4x8_in2</f>
        <v>0.57469063436247203</v>
      </c>
      <c r="G325" s="12">
        <f t="shared" ref="G325:G388" si="17" xml:space="preserve"> -B325 * kip_to_N / A_4x8_mm2</f>
        <v>3.9623331883116562</v>
      </c>
    </row>
    <row r="326" spans="1:7" x14ac:dyDescent="0.25">
      <c r="A326" s="24">
        <v>16.048828</v>
      </c>
      <c r="B326" s="23">
        <v>-7.2275872000000003</v>
      </c>
      <c r="C326" s="25">
        <v>0.74809497999999996</v>
      </c>
      <c r="D326" s="26">
        <v>-6.7902211000000004E-4</v>
      </c>
      <c r="E326" s="28">
        <f t="shared" si="15"/>
        <v>1.1158486820000002E-4</v>
      </c>
      <c r="F326" s="18">
        <f t="shared" si="16"/>
        <v>0.57515311475385567</v>
      </c>
      <c r="G326" s="12">
        <f t="shared" si="17"/>
        <v>3.9655218628682816</v>
      </c>
    </row>
    <row r="327" spans="1:7" x14ac:dyDescent="0.25">
      <c r="A327" s="24">
        <v>16.098633</v>
      </c>
      <c r="B327" s="23">
        <v>-7.2584963</v>
      </c>
      <c r="C327" s="25">
        <v>0.74803180000000002</v>
      </c>
      <c r="D327" s="26">
        <v>-6.8349839000000001E-4</v>
      </c>
      <c r="E327" s="28">
        <f t="shared" si="15"/>
        <v>1.1233091486666668E-4</v>
      </c>
      <c r="F327" s="18">
        <f t="shared" si="16"/>
        <v>0.57761278277961647</v>
      </c>
      <c r="G327" s="12">
        <f t="shared" si="17"/>
        <v>3.9824805945196387</v>
      </c>
    </row>
    <row r="328" spans="1:7" x14ac:dyDescent="0.25">
      <c r="A328" s="24">
        <v>16.148437999999999</v>
      </c>
      <c r="B328" s="23">
        <v>-7.2778044</v>
      </c>
      <c r="C328" s="25">
        <v>0.74800109999999997</v>
      </c>
      <c r="D328" s="26">
        <v>-6.8510771999999995E-4</v>
      </c>
      <c r="E328" s="28">
        <f t="shared" si="15"/>
        <v>1.1259913653333333E-4</v>
      </c>
      <c r="F328" s="18">
        <f t="shared" si="16"/>
        <v>0.57914927255797277</v>
      </c>
      <c r="G328" s="12">
        <f t="shared" si="17"/>
        <v>3.9930742671467145</v>
      </c>
    </row>
    <row r="329" spans="1:7" x14ac:dyDescent="0.25">
      <c r="A329" s="24">
        <v>16.198242</v>
      </c>
      <c r="B329" s="23">
        <v>-7.3059482999999998</v>
      </c>
      <c r="C329" s="25">
        <v>0.74794035999999997</v>
      </c>
      <c r="D329" s="26">
        <v>-6.8462489000000002E-4</v>
      </c>
      <c r="E329" s="28">
        <f t="shared" si="15"/>
        <v>1.1251866486666668E-4</v>
      </c>
      <c r="F329" s="18">
        <f t="shared" si="16"/>
        <v>0.58138889295941476</v>
      </c>
      <c r="G329" s="12">
        <f t="shared" si="17"/>
        <v>4.0085158312078688</v>
      </c>
    </row>
    <row r="330" spans="1:7" x14ac:dyDescent="0.25">
      <c r="A330" s="24">
        <v>16.248047</v>
      </c>
      <c r="B330" s="23">
        <v>-7.3259869000000002</v>
      </c>
      <c r="C330" s="25">
        <v>0.74791956000000004</v>
      </c>
      <c r="D330" s="26">
        <v>-6.8624020999999999E-4</v>
      </c>
      <c r="E330" s="28">
        <f t="shared" si="15"/>
        <v>1.1278788486666668E-4</v>
      </c>
      <c r="F330" s="18">
        <f t="shared" si="16"/>
        <v>0.58298351408073545</v>
      </c>
      <c r="G330" s="12">
        <f t="shared" si="17"/>
        <v>4.019510303388194</v>
      </c>
    </row>
    <row r="331" spans="1:7" x14ac:dyDescent="0.25">
      <c r="A331" s="24">
        <v>16.297851999999999</v>
      </c>
      <c r="B331" s="23">
        <v>-7.3503137000000001</v>
      </c>
      <c r="C331" s="25">
        <v>0.74787229</v>
      </c>
      <c r="D331" s="26">
        <v>-6.9063301999999999E-4</v>
      </c>
      <c r="E331" s="28">
        <f t="shared" si="15"/>
        <v>1.1352001986666667E-4</v>
      </c>
      <c r="F331" s="18">
        <f t="shared" si="16"/>
        <v>0.58491937931553939</v>
      </c>
      <c r="G331" s="12">
        <f t="shared" si="17"/>
        <v>4.0328575594757616</v>
      </c>
    </row>
    <row r="332" spans="1:7" x14ac:dyDescent="0.25">
      <c r="A332" s="24">
        <v>16.347656000000001</v>
      </c>
      <c r="B332" s="23">
        <v>-7.3861732</v>
      </c>
      <c r="C332" s="25">
        <v>0.74774169999999995</v>
      </c>
      <c r="D332" s="26">
        <v>-6.9255230000000003E-4</v>
      </c>
      <c r="E332" s="28">
        <f t="shared" si="15"/>
        <v>1.1383989986666667E-4</v>
      </c>
      <c r="F332" s="18">
        <f t="shared" si="16"/>
        <v>0.58777298765644126</v>
      </c>
      <c r="G332" s="12">
        <f t="shared" si="17"/>
        <v>4.052532400789544</v>
      </c>
    </row>
    <row r="333" spans="1:7" x14ac:dyDescent="0.25">
      <c r="A333" s="24">
        <v>16.397461</v>
      </c>
      <c r="B333" s="23">
        <v>-7.4049816000000002</v>
      </c>
      <c r="C333" s="25">
        <v>0.74775952000000001</v>
      </c>
      <c r="D333" s="26">
        <v>-6.9634313999999997E-4</v>
      </c>
      <c r="E333" s="28">
        <f t="shared" si="15"/>
        <v>1.1447170653333334E-4</v>
      </c>
      <c r="F333" s="18">
        <f t="shared" si="16"/>
        <v>0.58926971257226612</v>
      </c>
      <c r="G333" s="12">
        <f t="shared" si="17"/>
        <v>4.0628519056729395</v>
      </c>
    </row>
    <row r="334" spans="1:7" x14ac:dyDescent="0.25">
      <c r="A334" s="24">
        <v>16.447265999999999</v>
      </c>
      <c r="B334" s="23">
        <v>-7.4359627000000001</v>
      </c>
      <c r="C334" s="25">
        <v>0.74786686999999996</v>
      </c>
      <c r="D334" s="26">
        <v>-6.9633125999999995E-4</v>
      </c>
      <c r="E334" s="28">
        <f t="shared" si="15"/>
        <v>1.1446972653333334E-4</v>
      </c>
      <c r="F334" s="18">
        <f t="shared" si="16"/>
        <v>0.59173511017597824</v>
      </c>
      <c r="G334" s="12">
        <f t="shared" si="17"/>
        <v>4.0798501411817014</v>
      </c>
    </row>
    <row r="335" spans="1:7" x14ac:dyDescent="0.25">
      <c r="A335" s="24">
        <v>16.497070000000001</v>
      </c>
      <c r="B335" s="23">
        <v>-7.4505439000000004</v>
      </c>
      <c r="C335" s="25">
        <v>0.74770820000000005</v>
      </c>
      <c r="D335" s="26">
        <v>-7.0036644999999995E-4</v>
      </c>
      <c r="E335" s="28">
        <f t="shared" si="15"/>
        <v>1.151422582E-4</v>
      </c>
      <c r="F335" s="18">
        <f t="shared" si="16"/>
        <v>0.59289544520408399</v>
      </c>
      <c r="G335" s="12">
        <f t="shared" si="17"/>
        <v>4.087850330703712</v>
      </c>
    </row>
    <row r="336" spans="1:7" x14ac:dyDescent="0.25">
      <c r="A336" s="24">
        <v>16.546875</v>
      </c>
      <c r="B336" s="23">
        <v>-7.4689755</v>
      </c>
      <c r="C336" s="25">
        <v>0.74766206999999996</v>
      </c>
      <c r="D336" s="26">
        <v>-7.0354342E-4</v>
      </c>
      <c r="E336" s="28">
        <f t="shared" si="15"/>
        <v>1.1567175320000001E-4</v>
      </c>
      <c r="F336" s="18">
        <f t="shared" si="16"/>
        <v>0.59436218532863028</v>
      </c>
      <c r="G336" s="12">
        <f t="shared" si="17"/>
        <v>4.0979630987333584</v>
      </c>
    </row>
    <row r="337" spans="1:7" x14ac:dyDescent="0.25">
      <c r="A337" s="24">
        <v>16.596679999999999</v>
      </c>
      <c r="B337" s="23">
        <v>-7.4894524000000002</v>
      </c>
      <c r="C337" s="25">
        <v>0.74766129000000003</v>
      </c>
      <c r="D337" s="26">
        <v>-7.0561764999999997E-4</v>
      </c>
      <c r="E337" s="28">
        <f t="shared" si="15"/>
        <v>1.1601745820000001E-4</v>
      </c>
      <c r="F337" s="18">
        <f t="shared" si="16"/>
        <v>0.59599168525572954</v>
      </c>
      <c r="G337" s="12">
        <f t="shared" si="17"/>
        <v>4.1091980506456318</v>
      </c>
    </row>
    <row r="338" spans="1:7" x14ac:dyDescent="0.25">
      <c r="A338" s="24">
        <v>16.646484000000001</v>
      </c>
      <c r="B338" s="23">
        <v>-7.5185541999999996</v>
      </c>
      <c r="C338" s="25">
        <v>0.74762470000000003</v>
      </c>
      <c r="D338" s="26">
        <v>-7.0745946000000002E-4</v>
      </c>
      <c r="E338" s="28">
        <f t="shared" si="15"/>
        <v>1.1632442653333334E-4</v>
      </c>
      <c r="F338" s="18">
        <f t="shared" si="16"/>
        <v>0.59830753291716532</v>
      </c>
      <c r="G338" s="12">
        <f t="shared" si="17"/>
        <v>4.1251651806096703</v>
      </c>
    </row>
    <row r="339" spans="1:7" x14ac:dyDescent="0.25">
      <c r="A339" s="24">
        <v>16.696289</v>
      </c>
      <c r="B339" s="23">
        <v>-7.5356278000000003</v>
      </c>
      <c r="C339" s="25">
        <v>0.74753868999999995</v>
      </c>
      <c r="D339" s="26">
        <v>-7.0967676999999997E-4</v>
      </c>
      <c r="E339" s="28">
        <f t="shared" si="15"/>
        <v>1.1669397820000001E-4</v>
      </c>
      <c r="F339" s="18">
        <f t="shared" si="16"/>
        <v>0.59966620683535232</v>
      </c>
      <c r="G339" s="12">
        <f t="shared" si="17"/>
        <v>4.1345328619954964</v>
      </c>
    </row>
    <row r="340" spans="1:7" x14ac:dyDescent="0.25">
      <c r="A340" s="24">
        <v>16.746093999999999</v>
      </c>
      <c r="B340" s="23">
        <v>-7.5645408999999999</v>
      </c>
      <c r="C340" s="25">
        <v>0.74754083000000004</v>
      </c>
      <c r="D340" s="26">
        <v>-7.1086885999999995E-4</v>
      </c>
      <c r="E340" s="28">
        <f t="shared" si="15"/>
        <v>1.1689265986666667E-4</v>
      </c>
      <c r="F340" s="18">
        <f t="shared" si="16"/>
        <v>0.60196703822790742</v>
      </c>
      <c r="G340" s="12">
        <f t="shared" si="17"/>
        <v>4.1503964589332529</v>
      </c>
    </row>
    <row r="341" spans="1:7" x14ac:dyDescent="0.25">
      <c r="A341" s="24">
        <v>16.795898000000001</v>
      </c>
      <c r="B341" s="23">
        <v>-7.5734735000000004</v>
      </c>
      <c r="C341" s="25">
        <v>0.74745470000000003</v>
      </c>
      <c r="D341" s="26">
        <v>-7.1203708999999997E-4</v>
      </c>
      <c r="E341" s="28">
        <f t="shared" si="15"/>
        <v>1.1708736486666666E-4</v>
      </c>
      <c r="F341" s="18">
        <f t="shared" si="16"/>
        <v>0.6026778719502387</v>
      </c>
      <c r="G341" s="12">
        <f t="shared" si="17"/>
        <v>4.1552974611089528</v>
      </c>
    </row>
    <row r="342" spans="1:7" x14ac:dyDescent="0.25">
      <c r="A342" s="24">
        <v>16.845703</v>
      </c>
      <c r="B342" s="23">
        <v>-7.6091647</v>
      </c>
      <c r="C342" s="25">
        <v>0.74745678999999998</v>
      </c>
      <c r="D342" s="26">
        <v>-7.1504711999999997E-4</v>
      </c>
      <c r="E342" s="28">
        <f t="shared" si="15"/>
        <v>1.1758903653333334E-4</v>
      </c>
      <c r="F342" s="18">
        <f t="shared" si="16"/>
        <v>0.60551808740267943</v>
      </c>
      <c r="G342" s="12">
        <f t="shared" si="17"/>
        <v>4.1748799621560524</v>
      </c>
    </row>
    <row r="343" spans="1:7" x14ac:dyDescent="0.25">
      <c r="A343" s="24">
        <v>16.895508</v>
      </c>
      <c r="B343" s="23">
        <v>-7.6253137999999998</v>
      </c>
      <c r="C343" s="25">
        <v>0.74739652999999995</v>
      </c>
      <c r="D343" s="26">
        <v>-7.1817636000000003E-4</v>
      </c>
      <c r="E343" s="28">
        <f t="shared" si="15"/>
        <v>1.1811057653333334E-4</v>
      </c>
      <c r="F343" s="18">
        <f t="shared" si="16"/>
        <v>0.60680319194842214</v>
      </c>
      <c r="G343" s="12">
        <f t="shared" si="17"/>
        <v>4.1837404030395113</v>
      </c>
    </row>
    <row r="344" spans="1:7" x14ac:dyDescent="0.25">
      <c r="A344" s="24">
        <v>16.945312999999999</v>
      </c>
      <c r="B344" s="23">
        <v>-7.6436415000000002</v>
      </c>
      <c r="C344" s="25">
        <v>0.74732405000000002</v>
      </c>
      <c r="D344" s="26">
        <v>-7.1902276000000004E-4</v>
      </c>
      <c r="E344" s="28">
        <f t="shared" si="15"/>
        <v>1.1825164320000002E-4</v>
      </c>
      <c r="F344" s="18">
        <f t="shared" si="16"/>
        <v>0.60826166397367476</v>
      </c>
      <c r="G344" s="12">
        <f t="shared" si="17"/>
        <v>4.1937961648082656</v>
      </c>
    </row>
    <row r="345" spans="1:7" x14ac:dyDescent="0.25">
      <c r="A345" s="24">
        <v>16.995117</v>
      </c>
      <c r="B345" s="23">
        <v>-7.6642264999999998</v>
      </c>
      <c r="C345" s="25">
        <v>0.74732803999999997</v>
      </c>
      <c r="D345" s="26">
        <v>-7.2208646000000004E-4</v>
      </c>
      <c r="E345" s="28">
        <f t="shared" si="15"/>
        <v>1.1876225986666668E-4</v>
      </c>
      <c r="F345" s="18">
        <f t="shared" si="16"/>
        <v>0.60989976622544806</v>
      </c>
      <c r="G345" s="12">
        <f t="shared" si="17"/>
        <v>4.205090427373114</v>
      </c>
    </row>
    <row r="346" spans="1:7" x14ac:dyDescent="0.25">
      <c r="A346" s="24">
        <v>17.044922</v>
      </c>
      <c r="B346" s="23">
        <v>-7.6787057000000001</v>
      </c>
      <c r="C346" s="25">
        <v>0.74722814999999998</v>
      </c>
      <c r="D346" s="26">
        <v>-7.2538259000000003E-4</v>
      </c>
      <c r="E346" s="28">
        <f t="shared" si="15"/>
        <v>1.1931161486666668E-4</v>
      </c>
      <c r="F346" s="18">
        <f t="shared" si="16"/>
        <v>0.61105198435145625</v>
      </c>
      <c r="G346" s="12">
        <f t="shared" si="17"/>
        <v>4.213034653097135</v>
      </c>
    </row>
    <row r="347" spans="1:7" x14ac:dyDescent="0.25">
      <c r="A347" s="24">
        <v>17.094726999999999</v>
      </c>
      <c r="B347" s="23">
        <v>-7.7009825999999997</v>
      </c>
      <c r="C347" s="25">
        <v>0.74722772999999998</v>
      </c>
      <c r="D347" s="26">
        <v>-7.2651507999999996E-4</v>
      </c>
      <c r="E347" s="28">
        <f t="shared" si="15"/>
        <v>1.195003632E-4</v>
      </c>
      <c r="F347" s="18">
        <f t="shared" si="16"/>
        <v>0.61282472372733809</v>
      </c>
      <c r="G347" s="12">
        <f t="shared" si="17"/>
        <v>4.2252572014445189</v>
      </c>
    </row>
    <row r="348" spans="1:7" x14ac:dyDescent="0.25">
      <c r="A348" s="24">
        <v>17.144531000000001</v>
      </c>
      <c r="B348" s="23">
        <v>-7.7376385000000001</v>
      </c>
      <c r="C348" s="25">
        <v>0.74718737999999996</v>
      </c>
      <c r="D348" s="26">
        <v>-7.3026418000000004E-4</v>
      </c>
      <c r="E348" s="28">
        <f t="shared" si="15"/>
        <v>1.2012521320000002E-4</v>
      </c>
      <c r="F348" s="18">
        <f t="shared" si="16"/>
        <v>0.6157417075665792</v>
      </c>
      <c r="G348" s="12">
        <f t="shared" si="17"/>
        <v>4.2453689993143682</v>
      </c>
    </row>
    <row r="349" spans="1:7" x14ac:dyDescent="0.25">
      <c r="A349" s="24">
        <v>17.194336</v>
      </c>
      <c r="B349" s="23">
        <v>-7.7594142000000002</v>
      </c>
      <c r="C349" s="25">
        <v>0.74711614999999998</v>
      </c>
      <c r="D349" s="26">
        <v>-7.3267815999999996E-4</v>
      </c>
      <c r="E349" s="28">
        <f t="shared" si="15"/>
        <v>1.205275432E-4</v>
      </c>
      <c r="F349" s="18">
        <f t="shared" si="16"/>
        <v>0.61747456271372236</v>
      </c>
      <c r="G349" s="12">
        <f t="shared" si="17"/>
        <v>4.2573165569210429</v>
      </c>
    </row>
    <row r="350" spans="1:7" x14ac:dyDescent="0.25">
      <c r="A350" s="24">
        <v>17.244140999999999</v>
      </c>
      <c r="B350" s="23">
        <v>-7.7765880000000003</v>
      </c>
      <c r="C350" s="25">
        <v>0.74710292</v>
      </c>
      <c r="D350" s="26">
        <v>-7.3184963999999996E-4</v>
      </c>
      <c r="E350" s="28">
        <f t="shared" si="15"/>
        <v>1.2038945653333333E-4</v>
      </c>
      <c r="F350" s="18">
        <f t="shared" si="16"/>
        <v>0.61884121029455808</v>
      </c>
      <c r="G350" s="12">
        <f t="shared" si="17"/>
        <v>4.266739214508422</v>
      </c>
    </row>
    <row r="351" spans="1:7" x14ac:dyDescent="0.25">
      <c r="A351" s="24">
        <v>17.293945000000001</v>
      </c>
      <c r="B351" s="23">
        <v>-7.7883963999999999</v>
      </c>
      <c r="C351" s="25">
        <v>0.74714369000000003</v>
      </c>
      <c r="D351" s="26">
        <v>-7.3493714000000005E-4</v>
      </c>
      <c r="E351" s="28">
        <f t="shared" si="15"/>
        <v>1.2090403986666668E-4</v>
      </c>
      <c r="F351" s="18">
        <f t="shared" si="16"/>
        <v>0.61978089290956129</v>
      </c>
      <c r="G351" s="12">
        <f t="shared" si="17"/>
        <v>4.2732180665886146</v>
      </c>
    </row>
    <row r="352" spans="1:7" x14ac:dyDescent="0.25">
      <c r="A352" s="24">
        <v>17.34375</v>
      </c>
      <c r="B352" s="23">
        <v>-7.8258190000000001</v>
      </c>
      <c r="C352" s="25">
        <v>0.74707871999999997</v>
      </c>
      <c r="D352" s="26">
        <v>-7.4009894000000005E-4</v>
      </c>
      <c r="E352" s="28">
        <f t="shared" si="15"/>
        <v>1.2176433986666668E-4</v>
      </c>
      <c r="F352" s="18">
        <f t="shared" si="16"/>
        <v>0.62275888879623664</v>
      </c>
      <c r="G352" s="12">
        <f t="shared" si="17"/>
        <v>4.2937505256733521</v>
      </c>
    </row>
    <row r="353" spans="1:7" x14ac:dyDescent="0.25">
      <c r="A353" s="24">
        <v>17.393554999999999</v>
      </c>
      <c r="B353" s="23">
        <v>-7.8374376000000003</v>
      </c>
      <c r="C353" s="25">
        <v>0.74706094999999995</v>
      </c>
      <c r="D353" s="26">
        <v>-7.4122548999999997E-4</v>
      </c>
      <c r="E353" s="28">
        <f t="shared" si="15"/>
        <v>1.219520982E-4</v>
      </c>
      <c r="F353" s="18">
        <f t="shared" si="16"/>
        <v>0.62368346760714044</v>
      </c>
      <c r="G353" s="12">
        <f t="shared" si="17"/>
        <v>4.3001252411961097</v>
      </c>
    </row>
    <row r="354" spans="1:7" x14ac:dyDescent="0.25">
      <c r="A354" s="24">
        <v>17.443359000000001</v>
      </c>
      <c r="B354" s="23">
        <v>-7.8615931999999997</v>
      </c>
      <c r="C354" s="25">
        <v>0.74700034000000004</v>
      </c>
      <c r="D354" s="26">
        <v>-7.4332352999999999E-4</v>
      </c>
      <c r="E354" s="28">
        <f t="shared" si="15"/>
        <v>1.2230177153333335E-4</v>
      </c>
      <c r="F354" s="18">
        <f t="shared" si="16"/>
        <v>0.62560570917881564</v>
      </c>
      <c r="G354" s="12">
        <f t="shared" si="17"/>
        <v>4.3133785658894039</v>
      </c>
    </row>
    <row r="355" spans="1:7" x14ac:dyDescent="0.25">
      <c r="A355" s="24">
        <v>17.493164</v>
      </c>
      <c r="B355" s="23">
        <v>-7.8877953999999999</v>
      </c>
      <c r="C355" s="25">
        <v>0.74691795999999999</v>
      </c>
      <c r="D355" s="26">
        <v>-7.4486137999999998E-4</v>
      </c>
      <c r="E355" s="28">
        <f t="shared" si="15"/>
        <v>1.2255807986666668E-4</v>
      </c>
      <c r="F355" s="18">
        <f t="shared" si="16"/>
        <v>0.62769081400375693</v>
      </c>
      <c r="G355" s="12">
        <f t="shared" si="17"/>
        <v>4.3277547877294182</v>
      </c>
    </row>
    <row r="356" spans="1:7" x14ac:dyDescent="0.25">
      <c r="A356" s="24">
        <v>17.542968999999999</v>
      </c>
      <c r="B356" s="23">
        <v>-7.9045467</v>
      </c>
      <c r="C356" s="25">
        <v>0.74690336000000002</v>
      </c>
      <c r="D356" s="26">
        <v>-7.4845547000000005E-4</v>
      </c>
      <c r="E356" s="28">
        <f t="shared" si="15"/>
        <v>1.2315709486666667E-4</v>
      </c>
      <c r="F356" s="18">
        <f t="shared" si="16"/>
        <v>0.62902384010286461</v>
      </c>
      <c r="G356" s="12">
        <f t="shared" si="17"/>
        <v>4.3369456344868906</v>
      </c>
    </row>
    <row r="357" spans="1:7" x14ac:dyDescent="0.25">
      <c r="A357" s="24">
        <v>17.592773000000001</v>
      </c>
      <c r="B357" s="23">
        <v>-7.9338312000000002</v>
      </c>
      <c r="C357" s="25">
        <v>0.74687994000000002</v>
      </c>
      <c r="D357" s="26">
        <v>-7.5050595000000005E-4</v>
      </c>
      <c r="E357" s="28">
        <f t="shared" si="15"/>
        <v>1.2349884153333335E-4</v>
      </c>
      <c r="F357" s="18">
        <f t="shared" si="16"/>
        <v>0.63135422656835183</v>
      </c>
      <c r="G357" s="12">
        <f t="shared" si="17"/>
        <v>4.3530130054890925</v>
      </c>
    </row>
    <row r="358" spans="1:7" x14ac:dyDescent="0.25">
      <c r="A358" s="24">
        <v>17.642578</v>
      </c>
      <c r="B358" s="23">
        <v>-7.9476285000000004</v>
      </c>
      <c r="C358" s="25">
        <v>0.74682218</v>
      </c>
      <c r="D358" s="26">
        <v>-7.5007678000000005E-4</v>
      </c>
      <c r="E358" s="28">
        <f t="shared" si="15"/>
        <v>1.2342731320000002E-4</v>
      </c>
      <c r="F358" s="18">
        <f t="shared" si="16"/>
        <v>0.63245218081651278</v>
      </c>
      <c r="G358" s="12">
        <f t="shared" si="17"/>
        <v>4.3605830967636132</v>
      </c>
    </row>
    <row r="359" spans="1:7" x14ac:dyDescent="0.25">
      <c r="A359" s="24">
        <v>17.692383</v>
      </c>
      <c r="B359" s="23">
        <v>-7.9582161999999999</v>
      </c>
      <c r="C359" s="25">
        <v>0.74674094000000002</v>
      </c>
      <c r="D359" s="26">
        <v>-7.5346824999999995E-4</v>
      </c>
      <c r="E359" s="28">
        <f t="shared" si="15"/>
        <v>1.2399255819999999E-4</v>
      </c>
      <c r="F359" s="18">
        <f t="shared" si="16"/>
        <v>0.63329472321199975</v>
      </c>
      <c r="G359" s="12">
        <f t="shared" si="17"/>
        <v>4.3663921938613948</v>
      </c>
    </row>
    <row r="360" spans="1:7" x14ac:dyDescent="0.25">
      <c r="A360" s="24">
        <v>17.742187999999999</v>
      </c>
      <c r="B360" s="23">
        <v>-7.9972028999999996</v>
      </c>
      <c r="C360" s="25">
        <v>0.74687110999999995</v>
      </c>
      <c r="D360" s="26">
        <v>-7.5720542E-4</v>
      </c>
      <c r="E360" s="28">
        <f t="shared" si="15"/>
        <v>1.2461541986666667E-4</v>
      </c>
      <c r="F360" s="18">
        <f t="shared" si="16"/>
        <v>0.63639718622192021</v>
      </c>
      <c r="G360" s="12">
        <f t="shared" si="17"/>
        <v>4.3877828193817736</v>
      </c>
    </row>
    <row r="361" spans="1:7" x14ac:dyDescent="0.25">
      <c r="A361" s="24">
        <v>17.791992</v>
      </c>
      <c r="B361" s="23">
        <v>-8.0144404999999992</v>
      </c>
      <c r="C361" s="25">
        <v>0.74668181</v>
      </c>
      <c r="D361" s="26">
        <v>-7.5942277999999997E-4</v>
      </c>
      <c r="E361" s="28">
        <f t="shared" si="15"/>
        <v>1.2498497986666667E-4</v>
      </c>
      <c r="F361" s="18">
        <f t="shared" si="16"/>
        <v>0.63776891084544052</v>
      </c>
      <c r="G361" s="12">
        <f t="shared" si="17"/>
        <v>4.397240481776131</v>
      </c>
    </row>
    <row r="362" spans="1:7" x14ac:dyDescent="0.25">
      <c r="A362" s="24">
        <v>17.841797</v>
      </c>
      <c r="B362" s="23">
        <v>-8.0295714999999994</v>
      </c>
      <c r="C362" s="25">
        <v>0.74666750000000004</v>
      </c>
      <c r="D362" s="26">
        <v>-7.6107378000000005E-4</v>
      </c>
      <c r="E362" s="28">
        <f t="shared" si="15"/>
        <v>1.2526014653333335E-4</v>
      </c>
      <c r="F362" s="18">
        <f t="shared" si="16"/>
        <v>0.63897299756740233</v>
      </c>
      <c r="G362" s="12">
        <f t="shared" si="17"/>
        <v>4.4055423271425989</v>
      </c>
    </row>
    <row r="363" spans="1:7" x14ac:dyDescent="0.25">
      <c r="A363" s="24">
        <v>17.891601999999999</v>
      </c>
      <c r="B363" s="23">
        <v>-8.0636921000000008</v>
      </c>
      <c r="C363" s="25">
        <v>0.74659878000000002</v>
      </c>
      <c r="D363" s="26">
        <v>-7.6466204999999995E-4</v>
      </c>
      <c r="E363" s="28">
        <f t="shared" si="15"/>
        <v>1.2585819153333334E-4</v>
      </c>
      <c r="F363" s="18">
        <f t="shared" si="16"/>
        <v>0.6416882286430331</v>
      </c>
      <c r="G363" s="12">
        <f t="shared" si="17"/>
        <v>4.4242630954335969</v>
      </c>
    </row>
    <row r="364" spans="1:7" x14ac:dyDescent="0.25">
      <c r="A364" s="24">
        <v>17.941406000000001</v>
      </c>
      <c r="B364" s="23">
        <v>-8.0800780999999997</v>
      </c>
      <c r="C364" s="25">
        <v>0.74658530999999995</v>
      </c>
      <c r="D364" s="26">
        <v>-7.6485873E-4</v>
      </c>
      <c r="E364" s="28">
        <f t="shared" si="15"/>
        <v>1.2589097153333333E-4</v>
      </c>
      <c r="F364" s="18">
        <f t="shared" si="16"/>
        <v>0.64299218509178491</v>
      </c>
      <c r="G364" s="12">
        <f t="shared" si="17"/>
        <v>4.4332535149812102</v>
      </c>
    </row>
    <row r="365" spans="1:7" x14ac:dyDescent="0.25">
      <c r="A365" s="24">
        <v>17.991211</v>
      </c>
      <c r="B365" s="23">
        <v>-8.1132231000000008</v>
      </c>
      <c r="C365" s="25">
        <v>0.74652373999999999</v>
      </c>
      <c r="D365" s="26">
        <v>-7.6814891999999997E-4</v>
      </c>
      <c r="E365" s="28">
        <f t="shared" si="15"/>
        <v>1.2643933653333335E-4</v>
      </c>
      <c r="F365" s="18">
        <f t="shared" si="16"/>
        <v>0.64562978038617547</v>
      </c>
      <c r="G365" s="12">
        <f t="shared" si="17"/>
        <v>4.4514390060043798</v>
      </c>
    </row>
    <row r="366" spans="1:7" x14ac:dyDescent="0.25">
      <c r="A366" s="24">
        <v>18.041015999999999</v>
      </c>
      <c r="B366" s="23">
        <v>-8.1256304000000004</v>
      </c>
      <c r="C366" s="25">
        <v>0.74654960999999997</v>
      </c>
      <c r="D366" s="26">
        <v>-7.6898932E-4</v>
      </c>
      <c r="E366" s="28">
        <f t="shared" si="15"/>
        <v>1.2657940320000001E-4</v>
      </c>
      <c r="F366" s="18">
        <f t="shared" si="16"/>
        <v>0.64661712194888743</v>
      </c>
      <c r="G366" s="12">
        <f t="shared" si="17"/>
        <v>4.4582464533651205</v>
      </c>
    </row>
    <row r="367" spans="1:7" x14ac:dyDescent="0.25">
      <c r="A367" s="24">
        <v>18.090820000000001</v>
      </c>
      <c r="B367" s="23">
        <v>-8.1694078000000001</v>
      </c>
      <c r="C367" s="25">
        <v>0.74651228999999997</v>
      </c>
      <c r="D367" s="26">
        <v>-7.7301857999999995E-4</v>
      </c>
      <c r="E367" s="28">
        <f t="shared" si="15"/>
        <v>1.2725094653333332E-4</v>
      </c>
      <c r="F367" s="18">
        <f t="shared" si="16"/>
        <v>0.65010081675174292</v>
      </c>
      <c r="G367" s="12">
        <f t="shared" si="17"/>
        <v>4.4822655667975431</v>
      </c>
    </row>
    <row r="368" spans="1:7" x14ac:dyDescent="0.25">
      <c r="A368" s="24">
        <v>18.140625</v>
      </c>
      <c r="B368" s="23">
        <v>-8.1923169999999992</v>
      </c>
      <c r="C368" s="25">
        <v>0.74646794999999999</v>
      </c>
      <c r="D368" s="26">
        <v>-7.7596307E-4</v>
      </c>
      <c r="E368" s="28">
        <f t="shared" si="15"/>
        <v>1.2774169486666668E-4</v>
      </c>
      <c r="F368" s="18">
        <f t="shared" si="16"/>
        <v>0.65192387296288334</v>
      </c>
      <c r="G368" s="12">
        <f t="shared" si="17"/>
        <v>4.494835035825993</v>
      </c>
    </row>
    <row r="369" spans="1:7" x14ac:dyDescent="0.25">
      <c r="A369" s="24">
        <v>18.190429999999999</v>
      </c>
      <c r="B369" s="23">
        <v>-8.2039823999999992</v>
      </c>
      <c r="C369" s="25">
        <v>0.74638128000000004</v>
      </c>
      <c r="D369" s="26">
        <v>-7.7838899000000003E-4</v>
      </c>
      <c r="E369" s="28">
        <f t="shared" si="15"/>
        <v>1.2814601486666667E-4</v>
      </c>
      <c r="F369" s="18">
        <f t="shared" si="16"/>
        <v>0.65285217599945544</v>
      </c>
      <c r="G369" s="12">
        <f t="shared" si="17"/>
        <v>4.501235428856063</v>
      </c>
    </row>
    <row r="370" spans="1:7" x14ac:dyDescent="0.25">
      <c r="A370" s="24">
        <v>18.240234000000001</v>
      </c>
      <c r="B370" s="23">
        <v>-8.2077255000000005</v>
      </c>
      <c r="C370" s="25">
        <v>0.74633329999999998</v>
      </c>
      <c r="D370" s="26">
        <v>-7.7760220000000003E-4</v>
      </c>
      <c r="E370" s="28">
        <f t="shared" si="15"/>
        <v>1.280148832E-4</v>
      </c>
      <c r="F370" s="18">
        <f t="shared" si="16"/>
        <v>0.65315004243319918</v>
      </c>
      <c r="G370" s="12">
        <f t="shared" si="17"/>
        <v>4.5032891356428744</v>
      </c>
    </row>
    <row r="371" spans="1:7" x14ac:dyDescent="0.25">
      <c r="A371" s="24">
        <v>18.290039</v>
      </c>
      <c r="B371" s="23">
        <v>-8.2239112999999993</v>
      </c>
      <c r="C371" s="25">
        <v>0.74631923</v>
      </c>
      <c r="D371" s="26">
        <v>-7.8240630999999998E-4</v>
      </c>
      <c r="E371" s="28">
        <f t="shared" si="15"/>
        <v>1.288155682E-4</v>
      </c>
      <c r="F371" s="18">
        <f t="shared" si="16"/>
        <v>0.6544380674721475</v>
      </c>
      <c r="G371" s="12">
        <f t="shared" si="17"/>
        <v>4.5121697125203148</v>
      </c>
    </row>
    <row r="372" spans="1:7" x14ac:dyDescent="0.25">
      <c r="A372" s="24">
        <v>18.339843999999999</v>
      </c>
      <c r="B372" s="23">
        <v>-8.2525606000000007</v>
      </c>
      <c r="C372" s="25">
        <v>0.74626166000000005</v>
      </c>
      <c r="D372" s="26">
        <v>-7.8374740999999999E-4</v>
      </c>
      <c r="E372" s="28">
        <f t="shared" si="15"/>
        <v>1.2903908486666668E-4</v>
      </c>
      <c r="F372" s="18">
        <f t="shared" si="16"/>
        <v>0.65671790632770888</v>
      </c>
      <c r="G372" s="12">
        <f t="shared" si="17"/>
        <v>4.5278885717138611</v>
      </c>
    </row>
    <row r="373" spans="1:7" x14ac:dyDescent="0.25">
      <c r="A373" s="24">
        <v>18.389648000000001</v>
      </c>
      <c r="B373" s="23">
        <v>-8.2739048000000004</v>
      </c>
      <c r="C373" s="25">
        <v>0.74619389000000003</v>
      </c>
      <c r="D373" s="26">
        <v>-7.8300234999999999E-4</v>
      </c>
      <c r="E373" s="28">
        <f t="shared" si="15"/>
        <v>1.2891490820000001E-4</v>
      </c>
      <c r="F373" s="18">
        <f t="shared" si="16"/>
        <v>0.65841642379587983</v>
      </c>
      <c r="G373" s="12">
        <f t="shared" si="17"/>
        <v>4.5395993805084522</v>
      </c>
    </row>
    <row r="374" spans="1:7" x14ac:dyDescent="0.25">
      <c r="A374" s="24">
        <v>18.439453</v>
      </c>
      <c r="B374" s="23">
        <v>-8.3046407999999996</v>
      </c>
      <c r="C374" s="25">
        <v>0.74624354000000004</v>
      </c>
      <c r="D374" s="26">
        <v>-7.8774686000000001E-4</v>
      </c>
      <c r="E374" s="28">
        <f t="shared" si="15"/>
        <v>1.2970565986666668E-4</v>
      </c>
      <c r="F374" s="18">
        <f t="shared" si="16"/>
        <v>0.66086231696131603</v>
      </c>
      <c r="G374" s="12">
        <f t="shared" si="17"/>
        <v>4.5564631383026324</v>
      </c>
    </row>
    <row r="375" spans="1:7" x14ac:dyDescent="0.25">
      <c r="A375" s="24">
        <v>18.489258</v>
      </c>
      <c r="B375" s="23">
        <v>-8.3207015999999996</v>
      </c>
      <c r="C375" s="25">
        <v>0.74620008000000004</v>
      </c>
      <c r="D375" s="26">
        <v>-7.8930258000000004E-4</v>
      </c>
      <c r="E375" s="28">
        <f t="shared" si="15"/>
        <v>1.2996494653333334E-4</v>
      </c>
      <c r="F375" s="18">
        <f t="shared" si="16"/>
        <v>0.66214039481632125</v>
      </c>
      <c r="G375" s="12">
        <f t="shared" si="17"/>
        <v>4.5652751320943024</v>
      </c>
    </row>
    <row r="376" spans="1:7" x14ac:dyDescent="0.25">
      <c r="A376" s="24">
        <v>18.539062999999999</v>
      </c>
      <c r="B376" s="23">
        <v>-8.3378219999999992</v>
      </c>
      <c r="C376" s="25">
        <v>0.74616634999999998</v>
      </c>
      <c r="D376" s="26">
        <v>-7.9013105000000003E-4</v>
      </c>
      <c r="E376" s="28">
        <f t="shared" si="15"/>
        <v>1.3010302486666668E-4</v>
      </c>
      <c r="F376" s="18">
        <f t="shared" si="16"/>
        <v>0.66350279296017645</v>
      </c>
      <c r="G376" s="12">
        <f t="shared" si="17"/>
        <v>4.57466849098744</v>
      </c>
    </row>
    <row r="377" spans="1:7" x14ac:dyDescent="0.25">
      <c r="A377" s="24">
        <v>18.588867</v>
      </c>
      <c r="B377" s="23">
        <v>-8.3582906999999995</v>
      </c>
      <c r="C377" s="25">
        <v>0.74607765999999998</v>
      </c>
      <c r="D377" s="26">
        <v>-7.9156755000000004E-4</v>
      </c>
      <c r="E377" s="28">
        <f t="shared" si="15"/>
        <v>1.3034244153333334E-4</v>
      </c>
      <c r="F377" s="18">
        <f t="shared" si="16"/>
        <v>0.665131640352009</v>
      </c>
      <c r="G377" s="12">
        <f t="shared" si="17"/>
        <v>4.5858989438492879</v>
      </c>
    </row>
    <row r="378" spans="1:7" x14ac:dyDescent="0.25">
      <c r="A378" s="24">
        <v>18.638672</v>
      </c>
      <c r="B378" s="23">
        <v>-8.3798141000000008</v>
      </c>
      <c r="C378" s="25">
        <v>0.74611026000000003</v>
      </c>
      <c r="D378" s="26">
        <v>-7.9318881000000003E-4</v>
      </c>
      <c r="E378" s="28">
        <f t="shared" si="15"/>
        <v>1.3061265153333334E-4</v>
      </c>
      <c r="F378" s="18">
        <f t="shared" si="16"/>
        <v>0.66684441810308115</v>
      </c>
      <c r="G378" s="12">
        <f t="shared" si="17"/>
        <v>4.5977080733556415</v>
      </c>
    </row>
    <row r="379" spans="1:7" x14ac:dyDescent="0.25">
      <c r="A379" s="24">
        <v>18.688476999999999</v>
      </c>
      <c r="B379" s="23">
        <v>-8.3967953000000009</v>
      </c>
      <c r="C379" s="25">
        <v>0.74604017</v>
      </c>
      <c r="D379" s="26">
        <v>-7.9470867000000001E-4</v>
      </c>
      <c r="E379" s="28">
        <f t="shared" si="15"/>
        <v>1.3086596153333334E-4</v>
      </c>
      <c r="F379" s="18">
        <f t="shared" si="16"/>
        <v>0.6681957390628972</v>
      </c>
      <c r="G379" s="12">
        <f t="shared" si="17"/>
        <v>4.6070250581244645</v>
      </c>
    </row>
    <row r="380" spans="1:7" x14ac:dyDescent="0.25">
      <c r="A380" s="24">
        <v>18.738281000000001</v>
      </c>
      <c r="B380" s="23">
        <v>-8.4220362000000009</v>
      </c>
      <c r="C380" s="25">
        <v>0.74606877999999999</v>
      </c>
      <c r="D380" s="26">
        <v>-7.9718225999999995E-4</v>
      </c>
      <c r="E380" s="28">
        <f t="shared" si="15"/>
        <v>1.3127822653333332E-4</v>
      </c>
      <c r="F380" s="18">
        <f t="shared" si="16"/>
        <v>0.67020434606444135</v>
      </c>
      <c r="G380" s="12">
        <f t="shared" si="17"/>
        <v>4.6208738486016623</v>
      </c>
    </row>
    <row r="381" spans="1:7" x14ac:dyDescent="0.25">
      <c r="A381" s="24">
        <v>18.788086</v>
      </c>
      <c r="B381" s="23">
        <v>-8.4342804000000005</v>
      </c>
      <c r="C381" s="25">
        <v>0.74602824000000001</v>
      </c>
      <c r="D381" s="26">
        <v>-8.0098509000000001E-4</v>
      </c>
      <c r="E381" s="28">
        <f t="shared" si="15"/>
        <v>1.3191203153333335E-4</v>
      </c>
      <c r="F381" s="18">
        <f t="shared" si="16"/>
        <v>0.67117870854154416</v>
      </c>
      <c r="G381" s="12">
        <f t="shared" si="17"/>
        <v>4.6275918087520873</v>
      </c>
    </row>
    <row r="382" spans="1:7" x14ac:dyDescent="0.25">
      <c r="A382" s="24">
        <v>18.837890999999999</v>
      </c>
      <c r="B382" s="23">
        <v>-8.4708957999999992</v>
      </c>
      <c r="C382" s="25">
        <v>0.74592822999999997</v>
      </c>
      <c r="D382" s="26">
        <v>-8.0367323000000003E-4</v>
      </c>
      <c r="E382" s="28">
        <f t="shared" si="15"/>
        <v>1.3236005486666667E-4</v>
      </c>
      <c r="F382" s="18">
        <f t="shared" si="16"/>
        <v>0.67409246949318757</v>
      </c>
      <c r="G382" s="12">
        <f t="shared" si="17"/>
        <v>4.6476813857021471</v>
      </c>
    </row>
    <row r="383" spans="1:7" x14ac:dyDescent="0.25">
      <c r="A383" s="24">
        <v>18.887695000000001</v>
      </c>
      <c r="B383" s="23">
        <v>-8.4855566000000007</v>
      </c>
      <c r="C383" s="25">
        <v>0.74591063999999996</v>
      </c>
      <c r="D383" s="26">
        <v>-8.0356001999999996E-4</v>
      </c>
      <c r="E383" s="28">
        <f t="shared" si="15"/>
        <v>1.3234118653333333E-4</v>
      </c>
      <c r="F383" s="18">
        <f t="shared" si="16"/>
        <v>0.67525913888802847</v>
      </c>
      <c r="G383" s="12">
        <f t="shared" si="17"/>
        <v>4.6557252489331775</v>
      </c>
    </row>
    <row r="384" spans="1:7" x14ac:dyDescent="0.25">
      <c r="A384" s="24">
        <v>18.9375</v>
      </c>
      <c r="B384" s="23">
        <v>-8.5110407000000006</v>
      </c>
      <c r="C384" s="25">
        <v>0.74585193000000005</v>
      </c>
      <c r="D384" s="26">
        <v>-8.0864428000000004E-4</v>
      </c>
      <c r="E384" s="28">
        <f t="shared" si="15"/>
        <v>1.3318856320000002E-4</v>
      </c>
      <c r="F384" s="18">
        <f t="shared" si="16"/>
        <v>0.67728709913065255</v>
      </c>
      <c r="G384" s="12">
        <f t="shared" si="17"/>
        <v>4.6697074746620517</v>
      </c>
    </row>
    <row r="385" spans="1:7" x14ac:dyDescent="0.25">
      <c r="A385" s="24">
        <v>18.987304999999999</v>
      </c>
      <c r="B385" s="23">
        <v>-8.5312862000000003</v>
      </c>
      <c r="C385" s="25">
        <v>0.74581425999999995</v>
      </c>
      <c r="D385" s="26">
        <v>-8.1000332000000003E-4</v>
      </c>
      <c r="E385" s="28">
        <f t="shared" si="15"/>
        <v>1.3341506986666669E-4</v>
      </c>
      <c r="F385" s="18">
        <f t="shared" si="16"/>
        <v>0.67889818483083608</v>
      </c>
      <c r="G385" s="12">
        <f t="shared" si="17"/>
        <v>4.6808154655659449</v>
      </c>
    </row>
    <row r="386" spans="1:7" x14ac:dyDescent="0.25">
      <c r="A386" s="24">
        <v>19.037109000000001</v>
      </c>
      <c r="B386" s="23">
        <v>-8.5593176</v>
      </c>
      <c r="C386" s="25">
        <v>0.74575972999999995</v>
      </c>
      <c r="D386" s="26">
        <v>-8.0984825000000003E-4</v>
      </c>
      <c r="E386" s="28">
        <f t="shared" si="15"/>
        <v>1.3338922486666669E-4</v>
      </c>
      <c r="F386" s="18">
        <f t="shared" si="16"/>
        <v>0.68112885276672908</v>
      </c>
      <c r="G386" s="12">
        <f t="shared" si="17"/>
        <v>4.6961953048499048</v>
      </c>
    </row>
    <row r="387" spans="1:7" x14ac:dyDescent="0.25">
      <c r="A387" s="24">
        <v>19.086914</v>
      </c>
      <c r="B387" s="23">
        <v>-8.5695820000000005</v>
      </c>
      <c r="C387" s="25">
        <v>0.74575716000000003</v>
      </c>
      <c r="D387" s="26">
        <v>-8.1311462999999996E-4</v>
      </c>
      <c r="E387" s="28">
        <f t="shared" si="15"/>
        <v>1.3393362153333332E-4</v>
      </c>
      <c r="F387" s="18">
        <f t="shared" si="16"/>
        <v>0.68194566776566534</v>
      </c>
      <c r="G387" s="12">
        <f t="shared" si="17"/>
        <v>4.7018270186546482</v>
      </c>
    </row>
    <row r="388" spans="1:7" x14ac:dyDescent="0.25">
      <c r="A388" s="24">
        <v>19.136718999999999</v>
      </c>
      <c r="B388" s="23">
        <v>-8.6037169000000002</v>
      </c>
      <c r="C388" s="25">
        <v>0.74574041000000002</v>
      </c>
      <c r="D388" s="26">
        <v>-8.1484316999999996E-4</v>
      </c>
      <c r="E388" s="28">
        <f t="shared" si="15"/>
        <v>1.3422171153333333E-4</v>
      </c>
      <c r="F388" s="18">
        <f t="shared" si="16"/>
        <v>0.68466203679913917</v>
      </c>
      <c r="G388" s="12">
        <f t="shared" si="17"/>
        <v>4.720555632850659</v>
      </c>
    </row>
    <row r="389" spans="1:7" x14ac:dyDescent="0.25">
      <c r="A389" s="24">
        <v>19.186523000000001</v>
      </c>
      <c r="B389" s="23">
        <v>-8.6165037000000009</v>
      </c>
      <c r="C389" s="25">
        <v>0.74570172999999995</v>
      </c>
      <c r="D389" s="26">
        <v>-8.1817509000000005E-4</v>
      </c>
      <c r="E389" s="28">
        <f t="shared" ref="E389:E452" si="18" xml:space="preserve"> (delta_0 - D389) / L</f>
        <v>1.3477703153333336E-4</v>
      </c>
      <c r="F389" s="18">
        <f t="shared" ref="F389:F452" si="19" xml:space="preserve"> -B389 / A_4x8_in2</f>
        <v>0.68567957801230295</v>
      </c>
      <c r="G389" s="12">
        <f t="shared" ref="G389:G452" si="20" xml:space="preserve"> -B389 * kip_to_N / A_4x8_mm2</f>
        <v>4.727571298459802</v>
      </c>
    </row>
    <row r="390" spans="1:7" x14ac:dyDescent="0.25">
      <c r="A390" s="24">
        <v>19.236328</v>
      </c>
      <c r="B390" s="23">
        <v>-8.6350345999999991</v>
      </c>
      <c r="C390" s="25">
        <v>0.74567090999999996</v>
      </c>
      <c r="D390" s="26">
        <v>-8.2089903000000003E-4</v>
      </c>
      <c r="E390" s="28">
        <f t="shared" si="18"/>
        <v>1.3523102153333334E-4</v>
      </c>
      <c r="F390" s="18">
        <f t="shared" si="19"/>
        <v>0.68715422017977357</v>
      </c>
      <c r="G390" s="12">
        <f t="shared" si="20"/>
        <v>4.7377385488927848</v>
      </c>
    </row>
    <row r="391" spans="1:7" x14ac:dyDescent="0.25">
      <c r="A391" s="24">
        <v>19.286133</v>
      </c>
      <c r="B391" s="23">
        <v>-8.6592587999999999</v>
      </c>
      <c r="C391" s="25">
        <v>0.74566007000000001</v>
      </c>
      <c r="D391" s="26">
        <v>-8.2211492999999995E-4</v>
      </c>
      <c r="E391" s="28">
        <f t="shared" si="18"/>
        <v>1.3543367153333332E-4</v>
      </c>
      <c r="F391" s="18">
        <f t="shared" si="19"/>
        <v>0.68908192076599695</v>
      </c>
      <c r="G391" s="12">
        <f t="shared" si="20"/>
        <v>4.7510295119835515</v>
      </c>
    </row>
    <row r="392" spans="1:7" x14ac:dyDescent="0.25">
      <c r="A392" s="24">
        <v>19.335937999999999</v>
      </c>
      <c r="B392" s="23">
        <v>-8.6768655999999993</v>
      </c>
      <c r="C392" s="25">
        <v>0.74557799000000002</v>
      </c>
      <c r="D392" s="26">
        <v>-8.2491634999999998E-4</v>
      </c>
      <c r="E392" s="28">
        <f t="shared" si="18"/>
        <v>1.3590057486666666E-4</v>
      </c>
      <c r="F392" s="18">
        <f t="shared" si="19"/>
        <v>0.69048302539201212</v>
      </c>
      <c r="G392" s="12">
        <f t="shared" si="20"/>
        <v>4.760689741380042</v>
      </c>
    </row>
    <row r="393" spans="1:7" x14ac:dyDescent="0.25">
      <c r="A393" s="24">
        <v>19.385742</v>
      </c>
      <c r="B393" s="23">
        <v>-8.7269249000000002</v>
      </c>
      <c r="C393" s="25">
        <v>0.74552858</v>
      </c>
      <c r="D393" s="26">
        <v>-8.2822441000000001E-4</v>
      </c>
      <c r="E393" s="28">
        <f t="shared" si="18"/>
        <v>1.364519182E-4</v>
      </c>
      <c r="F393" s="18">
        <f t="shared" si="19"/>
        <v>0.69446661791337227</v>
      </c>
      <c r="G393" s="12">
        <f t="shared" si="20"/>
        <v>4.78815551150453</v>
      </c>
    </row>
    <row r="394" spans="1:7" x14ac:dyDescent="0.25">
      <c r="A394" s="24">
        <v>19.435547</v>
      </c>
      <c r="B394" s="23">
        <v>-8.7482270999999994</v>
      </c>
      <c r="C394" s="25">
        <v>0.74553453999999997</v>
      </c>
      <c r="D394" s="26">
        <v>-8.3054899000000002E-4</v>
      </c>
      <c r="E394" s="28">
        <f t="shared" si="18"/>
        <v>1.3683934820000001E-4</v>
      </c>
      <c r="F394" s="18">
        <f t="shared" si="19"/>
        <v>0.69616179312773829</v>
      </c>
      <c r="G394" s="12">
        <f t="shared" si="20"/>
        <v>4.7998432763823011</v>
      </c>
    </row>
    <row r="395" spans="1:7" x14ac:dyDescent="0.25">
      <c r="A395" s="24">
        <v>19.485351999999999</v>
      </c>
      <c r="B395" s="23">
        <v>-8.7523240999999992</v>
      </c>
      <c r="C395" s="25">
        <v>0.74550289000000003</v>
      </c>
      <c r="D395" s="26">
        <v>-8.3283776999999997E-4</v>
      </c>
      <c r="E395" s="28">
        <f t="shared" si="18"/>
        <v>1.3722081153333334E-4</v>
      </c>
      <c r="F395" s="18">
        <f t="shared" si="19"/>
        <v>0.696487822028662</v>
      </c>
      <c r="G395" s="12">
        <f t="shared" si="20"/>
        <v>4.8020911556015475</v>
      </c>
    </row>
    <row r="396" spans="1:7" x14ac:dyDescent="0.25">
      <c r="A396" s="24">
        <v>19.535156000000001</v>
      </c>
      <c r="B396" s="23">
        <v>-8.7686615000000003</v>
      </c>
      <c r="C396" s="25">
        <v>0.74543095000000004</v>
      </c>
      <c r="D396" s="26">
        <v>-8.3329674000000005E-4</v>
      </c>
      <c r="E396" s="28">
        <f t="shared" si="18"/>
        <v>1.3729730653333334E-4</v>
      </c>
      <c r="F396" s="18">
        <f t="shared" si="19"/>
        <v>0.69778791101229687</v>
      </c>
      <c r="G396" s="12">
        <f t="shared" si="20"/>
        <v>4.8110549100454127</v>
      </c>
    </row>
    <row r="397" spans="1:7" x14ac:dyDescent="0.25">
      <c r="A397" s="24">
        <v>19.584961</v>
      </c>
      <c r="B397" s="23">
        <v>-8.8037310000000009</v>
      </c>
      <c r="C397" s="25">
        <v>0.74538320000000002</v>
      </c>
      <c r="D397" s="26">
        <v>-8.3604454999999995E-4</v>
      </c>
      <c r="E397" s="28">
        <f t="shared" si="18"/>
        <v>1.3775527486666666E-4</v>
      </c>
      <c r="F397" s="18">
        <f t="shared" si="19"/>
        <v>0.70057865315067747</v>
      </c>
      <c r="G397" s="12">
        <f t="shared" si="20"/>
        <v>4.8302963062571207</v>
      </c>
    </row>
    <row r="398" spans="1:7" x14ac:dyDescent="0.25">
      <c r="A398" s="24">
        <v>19.634765999999999</v>
      </c>
      <c r="B398" s="23">
        <v>-8.8231487000000008</v>
      </c>
      <c r="C398" s="25">
        <v>0.74531674000000003</v>
      </c>
      <c r="D398" s="26">
        <v>-8.4124796999999996E-4</v>
      </c>
      <c r="E398" s="28">
        <f t="shared" si="18"/>
        <v>1.3862251153333333E-4</v>
      </c>
      <c r="F398" s="18">
        <f t="shared" si="19"/>
        <v>0.70212386461991527</v>
      </c>
      <c r="G398" s="12">
        <f t="shared" si="20"/>
        <v>4.8409501125338013</v>
      </c>
    </row>
    <row r="399" spans="1:7" x14ac:dyDescent="0.25">
      <c r="A399" s="24">
        <v>19.684570000000001</v>
      </c>
      <c r="B399" s="23">
        <v>-8.8459796999999991</v>
      </c>
      <c r="C399" s="25">
        <v>0.74536245999999995</v>
      </c>
      <c r="D399" s="26">
        <v>-8.4357259999999999E-4</v>
      </c>
      <c r="E399" s="28">
        <f t="shared" si="18"/>
        <v>1.3900994986666668E-4</v>
      </c>
      <c r="F399" s="18">
        <f t="shared" si="19"/>
        <v>0.70394069787278069</v>
      </c>
      <c r="G399" s="12">
        <f t="shared" si="20"/>
        <v>4.8534766759837913</v>
      </c>
    </row>
    <row r="400" spans="1:7" x14ac:dyDescent="0.25">
      <c r="A400" s="24">
        <v>19.734375</v>
      </c>
      <c r="B400" s="23">
        <v>-8.8681459</v>
      </c>
      <c r="C400" s="25">
        <v>0.74522131999999996</v>
      </c>
      <c r="D400" s="26">
        <v>-8.4490178000000003E-4</v>
      </c>
      <c r="E400" s="28">
        <f t="shared" si="18"/>
        <v>1.3923147986666669E-4</v>
      </c>
      <c r="F400" s="18">
        <f t="shared" si="19"/>
        <v>0.70570462802256251</v>
      </c>
      <c r="G400" s="12">
        <f t="shared" si="20"/>
        <v>4.8656384871504166</v>
      </c>
    </row>
    <row r="401" spans="1:7" x14ac:dyDescent="0.25">
      <c r="A401" s="24">
        <v>19.784179999999999</v>
      </c>
      <c r="B401" s="23">
        <v>-8.8901558000000005</v>
      </c>
      <c r="C401" s="25">
        <v>0.74528777999999996</v>
      </c>
      <c r="D401" s="26">
        <v>-8.4699986999999997E-4</v>
      </c>
      <c r="E401" s="28">
        <f t="shared" si="18"/>
        <v>1.3958116153333334E-4</v>
      </c>
      <c r="F401" s="18">
        <f t="shared" si="19"/>
        <v>0.70745612021354165</v>
      </c>
      <c r="G401" s="12">
        <f t="shared" si="20"/>
        <v>4.8777145420265926</v>
      </c>
    </row>
    <row r="402" spans="1:7" x14ac:dyDescent="0.25">
      <c r="A402" s="24">
        <v>19.833984000000001</v>
      </c>
      <c r="B402" s="23">
        <v>-8.8994856000000002</v>
      </c>
      <c r="C402" s="25">
        <v>0.74521457999999996</v>
      </c>
      <c r="D402" s="26">
        <v>-8.4962841000000005E-4</v>
      </c>
      <c r="E402" s="28">
        <f t="shared" si="18"/>
        <v>1.4001925153333335E-4</v>
      </c>
      <c r="F402" s="18">
        <f t="shared" si="19"/>
        <v>0.70819856210757104</v>
      </c>
      <c r="G402" s="12">
        <f t="shared" si="20"/>
        <v>4.8828334738156389</v>
      </c>
    </row>
    <row r="403" spans="1:7" x14ac:dyDescent="0.25">
      <c r="A403" s="24">
        <v>19.883789</v>
      </c>
      <c r="B403" s="23">
        <v>-8.9352798</v>
      </c>
      <c r="C403" s="25">
        <v>0.74524301000000004</v>
      </c>
      <c r="D403" s="26">
        <v>-8.5212581000000003E-4</v>
      </c>
      <c r="E403" s="28">
        <f t="shared" si="18"/>
        <v>1.4043548486666668E-4</v>
      </c>
      <c r="F403" s="18">
        <f t="shared" si="19"/>
        <v>0.71104697403958095</v>
      </c>
      <c r="G403" s="12">
        <f t="shared" si="20"/>
        <v>4.9024724873254151</v>
      </c>
    </row>
    <row r="404" spans="1:7" x14ac:dyDescent="0.25">
      <c r="A404" s="24">
        <v>19.933593999999999</v>
      </c>
      <c r="B404" s="23">
        <v>-8.9547910999999996</v>
      </c>
      <c r="C404" s="25">
        <v>0.74520487000000002</v>
      </c>
      <c r="D404" s="26">
        <v>-8.5409281999999996E-4</v>
      </c>
      <c r="E404" s="28">
        <f t="shared" si="18"/>
        <v>1.4076331986666668E-4</v>
      </c>
      <c r="F404" s="18">
        <f t="shared" si="19"/>
        <v>0.71259963396015547</v>
      </c>
      <c r="G404" s="12">
        <f t="shared" si="20"/>
        <v>4.9131776486167205</v>
      </c>
    </row>
    <row r="405" spans="1:7" x14ac:dyDescent="0.25">
      <c r="A405" s="24">
        <v>19.983398000000001</v>
      </c>
      <c r="B405" s="23">
        <v>-8.9810209000000008</v>
      </c>
      <c r="C405" s="25">
        <v>0.74517356999999995</v>
      </c>
      <c r="D405" s="26">
        <v>-8.5591077000000005E-4</v>
      </c>
      <c r="E405" s="28">
        <f t="shared" si="18"/>
        <v>1.4106631153333336E-4</v>
      </c>
      <c r="F405" s="18">
        <f t="shared" si="19"/>
        <v>0.71468693512331138</v>
      </c>
      <c r="G405" s="12">
        <f t="shared" si="20"/>
        <v>4.9275690136020733</v>
      </c>
    </row>
    <row r="406" spans="1:7" x14ac:dyDescent="0.25">
      <c r="A406" s="24">
        <v>20.033203</v>
      </c>
      <c r="B406" s="23">
        <v>-9.0016575000000003</v>
      </c>
      <c r="C406" s="25">
        <v>0.74515682000000005</v>
      </c>
      <c r="D406" s="26">
        <v>-8.5792539000000001E-4</v>
      </c>
      <c r="E406" s="28">
        <f t="shared" si="18"/>
        <v>1.4140208153333333E-4</v>
      </c>
      <c r="F406" s="18">
        <f t="shared" si="19"/>
        <v>0.71632914357261646</v>
      </c>
      <c r="G406" s="12">
        <f t="shared" si="20"/>
        <v>4.9388915872647292</v>
      </c>
    </row>
    <row r="407" spans="1:7" x14ac:dyDescent="0.25">
      <c r="A407" s="24">
        <v>20.083008</v>
      </c>
      <c r="B407" s="23">
        <v>-9.0156469000000001</v>
      </c>
      <c r="C407" s="25">
        <v>0.74506932000000003</v>
      </c>
      <c r="D407" s="26">
        <v>-8.5998775000000003E-4</v>
      </c>
      <c r="E407" s="28">
        <f t="shared" si="18"/>
        <v>1.4174580820000001E-4</v>
      </c>
      <c r="F407" s="18">
        <f t="shared" si="19"/>
        <v>0.71744238465306132</v>
      </c>
      <c r="G407" s="12">
        <f t="shared" si="20"/>
        <v>4.9465670770254624</v>
      </c>
    </row>
    <row r="408" spans="1:7" x14ac:dyDescent="0.25">
      <c r="A408" s="24">
        <v>20.132812999999999</v>
      </c>
      <c r="B408" s="23">
        <v>-9.0392007999999997</v>
      </c>
      <c r="C408" s="25">
        <v>0.74507367999999996</v>
      </c>
      <c r="D408" s="26">
        <v>-8.6261034999999999E-4</v>
      </c>
      <c r="E408" s="28">
        <f t="shared" si="18"/>
        <v>1.4218290820000002E-4</v>
      </c>
      <c r="F408" s="18">
        <f t="shared" si="19"/>
        <v>0.7193167444601074</v>
      </c>
      <c r="G408" s="12">
        <f t="shared" si="20"/>
        <v>4.9594902701770875</v>
      </c>
    </row>
    <row r="409" spans="1:7" x14ac:dyDescent="0.25">
      <c r="A409" s="24">
        <v>20.182617</v>
      </c>
      <c r="B409" s="23">
        <v>-9.0611811000000007</v>
      </c>
      <c r="C409" s="25">
        <v>0.74501795000000004</v>
      </c>
      <c r="D409" s="26">
        <v>-8.6379651000000003E-4</v>
      </c>
      <c r="E409" s="28">
        <f t="shared" si="18"/>
        <v>1.4238060153333335E-4</v>
      </c>
      <c r="F409" s="18">
        <f t="shared" si="19"/>
        <v>0.72106588115792891</v>
      </c>
      <c r="G409" s="12">
        <f t="shared" si="20"/>
        <v>4.9715500845785527</v>
      </c>
    </row>
    <row r="410" spans="1:7" x14ac:dyDescent="0.25">
      <c r="A410" s="24">
        <v>20.232422</v>
      </c>
      <c r="B410" s="23">
        <v>-9.0821629000000001</v>
      </c>
      <c r="C410" s="25">
        <v>0.74494081999999995</v>
      </c>
      <c r="D410" s="26">
        <v>-8.6706871000000001E-4</v>
      </c>
      <c r="E410" s="28">
        <f t="shared" si="18"/>
        <v>1.4292596820000001E-4</v>
      </c>
      <c r="F410" s="18">
        <f t="shared" si="19"/>
        <v>0.72273555975041159</v>
      </c>
      <c r="G410" s="12">
        <f t="shared" si="20"/>
        <v>4.9830620572908746</v>
      </c>
    </row>
    <row r="411" spans="1:7" x14ac:dyDescent="0.25">
      <c r="A411" s="24">
        <v>20.282226999999999</v>
      </c>
      <c r="B411" s="23">
        <v>-9.1001110000000001</v>
      </c>
      <c r="C411" s="25">
        <v>0.74497097999999995</v>
      </c>
      <c r="D411" s="26">
        <v>-8.6997153000000003E-4</v>
      </c>
      <c r="E411" s="28">
        <f t="shared" si="18"/>
        <v>1.4340977153333334E-4</v>
      </c>
      <c r="F411" s="18">
        <f t="shared" si="19"/>
        <v>0.72416382416746539</v>
      </c>
      <c r="G411" s="12">
        <f t="shared" si="20"/>
        <v>4.992909545944757</v>
      </c>
    </row>
    <row r="412" spans="1:7" x14ac:dyDescent="0.25">
      <c r="A412" s="24">
        <v>20.332031000000001</v>
      </c>
      <c r="B412" s="23">
        <v>-9.1211757999999996</v>
      </c>
      <c r="C412" s="25">
        <v>0.74489908999999999</v>
      </c>
      <c r="D412" s="26">
        <v>-8.7031127999999999E-4</v>
      </c>
      <c r="E412" s="28">
        <f t="shared" si="18"/>
        <v>1.4346639653333335E-4</v>
      </c>
      <c r="F412" s="18">
        <f t="shared" si="19"/>
        <v>0.72584010769008644</v>
      </c>
      <c r="G412" s="12">
        <f t="shared" si="20"/>
        <v>5.004467057826032</v>
      </c>
    </row>
    <row r="413" spans="1:7" x14ac:dyDescent="0.25">
      <c r="A413" s="24">
        <v>20.381836</v>
      </c>
      <c r="B413" s="23">
        <v>-9.1458625999999992</v>
      </c>
      <c r="C413" s="25">
        <v>0.74495655000000005</v>
      </c>
      <c r="D413" s="26">
        <v>-8.7296963E-4</v>
      </c>
      <c r="E413" s="28">
        <f t="shared" si="18"/>
        <v>1.4390945486666667E-4</v>
      </c>
      <c r="F413" s="18">
        <f t="shared" si="19"/>
        <v>0.72780462081464692</v>
      </c>
      <c r="G413" s="12">
        <f t="shared" si="20"/>
        <v>5.0180118332006201</v>
      </c>
    </row>
    <row r="414" spans="1:7" x14ac:dyDescent="0.25">
      <c r="A414" s="24">
        <v>20.431640999999999</v>
      </c>
      <c r="B414" s="23">
        <v>-9.1714848999999994</v>
      </c>
      <c r="C414" s="25">
        <v>0.74489760000000005</v>
      </c>
      <c r="D414" s="26">
        <v>-8.7292190000000001E-4</v>
      </c>
      <c r="E414" s="28">
        <f t="shared" si="18"/>
        <v>1.4390149986666668E-4</v>
      </c>
      <c r="F414" s="18">
        <f t="shared" si="19"/>
        <v>0.72984357866383864</v>
      </c>
      <c r="G414" s="12">
        <f t="shared" si="20"/>
        <v>5.0320698843891236</v>
      </c>
    </row>
    <row r="415" spans="1:7" x14ac:dyDescent="0.25">
      <c r="A415" s="24">
        <v>20.481445000000001</v>
      </c>
      <c r="B415" s="23">
        <v>-9.2006502000000001</v>
      </c>
      <c r="C415" s="25">
        <v>0.74479419000000002</v>
      </c>
      <c r="D415" s="26">
        <v>-8.7641471000000004E-4</v>
      </c>
      <c r="E415" s="28">
        <f t="shared" si="18"/>
        <v>1.4448363486666669E-4</v>
      </c>
      <c r="F415" s="18">
        <f t="shared" si="19"/>
        <v>0.73216447949471775</v>
      </c>
      <c r="G415" s="12">
        <f t="shared" si="20"/>
        <v>5.0480718545607344</v>
      </c>
    </row>
    <row r="416" spans="1:7" x14ac:dyDescent="0.25">
      <c r="A416" s="24">
        <v>20.53125</v>
      </c>
      <c r="B416" s="23">
        <v>-9.2197647000000007</v>
      </c>
      <c r="C416" s="25">
        <v>0.74484044000000005</v>
      </c>
      <c r="D416" s="26">
        <v>-8.7881088E-4</v>
      </c>
      <c r="E416" s="28">
        <f t="shared" si="18"/>
        <v>1.4488299653333335E-4</v>
      </c>
      <c r="F416" s="18">
        <f t="shared" si="19"/>
        <v>0.73368556307458277</v>
      </c>
      <c r="G416" s="12">
        <f t="shared" si="20"/>
        <v>5.0585593057045681</v>
      </c>
    </row>
    <row r="417" spans="1:7" x14ac:dyDescent="0.25">
      <c r="A417" s="24">
        <v>20.581054999999999</v>
      </c>
      <c r="B417" s="23">
        <v>-9.2386093000000002</v>
      </c>
      <c r="C417" s="25">
        <v>0.74482596000000001</v>
      </c>
      <c r="D417" s="26">
        <v>-8.8114740000000001E-4</v>
      </c>
      <c r="E417" s="28">
        <f t="shared" si="18"/>
        <v>1.4527241653333335E-4</v>
      </c>
      <c r="F417" s="18">
        <f t="shared" si="19"/>
        <v>0.7351851686948776</v>
      </c>
      <c r="G417" s="12">
        <f t="shared" si="20"/>
        <v>5.0688986722496034</v>
      </c>
    </row>
    <row r="418" spans="1:7" x14ac:dyDescent="0.25">
      <c r="A418" s="24">
        <v>20.630859000000001</v>
      </c>
      <c r="B418" s="23">
        <v>-9.2655992999999999</v>
      </c>
      <c r="C418" s="25">
        <v>0.74474715999999996</v>
      </c>
      <c r="D418" s="26">
        <v>-8.8264344999999995E-4</v>
      </c>
      <c r="E418" s="28">
        <f t="shared" si="18"/>
        <v>1.4552175820000001E-4</v>
      </c>
      <c r="F418" s="18">
        <f t="shared" si="19"/>
        <v>0.73733296465190268</v>
      </c>
      <c r="G418" s="12">
        <f t="shared" si="20"/>
        <v>5.0837071321293843</v>
      </c>
    </row>
    <row r="419" spans="1:7" x14ac:dyDescent="0.25">
      <c r="A419" s="24">
        <v>20.680664</v>
      </c>
      <c r="B419" s="23">
        <v>-9.2825193000000006</v>
      </c>
      <c r="C419" s="25">
        <v>0.74479561999999999</v>
      </c>
      <c r="D419" s="26">
        <v>-8.8734627999999998E-4</v>
      </c>
      <c r="E419" s="28">
        <f t="shared" si="18"/>
        <v>1.4630556320000001E-4</v>
      </c>
      <c r="F419" s="18">
        <f t="shared" si="19"/>
        <v>0.73867941547046012</v>
      </c>
      <c r="G419" s="12">
        <f t="shared" si="20"/>
        <v>5.0929905386194134</v>
      </c>
    </row>
    <row r="420" spans="1:7" x14ac:dyDescent="0.25">
      <c r="A420" s="24">
        <v>20.730468999999999</v>
      </c>
      <c r="B420" s="23">
        <v>-9.3066244000000005</v>
      </c>
      <c r="C420" s="25">
        <v>0.74455892999999995</v>
      </c>
      <c r="D420" s="26">
        <v>-8.8754890000000003E-4</v>
      </c>
      <c r="E420" s="28">
        <f t="shared" si="18"/>
        <v>1.463393332E-4</v>
      </c>
      <c r="F420" s="18">
        <f t="shared" si="19"/>
        <v>0.7405976383798224</v>
      </c>
      <c r="G420" s="12">
        <f t="shared" si="20"/>
        <v>5.1062161557460559</v>
      </c>
    </row>
    <row r="421" spans="1:7" x14ac:dyDescent="0.25">
      <c r="A421" s="24">
        <v>20.780273000000001</v>
      </c>
      <c r="B421" s="23">
        <v>-9.3336363000000002</v>
      </c>
      <c r="C421" s="25">
        <v>0.74462419999999996</v>
      </c>
      <c r="D421" s="26">
        <v>-8.9154241000000004E-4</v>
      </c>
      <c r="E421" s="28">
        <f t="shared" si="18"/>
        <v>1.4700491820000001E-4</v>
      </c>
      <c r="F421" s="18">
        <f t="shared" si="19"/>
        <v>0.74274717708347426</v>
      </c>
      <c r="G421" s="12">
        <f t="shared" si="20"/>
        <v>5.1210366313824638</v>
      </c>
    </row>
    <row r="422" spans="1:7" x14ac:dyDescent="0.25">
      <c r="A422" s="24">
        <v>20.830078</v>
      </c>
      <c r="B422" s="23">
        <v>-9.3456849999999996</v>
      </c>
      <c r="C422" s="25">
        <v>0.74460166999999999</v>
      </c>
      <c r="D422" s="26">
        <v>-8.9181663E-4</v>
      </c>
      <c r="E422" s="28">
        <f t="shared" si="18"/>
        <v>1.4705062153333334E-4</v>
      </c>
      <c r="F422" s="18">
        <f t="shared" si="19"/>
        <v>0.74370598216488992</v>
      </c>
      <c r="G422" s="12">
        <f t="shared" si="20"/>
        <v>5.1276473275867431</v>
      </c>
    </row>
    <row r="423" spans="1:7" x14ac:dyDescent="0.25">
      <c r="A423" s="24">
        <v>20.879883</v>
      </c>
      <c r="B423" s="23">
        <v>-9.3622455999999996</v>
      </c>
      <c r="C423" s="25">
        <v>0.74455481999999995</v>
      </c>
      <c r="D423" s="26">
        <v>-8.9581608000000002E-4</v>
      </c>
      <c r="E423" s="28">
        <f t="shared" si="18"/>
        <v>1.4771719653333334E-4</v>
      </c>
      <c r="F423" s="18">
        <f t="shared" si="19"/>
        <v>0.74502383284017371</v>
      </c>
      <c r="G423" s="12">
        <f t="shared" si="20"/>
        <v>5.1367335439885631</v>
      </c>
    </row>
    <row r="424" spans="1:7" x14ac:dyDescent="0.25">
      <c r="A424" s="24">
        <v>20.929687999999999</v>
      </c>
      <c r="B424" s="23">
        <v>-9.3869676999999996</v>
      </c>
      <c r="C424" s="25">
        <v>0.74448276000000002</v>
      </c>
      <c r="D424" s="26">
        <v>-8.9899893E-4</v>
      </c>
      <c r="E424" s="28">
        <f t="shared" si="18"/>
        <v>1.4824767153333334E-4</v>
      </c>
      <c r="F424" s="18">
        <f t="shared" si="19"/>
        <v>0.74699115504947977</v>
      </c>
      <c r="G424" s="12">
        <f t="shared" si="20"/>
        <v>5.1502976872265736</v>
      </c>
    </row>
    <row r="425" spans="1:7" x14ac:dyDescent="0.25">
      <c r="A425" s="24">
        <v>20.979492</v>
      </c>
      <c r="B425" s="23">
        <v>-9.4230842999999993</v>
      </c>
      <c r="C425" s="25">
        <v>0.74445945000000002</v>
      </c>
      <c r="D425" s="26">
        <v>-9.0149038999999998E-4</v>
      </c>
      <c r="E425" s="28">
        <f t="shared" si="18"/>
        <v>1.4866291486666667E-4</v>
      </c>
      <c r="F425" s="18">
        <f t="shared" si="19"/>
        <v>0.74986522275831613</v>
      </c>
      <c r="G425" s="12">
        <f t="shared" si="20"/>
        <v>5.1701135902311703</v>
      </c>
    </row>
    <row r="426" spans="1:7" x14ac:dyDescent="0.25">
      <c r="A426" s="24">
        <v>21.029297</v>
      </c>
      <c r="B426" s="23">
        <v>-9.4301528999999995</v>
      </c>
      <c r="C426" s="25">
        <v>0.74445927000000001</v>
      </c>
      <c r="D426" s="26">
        <v>-9.0083480000000004E-4</v>
      </c>
      <c r="E426" s="28">
        <f t="shared" si="18"/>
        <v>1.4855364986666669E-4</v>
      </c>
      <c r="F426" s="18">
        <f t="shared" si="19"/>
        <v>0.75042772407368585</v>
      </c>
      <c r="G426" s="12">
        <f t="shared" si="20"/>
        <v>5.1739918814318457</v>
      </c>
    </row>
    <row r="427" spans="1:7" x14ac:dyDescent="0.25">
      <c r="A427" s="24">
        <v>21.079101999999999</v>
      </c>
      <c r="B427" s="23">
        <v>-9.4621563000000002</v>
      </c>
      <c r="C427" s="25">
        <v>0.74442816000000001</v>
      </c>
      <c r="D427" s="26">
        <v>-9.0509059000000002E-4</v>
      </c>
      <c r="E427" s="28">
        <f t="shared" si="18"/>
        <v>1.4926294820000001E-4</v>
      </c>
      <c r="F427" s="18">
        <f t="shared" si="19"/>
        <v>0.75297447372655946</v>
      </c>
      <c r="G427" s="12">
        <f t="shared" si="20"/>
        <v>5.1915510168492807</v>
      </c>
    </row>
    <row r="428" spans="1:7" x14ac:dyDescent="0.25">
      <c r="A428" s="24">
        <v>21.128906000000001</v>
      </c>
      <c r="B428" s="23">
        <v>-9.4838581000000008</v>
      </c>
      <c r="C428" s="25">
        <v>0.74440068000000004</v>
      </c>
      <c r="D428" s="26">
        <v>-9.0721243999999999E-4</v>
      </c>
      <c r="E428" s="28">
        <f t="shared" si="18"/>
        <v>1.4961658986666667E-4</v>
      </c>
      <c r="F428" s="18">
        <f t="shared" si="19"/>
        <v>0.75470144809855544</v>
      </c>
      <c r="G428" s="12">
        <f t="shared" si="20"/>
        <v>5.203458028135648</v>
      </c>
    </row>
    <row r="429" spans="1:7" x14ac:dyDescent="0.25">
      <c r="A429" s="24">
        <v>21.178711</v>
      </c>
      <c r="B429" s="23">
        <v>-9.4947347999999998</v>
      </c>
      <c r="C429" s="25">
        <v>0.74438899999999997</v>
      </c>
      <c r="D429" s="26">
        <v>-9.1083639000000001E-4</v>
      </c>
      <c r="E429" s="28">
        <f t="shared" si="18"/>
        <v>1.5022058153333335E-4</v>
      </c>
      <c r="F429" s="18">
        <f t="shared" si="19"/>
        <v>0.75556698838331915</v>
      </c>
      <c r="G429" s="12">
        <f t="shared" si="20"/>
        <v>5.2094256893277331</v>
      </c>
    </row>
    <row r="430" spans="1:7" x14ac:dyDescent="0.25">
      <c r="A430" s="24">
        <v>21.228515999999999</v>
      </c>
      <c r="B430" s="23">
        <v>-9.5249252000000002</v>
      </c>
      <c r="C430" s="25">
        <v>0.74434339999999999</v>
      </c>
      <c r="D430" s="26">
        <v>-9.1328023999999995E-4</v>
      </c>
      <c r="E430" s="28">
        <f t="shared" si="18"/>
        <v>1.5062788986666667E-4</v>
      </c>
      <c r="F430" s="18">
        <f t="shared" si="19"/>
        <v>0.75796946408027999</v>
      </c>
      <c r="G430" s="12">
        <f t="shared" si="20"/>
        <v>5.2259900956691379</v>
      </c>
    </row>
    <row r="431" spans="1:7" x14ac:dyDescent="0.25">
      <c r="A431" s="24">
        <v>21.278320000000001</v>
      </c>
      <c r="B431" s="23">
        <v>-9.5416039999999995</v>
      </c>
      <c r="C431" s="25">
        <v>0.74432748999999998</v>
      </c>
      <c r="D431" s="26">
        <v>-9.1385241999999999E-4</v>
      </c>
      <c r="E431" s="28">
        <f t="shared" si="18"/>
        <v>1.5072325320000002E-4</v>
      </c>
      <c r="F431" s="18">
        <f t="shared" si="19"/>
        <v>0.7592967208127005</v>
      </c>
      <c r="G431" s="12">
        <f t="shared" si="20"/>
        <v>5.2351411642368619</v>
      </c>
    </row>
    <row r="432" spans="1:7" x14ac:dyDescent="0.25">
      <c r="A432" s="24">
        <v>21.328125</v>
      </c>
      <c r="B432" s="23">
        <v>-9.5655651000000006</v>
      </c>
      <c r="C432" s="25">
        <v>0.74431831000000004</v>
      </c>
      <c r="D432" s="26">
        <v>-9.1428158000000004E-4</v>
      </c>
      <c r="E432" s="28">
        <f t="shared" si="18"/>
        <v>1.5079477986666668E-4</v>
      </c>
      <c r="F432" s="18">
        <f t="shared" si="19"/>
        <v>0.76120348456616016</v>
      </c>
      <c r="G432" s="12">
        <f t="shared" si="20"/>
        <v>5.2482877736486975</v>
      </c>
    </row>
    <row r="433" spans="1:7" x14ac:dyDescent="0.25">
      <c r="A433" s="24">
        <v>21.377929999999999</v>
      </c>
      <c r="B433" s="23">
        <v>-9.5797968000000004</v>
      </c>
      <c r="C433" s="25">
        <v>0.74421554999999995</v>
      </c>
      <c r="D433" s="26">
        <v>-9.1732141999999997E-4</v>
      </c>
      <c r="E433" s="28">
        <f t="shared" si="18"/>
        <v>1.5130141986666667E-4</v>
      </c>
      <c r="F433" s="18">
        <f t="shared" si="19"/>
        <v>0.76233600726796058</v>
      </c>
      <c r="G433" s="12">
        <f t="shared" si="20"/>
        <v>5.2560962048628905</v>
      </c>
    </row>
    <row r="434" spans="1:7" x14ac:dyDescent="0.25">
      <c r="A434" s="24">
        <v>21.427734000000001</v>
      </c>
      <c r="B434" s="23">
        <v>-9.6147776</v>
      </c>
      <c r="C434" s="25">
        <v>0.74428265999999998</v>
      </c>
      <c r="D434" s="26">
        <v>-9.1974734E-4</v>
      </c>
      <c r="E434" s="28">
        <f t="shared" si="18"/>
        <v>1.5170573986666668E-4</v>
      </c>
      <c r="F434" s="18">
        <f t="shared" si="19"/>
        <v>0.76511969088461507</v>
      </c>
      <c r="G434" s="12">
        <f t="shared" si="20"/>
        <v>5.2752889345169338</v>
      </c>
    </row>
    <row r="435" spans="1:7" x14ac:dyDescent="0.25">
      <c r="A435" s="24">
        <v>21.477539</v>
      </c>
      <c r="B435" s="23">
        <v>-9.6318207000000005</v>
      </c>
      <c r="C435" s="25">
        <v>0.74416857999999997</v>
      </c>
      <c r="D435" s="26">
        <v>-9.2439645000000001E-4</v>
      </c>
      <c r="E435" s="28">
        <f t="shared" si="18"/>
        <v>1.5248059153333333E-4</v>
      </c>
      <c r="F435" s="18">
        <f t="shared" si="19"/>
        <v>0.76647593768991984</v>
      </c>
      <c r="G435" s="12">
        <f t="shared" si="20"/>
        <v>5.2846398816298308</v>
      </c>
    </row>
    <row r="436" spans="1:7" x14ac:dyDescent="0.25">
      <c r="A436" s="24">
        <v>21.527343999999999</v>
      </c>
      <c r="B436" s="23">
        <v>-9.6637163000000008</v>
      </c>
      <c r="C436" s="25">
        <v>0.74414133999999998</v>
      </c>
      <c r="D436" s="26">
        <v>-9.2710258000000003E-4</v>
      </c>
      <c r="E436" s="28">
        <f t="shared" si="18"/>
        <v>1.529316132E-4</v>
      </c>
      <c r="F436" s="18">
        <f t="shared" si="19"/>
        <v>0.76901410889136079</v>
      </c>
      <c r="G436" s="12">
        <f t="shared" si="20"/>
        <v>5.3021398709940968</v>
      </c>
    </row>
    <row r="437" spans="1:7" x14ac:dyDescent="0.25">
      <c r="A437" s="24">
        <v>21.577148000000001</v>
      </c>
      <c r="B437" s="23">
        <v>-9.6733893999999996</v>
      </c>
      <c r="C437" s="25">
        <v>0.74409521000000001</v>
      </c>
      <c r="D437" s="26">
        <v>-9.2866417000000002E-4</v>
      </c>
      <c r="E437" s="28">
        <f t="shared" si="18"/>
        <v>1.531918782E-4</v>
      </c>
      <c r="F437" s="18">
        <f t="shared" si="19"/>
        <v>0.76978386973137181</v>
      </c>
      <c r="G437" s="12">
        <f t="shared" si="20"/>
        <v>5.3074471593699055</v>
      </c>
    </row>
    <row r="438" spans="1:7" x14ac:dyDescent="0.25">
      <c r="A438" s="24">
        <v>21.626953</v>
      </c>
      <c r="B438" s="23">
        <v>-9.7041941000000005</v>
      </c>
      <c r="C438" s="25">
        <v>0.74406534000000002</v>
      </c>
      <c r="D438" s="26">
        <v>-9.3201397000000001E-4</v>
      </c>
      <c r="E438" s="28">
        <f t="shared" si="18"/>
        <v>1.537501782E-4</v>
      </c>
      <c r="F438" s="18">
        <f t="shared" si="19"/>
        <v>0.77223522986910331</v>
      </c>
      <c r="G438" s="12">
        <f t="shared" si="20"/>
        <v>5.3243486104280269</v>
      </c>
    </row>
    <row r="439" spans="1:7" x14ac:dyDescent="0.25">
      <c r="A439" s="24">
        <v>21.676758</v>
      </c>
      <c r="B439" s="23">
        <v>-9.7088327000000003</v>
      </c>
      <c r="C439" s="25">
        <v>0.74414301000000005</v>
      </c>
      <c r="D439" s="26">
        <v>-9.3187689000000002E-4</v>
      </c>
      <c r="E439" s="28">
        <f t="shared" si="18"/>
        <v>1.5372733153333335E-4</v>
      </c>
      <c r="F439" s="18">
        <f t="shared" si="19"/>
        <v>0.77260435792861637</v>
      </c>
      <c r="G439" s="12">
        <f t="shared" si="20"/>
        <v>5.3268936464413033</v>
      </c>
    </row>
    <row r="440" spans="1:7" x14ac:dyDescent="0.25">
      <c r="A440" s="24">
        <v>21.726562999999999</v>
      </c>
      <c r="B440" s="23">
        <v>-9.7395811000000005</v>
      </c>
      <c r="C440" s="25">
        <v>0.74405502999999995</v>
      </c>
      <c r="D440" s="26">
        <v>-9.3204382999999996E-4</v>
      </c>
      <c r="E440" s="28">
        <f t="shared" si="18"/>
        <v>1.5375515486666666E-4</v>
      </c>
      <c r="F440" s="18">
        <f t="shared" si="19"/>
        <v>0.77505123785469976</v>
      </c>
      <c r="G440" s="12">
        <f t="shared" si="20"/>
        <v>5.3437642076775926</v>
      </c>
    </row>
    <row r="441" spans="1:7" x14ac:dyDescent="0.25">
      <c r="A441" s="24">
        <v>21.776367</v>
      </c>
      <c r="B441" s="23">
        <v>-9.7585505999999995</v>
      </c>
      <c r="C441" s="25">
        <v>0.74396914000000003</v>
      </c>
      <c r="D441" s="26">
        <v>-9.3523262000000005E-4</v>
      </c>
      <c r="E441" s="28">
        <f t="shared" si="18"/>
        <v>1.5428661986666668E-4</v>
      </c>
      <c r="F441" s="18">
        <f t="shared" si="19"/>
        <v>0.77656078270119056</v>
      </c>
      <c r="G441" s="12">
        <f t="shared" si="20"/>
        <v>5.3541721024419306</v>
      </c>
    </row>
    <row r="442" spans="1:7" x14ac:dyDescent="0.25">
      <c r="A442" s="24">
        <v>21.826172</v>
      </c>
      <c r="B442" s="23">
        <v>-9.7984866999999998</v>
      </c>
      <c r="C442" s="25">
        <v>0.74399132000000001</v>
      </c>
      <c r="D442" s="26">
        <v>-9.4150303999999995E-4</v>
      </c>
      <c r="E442" s="28">
        <f t="shared" si="18"/>
        <v>1.5533168986666668E-4</v>
      </c>
      <c r="F442" s="18">
        <f t="shared" si="19"/>
        <v>0.7797387965625967</v>
      </c>
      <c r="G442" s="12">
        <f t="shared" si="20"/>
        <v>5.3760836302153621</v>
      </c>
    </row>
    <row r="443" spans="1:7" x14ac:dyDescent="0.25">
      <c r="A443" s="24">
        <v>21.875976999999999</v>
      </c>
      <c r="B443" s="23">
        <v>-9.8133545000000009</v>
      </c>
      <c r="C443" s="25">
        <v>0.74397290000000005</v>
      </c>
      <c r="D443" s="26">
        <v>-9.4082946000000002E-4</v>
      </c>
      <c r="E443" s="28">
        <f t="shared" si="18"/>
        <v>1.5521942653333334E-4</v>
      </c>
      <c r="F443" s="18">
        <f t="shared" si="19"/>
        <v>0.78092193849404756</v>
      </c>
      <c r="G443" s="12">
        <f t="shared" si="20"/>
        <v>5.3842410670364291</v>
      </c>
    </row>
    <row r="444" spans="1:7" x14ac:dyDescent="0.25">
      <c r="A444" s="24">
        <v>21.925781000000001</v>
      </c>
      <c r="B444" s="23">
        <v>-9.8263464000000003</v>
      </c>
      <c r="C444" s="25">
        <v>0.74394137000000005</v>
      </c>
      <c r="D444" s="26">
        <v>-9.4317190999999997E-4</v>
      </c>
      <c r="E444" s="28">
        <f t="shared" si="18"/>
        <v>1.5560983486666668E-4</v>
      </c>
      <c r="F444" s="18">
        <f t="shared" si="19"/>
        <v>0.78195580104662532</v>
      </c>
      <c r="G444" s="12">
        <f t="shared" si="20"/>
        <v>5.391369263772706</v>
      </c>
    </row>
    <row r="445" spans="1:7" x14ac:dyDescent="0.25">
      <c r="A445" s="24">
        <v>21.975586</v>
      </c>
      <c r="B445" s="23">
        <v>-9.8606681999999992</v>
      </c>
      <c r="C445" s="25">
        <v>0.74391883999999997</v>
      </c>
      <c r="D445" s="26">
        <v>-9.4373226999999997E-4</v>
      </c>
      <c r="E445" s="28">
        <f t="shared" si="18"/>
        <v>1.557032282E-4</v>
      </c>
      <c r="F445" s="18">
        <f t="shared" si="19"/>
        <v>0.78468704310953097</v>
      </c>
      <c r="G445" s="12">
        <f t="shared" si="20"/>
        <v>5.4102004233985612</v>
      </c>
    </row>
    <row r="446" spans="1:7" x14ac:dyDescent="0.25">
      <c r="A446" s="24">
        <v>22.025390999999999</v>
      </c>
      <c r="B446" s="23">
        <v>-9.8742742999999997</v>
      </c>
      <c r="C446" s="25">
        <v>0.74383527000000005</v>
      </c>
      <c r="D446" s="26">
        <v>-9.4652175999999997E-4</v>
      </c>
      <c r="E446" s="28">
        <f t="shared" si="18"/>
        <v>1.5616814319999999E-4</v>
      </c>
      <c r="F446" s="18">
        <f t="shared" si="19"/>
        <v>0.78576978214513238</v>
      </c>
      <c r="G446" s="12">
        <f t="shared" si="20"/>
        <v>5.4176656099850851</v>
      </c>
    </row>
    <row r="447" spans="1:7" x14ac:dyDescent="0.25">
      <c r="A447" s="24">
        <v>22.075195000000001</v>
      </c>
      <c r="B447" s="23">
        <v>-9.9083127999999991</v>
      </c>
      <c r="C447" s="25">
        <v>0.74380188999999997</v>
      </c>
      <c r="D447" s="26">
        <v>-9.4895954999999995E-4</v>
      </c>
      <c r="E447" s="28">
        <f t="shared" si="18"/>
        <v>1.5657444153333334E-4</v>
      </c>
      <c r="F447" s="18">
        <f t="shared" si="19"/>
        <v>0.78847847991034903</v>
      </c>
      <c r="G447" s="12">
        <f t="shared" si="20"/>
        <v>5.4363413329053483</v>
      </c>
    </row>
    <row r="448" spans="1:7" x14ac:dyDescent="0.25">
      <c r="A448" s="24">
        <v>22.125</v>
      </c>
      <c r="B448" s="23">
        <v>-9.9259290999999994</v>
      </c>
      <c r="C448" s="25">
        <v>0.74370979999999998</v>
      </c>
      <c r="D448" s="26">
        <v>-9.5227954000000001E-4</v>
      </c>
      <c r="E448" s="28">
        <f t="shared" si="18"/>
        <v>1.571277732E-4</v>
      </c>
      <c r="F448" s="18">
        <f t="shared" si="19"/>
        <v>0.7898803405223439</v>
      </c>
      <c r="G448" s="12">
        <f t="shared" si="20"/>
        <v>5.4460067746163592</v>
      </c>
    </row>
    <row r="449" spans="1:7" x14ac:dyDescent="0.25">
      <c r="A449" s="24">
        <v>22.174804999999999</v>
      </c>
      <c r="B449" s="23">
        <v>-9.9561089999999997</v>
      </c>
      <c r="C449" s="25">
        <v>0.74378334999999995</v>
      </c>
      <c r="D449" s="26">
        <v>-9.5602863999999998E-4</v>
      </c>
      <c r="E449" s="28">
        <f t="shared" si="18"/>
        <v>1.577526232E-4</v>
      </c>
      <c r="F449" s="18">
        <f t="shared" si="19"/>
        <v>0.79228198065585353</v>
      </c>
      <c r="G449" s="12">
        <f t="shared" si="20"/>
        <v>5.46256541997856</v>
      </c>
    </row>
    <row r="450" spans="1:7" x14ac:dyDescent="0.25">
      <c r="A450" s="24">
        <v>22.224609000000001</v>
      </c>
      <c r="B450" s="23">
        <v>-9.9699182999999998</v>
      </c>
      <c r="C450" s="25">
        <v>0.74373036999999997</v>
      </c>
      <c r="D450" s="26">
        <v>-9.5742934999999999E-4</v>
      </c>
      <c r="E450" s="28">
        <f t="shared" si="18"/>
        <v>1.5798607486666667E-4</v>
      </c>
      <c r="F450" s="18">
        <f t="shared" si="19"/>
        <v>0.79338088983367294</v>
      </c>
      <c r="G450" s="12">
        <f t="shared" si="20"/>
        <v>5.4701420952293143</v>
      </c>
    </row>
    <row r="451" spans="1:7" x14ac:dyDescent="0.25">
      <c r="A451" s="24">
        <v>22.274414</v>
      </c>
      <c r="B451" s="23">
        <v>-9.9787520999999995</v>
      </c>
      <c r="C451" s="25">
        <v>0.74368243999999994</v>
      </c>
      <c r="D451" s="26">
        <v>-9.5921155000000004E-4</v>
      </c>
      <c r="E451" s="28">
        <f t="shared" si="18"/>
        <v>1.5828310820000001E-4</v>
      </c>
      <c r="F451" s="18">
        <f t="shared" si="19"/>
        <v>0.79408386130181552</v>
      </c>
      <c r="G451" s="12">
        <f t="shared" si="20"/>
        <v>5.4749888893340195</v>
      </c>
    </row>
    <row r="452" spans="1:7" x14ac:dyDescent="0.25">
      <c r="A452" s="24">
        <v>22.324218999999999</v>
      </c>
      <c r="B452" s="23">
        <v>-10.001619</v>
      </c>
      <c r="C452" s="25">
        <v>0.74363928999999995</v>
      </c>
      <c r="D452" s="26">
        <v>-9.6175068999999999E-4</v>
      </c>
      <c r="E452" s="28">
        <f t="shared" si="18"/>
        <v>1.5870629820000001E-4</v>
      </c>
      <c r="F452" s="18">
        <f t="shared" si="19"/>
        <v>0.79590355138590962</v>
      </c>
      <c r="G452" s="12">
        <f t="shared" si="20"/>
        <v>5.4875351498462441</v>
      </c>
    </row>
    <row r="453" spans="1:7" x14ac:dyDescent="0.25">
      <c r="A453" s="24">
        <v>22.374023000000001</v>
      </c>
      <c r="B453" s="23">
        <v>-10.027049999999999</v>
      </c>
      <c r="C453" s="25">
        <v>0.74368643999999995</v>
      </c>
      <c r="D453" s="26">
        <v>-9.6343155000000002E-4</v>
      </c>
      <c r="E453" s="28">
        <f t="shared" ref="E453:E516" si="21" xml:space="preserve"> (delta_0 - D453) / L</f>
        <v>1.5898644153333334E-4</v>
      </c>
      <c r="F453" s="18">
        <f t="shared" ref="F453:F516" si="22" xml:space="preserve"> -B453 / A_4x8_in2</f>
        <v>0.79792728606479457</v>
      </c>
      <c r="G453" s="12">
        <f t="shared" ref="G453:G516" si="23" xml:space="preserve"> -B453 * kip_to_N / A_4x8_mm2</f>
        <v>5.501488241480283</v>
      </c>
    </row>
    <row r="454" spans="1:7" x14ac:dyDescent="0.25">
      <c r="A454" s="24">
        <v>22.423828</v>
      </c>
      <c r="B454" s="23">
        <v>-10.040552999999999</v>
      </c>
      <c r="C454" s="25">
        <v>0.74365490999999995</v>
      </c>
      <c r="D454" s="26">
        <v>-9.6656672999999999E-4</v>
      </c>
      <c r="E454" s="28">
        <f t="shared" si="21"/>
        <v>1.5950897153333335E-4</v>
      </c>
      <c r="F454" s="18">
        <f t="shared" si="22"/>
        <v>0.79900182066307945</v>
      </c>
      <c r="G454" s="12">
        <f t="shared" si="23"/>
        <v>5.5088968607376625</v>
      </c>
    </row>
    <row r="455" spans="1:7" x14ac:dyDescent="0.25">
      <c r="A455" s="24">
        <v>22.473633</v>
      </c>
      <c r="B455" s="23">
        <v>-10.060968000000001</v>
      </c>
      <c r="C455" s="25">
        <v>0.74364465000000002</v>
      </c>
      <c r="D455" s="26">
        <v>-9.6884968999999999E-4</v>
      </c>
      <c r="E455" s="28">
        <f t="shared" si="21"/>
        <v>1.5988946486666667E-4</v>
      </c>
      <c r="F455" s="18">
        <f t="shared" si="22"/>
        <v>0.80062639474469011</v>
      </c>
      <c r="G455" s="12">
        <f t="shared" si="23"/>
        <v>5.5200978503058638</v>
      </c>
    </row>
    <row r="456" spans="1:7" x14ac:dyDescent="0.25">
      <c r="A456" s="24">
        <v>22.523437999999999</v>
      </c>
      <c r="B456" s="23">
        <v>-10.074821</v>
      </c>
      <c r="C456" s="25">
        <v>0.74355411999999999</v>
      </c>
      <c r="D456" s="26">
        <v>-9.7048277000000001E-4</v>
      </c>
      <c r="E456" s="28">
        <f t="shared" si="21"/>
        <v>1.6016164486666668E-4</v>
      </c>
      <c r="F456" s="18">
        <f t="shared" si="22"/>
        <v>0.80172878145801607</v>
      </c>
      <c r="G456" s="12">
        <f t="shared" si="23"/>
        <v>5.5276985022034024</v>
      </c>
    </row>
    <row r="457" spans="1:7" x14ac:dyDescent="0.25">
      <c r="A457" s="24">
        <v>22.573242</v>
      </c>
      <c r="B457" s="23">
        <v>-10.111228000000001</v>
      </c>
      <c r="C457" s="25">
        <v>0.74344902999999996</v>
      </c>
      <c r="D457" s="26">
        <v>-9.7307557E-4</v>
      </c>
      <c r="E457" s="28">
        <f t="shared" si="21"/>
        <v>1.6059377820000002E-4</v>
      </c>
      <c r="F457" s="18">
        <f t="shared" si="22"/>
        <v>0.8046259584645894</v>
      </c>
      <c r="G457" s="12">
        <f t="shared" si="23"/>
        <v>5.5476737374328646</v>
      </c>
    </row>
    <row r="458" spans="1:7" x14ac:dyDescent="0.25">
      <c r="A458" s="24">
        <v>22.623047</v>
      </c>
      <c r="B458" s="23">
        <v>-10.133877</v>
      </c>
      <c r="C458" s="25">
        <v>0.74349451</v>
      </c>
      <c r="D458" s="26">
        <v>-9.7575183999999997E-4</v>
      </c>
      <c r="E458" s="28">
        <f t="shared" si="21"/>
        <v>1.610398232E-4</v>
      </c>
      <c r="F458" s="18">
        <f t="shared" si="22"/>
        <v>0.80642830861763359</v>
      </c>
      <c r="G458" s="12">
        <f t="shared" si="23"/>
        <v>5.5601004439099722</v>
      </c>
    </row>
    <row r="459" spans="1:7" x14ac:dyDescent="0.25">
      <c r="A459" s="24">
        <v>22.672851999999999</v>
      </c>
      <c r="B459" s="23">
        <v>-10.164265</v>
      </c>
      <c r="C459" s="25">
        <v>0.74346261999999996</v>
      </c>
      <c r="D459" s="26">
        <v>-9.7894075000000001E-4</v>
      </c>
      <c r="E459" s="28">
        <f t="shared" si="21"/>
        <v>1.615713082E-4</v>
      </c>
      <c r="F459" s="18">
        <f t="shared" si="22"/>
        <v>0.80884650882297182</v>
      </c>
      <c r="G459" s="12">
        <f t="shared" si="23"/>
        <v>5.5767732663933653</v>
      </c>
    </row>
    <row r="460" spans="1:7" x14ac:dyDescent="0.25">
      <c r="A460" s="24">
        <v>22.722656000000001</v>
      </c>
      <c r="B460" s="23">
        <v>-10.182903</v>
      </c>
      <c r="C460" s="25">
        <v>0.74344182000000003</v>
      </c>
      <c r="D460" s="26">
        <v>-9.7992423000000002E-4</v>
      </c>
      <c r="E460" s="28">
        <f t="shared" si="21"/>
        <v>1.6173522153333335E-4</v>
      </c>
      <c r="F460" s="18">
        <f t="shared" si="22"/>
        <v>0.8103296737376452</v>
      </c>
      <c r="G460" s="12">
        <f t="shared" si="23"/>
        <v>5.5869992788142371</v>
      </c>
    </row>
    <row r="461" spans="1:7" x14ac:dyDescent="0.25">
      <c r="A461" s="24">
        <v>22.772461</v>
      </c>
      <c r="B461" s="23">
        <v>-10.208512000000001</v>
      </c>
      <c r="C461" s="25">
        <v>0.74336612000000002</v>
      </c>
      <c r="D461" s="26">
        <v>-9.8264811000000002E-4</v>
      </c>
      <c r="E461" s="28">
        <f t="shared" si="21"/>
        <v>1.6218920153333334E-4</v>
      </c>
      <c r="F461" s="18">
        <f t="shared" si="22"/>
        <v>0.81236757320646535</v>
      </c>
      <c r="G461" s="12">
        <f t="shared" si="23"/>
        <v>5.6010500327624149</v>
      </c>
    </row>
    <row r="462" spans="1:7" x14ac:dyDescent="0.25">
      <c r="A462" s="24">
        <v>22.822265999999999</v>
      </c>
      <c r="B462" s="23">
        <v>-10.220433999999999</v>
      </c>
      <c r="C462" s="25">
        <v>0.74330901999999999</v>
      </c>
      <c r="D462" s="26">
        <v>-9.8512763999999997E-4</v>
      </c>
      <c r="E462" s="28">
        <f t="shared" si="21"/>
        <v>1.6260245653333333E-4</v>
      </c>
      <c r="F462" s="18">
        <f t="shared" si="22"/>
        <v>0.81331629582223608</v>
      </c>
      <c r="G462" s="12">
        <f t="shared" si="23"/>
        <v>5.6075912131509558</v>
      </c>
    </row>
    <row r="463" spans="1:7" x14ac:dyDescent="0.25">
      <c r="A463" s="24">
        <v>22.872070000000001</v>
      </c>
      <c r="B463" s="23">
        <v>-10.24873</v>
      </c>
      <c r="C463" s="25">
        <v>0.74332315000000004</v>
      </c>
      <c r="D463" s="26">
        <v>-9.876369700000001E-4</v>
      </c>
      <c r="E463" s="28">
        <f t="shared" si="21"/>
        <v>1.6302067820000001E-4</v>
      </c>
      <c r="F463" s="18">
        <f t="shared" si="22"/>
        <v>0.81556801995710027</v>
      </c>
      <c r="G463" s="12">
        <f t="shared" si="23"/>
        <v>5.6231162291108774</v>
      </c>
    </row>
    <row r="464" spans="1:7" x14ac:dyDescent="0.25">
      <c r="A464" s="24">
        <v>22.921875</v>
      </c>
      <c r="B464" s="23">
        <v>-10.257714</v>
      </c>
      <c r="C464" s="25">
        <v>0.74341493999999997</v>
      </c>
      <c r="D464" s="26">
        <v>-9.8870996999999997E-4</v>
      </c>
      <c r="E464" s="28">
        <f t="shared" si="21"/>
        <v>1.6319951153333332E-4</v>
      </c>
      <c r="F464" s="18">
        <f t="shared" si="22"/>
        <v>0.81628294396146905</v>
      </c>
      <c r="G464" s="12">
        <f t="shared" si="23"/>
        <v>5.6280454326514455</v>
      </c>
    </row>
    <row r="465" spans="1:7" x14ac:dyDescent="0.25">
      <c r="A465" s="24">
        <v>22.971679999999999</v>
      </c>
      <c r="B465" s="23">
        <v>-10.285814</v>
      </c>
      <c r="C465" s="25">
        <v>0.74321508000000003</v>
      </c>
      <c r="D465" s="26">
        <v>-9.9125503999999997E-4</v>
      </c>
      <c r="E465" s="28">
        <f t="shared" si="21"/>
        <v>1.6362368986666664E-4</v>
      </c>
      <c r="F465" s="18">
        <f t="shared" si="22"/>
        <v>0.81851907091191023</v>
      </c>
      <c r="G465" s="12">
        <f t="shared" si="23"/>
        <v>5.6434629103328779</v>
      </c>
    </row>
    <row r="466" spans="1:7" x14ac:dyDescent="0.25">
      <c r="A466" s="24">
        <v>23.021484000000001</v>
      </c>
      <c r="B466" s="23">
        <v>-10.30763</v>
      </c>
      <c r="C466" s="25">
        <v>0.74322491999999996</v>
      </c>
      <c r="D466" s="26">
        <v>-9.9369884E-4</v>
      </c>
      <c r="E466" s="28">
        <f t="shared" si="21"/>
        <v>1.6403098986666665E-4</v>
      </c>
      <c r="F466" s="18">
        <f t="shared" si="22"/>
        <v>0.8202551330311566</v>
      </c>
      <c r="G466" s="12">
        <f t="shared" si="23"/>
        <v>5.655432579126404</v>
      </c>
    </row>
    <row r="467" spans="1:7" x14ac:dyDescent="0.25">
      <c r="A467" s="24">
        <v>23.071289</v>
      </c>
      <c r="B467" s="23">
        <v>-10.324119</v>
      </c>
      <c r="C467" s="25">
        <v>0.74320447000000001</v>
      </c>
      <c r="D467" s="26">
        <v>-9.9602934999999996E-4</v>
      </c>
      <c r="E467" s="28">
        <f t="shared" si="21"/>
        <v>1.6441940819999999E-4</v>
      </c>
      <c r="F467" s="18">
        <f t="shared" si="22"/>
        <v>0.8215672859594777</v>
      </c>
      <c r="G467" s="12">
        <f t="shared" si="23"/>
        <v>5.6644795111366921</v>
      </c>
    </row>
    <row r="468" spans="1:7" x14ac:dyDescent="0.25">
      <c r="A468" s="24">
        <v>23.121093999999999</v>
      </c>
      <c r="B468" s="23">
        <v>-10.354782999999999</v>
      </c>
      <c r="C468" s="25">
        <v>0.74317622000000005</v>
      </c>
      <c r="D468" s="26">
        <v>-9.9915266000000008E-4</v>
      </c>
      <c r="E468" s="28">
        <f t="shared" si="21"/>
        <v>1.6493995986666666E-4</v>
      </c>
      <c r="F468" s="18">
        <f t="shared" si="22"/>
        <v>0.82400744954696259</v>
      </c>
      <c r="G468" s="12">
        <f t="shared" si="23"/>
        <v>5.6813037650734692</v>
      </c>
    </row>
    <row r="469" spans="1:7" x14ac:dyDescent="0.25">
      <c r="A469" s="24">
        <v>23.170898000000001</v>
      </c>
      <c r="B469" s="23">
        <v>-10.367046</v>
      </c>
      <c r="C469" s="25">
        <v>0.74315447000000001</v>
      </c>
      <c r="D469" s="26">
        <v>-1.0008154999999999E-3</v>
      </c>
      <c r="E469" s="28">
        <f t="shared" si="21"/>
        <v>1.6521709986666664E-4</v>
      </c>
      <c r="F469" s="18">
        <f t="shared" si="22"/>
        <v>0.82498330808053066</v>
      </c>
      <c r="G469" s="12">
        <f t="shared" si="23"/>
        <v>5.6880320401199951</v>
      </c>
    </row>
    <row r="470" spans="1:7" x14ac:dyDescent="0.25">
      <c r="A470" s="24">
        <v>23.220703</v>
      </c>
      <c r="B470" s="23">
        <v>-10.396255</v>
      </c>
      <c r="C470" s="25">
        <v>0.74309694999999998</v>
      </c>
      <c r="D470" s="26">
        <v>-1.0027349E-3</v>
      </c>
      <c r="E470" s="28">
        <f t="shared" si="21"/>
        <v>1.6553699986666666E-4</v>
      </c>
      <c r="F470" s="18">
        <f t="shared" si="22"/>
        <v>0.82730768644691621</v>
      </c>
      <c r="G470" s="12">
        <f t="shared" si="23"/>
        <v>5.7040579869383921</v>
      </c>
    </row>
    <row r="471" spans="1:7" x14ac:dyDescent="0.25">
      <c r="A471" s="24">
        <v>23.270508</v>
      </c>
      <c r="B471" s="23">
        <v>-10.42004</v>
      </c>
      <c r="C471" s="25">
        <v>0.74313145999999997</v>
      </c>
      <c r="D471" s="26">
        <v>-1.0049104000000001E-3</v>
      </c>
      <c r="E471" s="28">
        <f t="shared" si="21"/>
        <v>1.6589958319999999E-4</v>
      </c>
      <c r="F471" s="18">
        <f t="shared" si="22"/>
        <v>0.82920043660763654</v>
      </c>
      <c r="G471" s="12">
        <f t="shared" si="23"/>
        <v>5.7171079764989905</v>
      </c>
    </row>
    <row r="472" spans="1:7" x14ac:dyDescent="0.25">
      <c r="A472" s="24">
        <v>23.320312999999999</v>
      </c>
      <c r="B472" s="23">
        <v>-10.433961</v>
      </c>
      <c r="C472" s="25">
        <v>0.74302190999999995</v>
      </c>
      <c r="D472" s="26">
        <v>-1.0072767999999999E-3</v>
      </c>
      <c r="E472" s="28">
        <f t="shared" si="21"/>
        <v>1.6629398319999999E-4</v>
      </c>
      <c r="F472" s="18">
        <f t="shared" si="22"/>
        <v>0.83030823458902769</v>
      </c>
      <c r="G472" s="12">
        <f t="shared" si="23"/>
        <v>5.7247459375951912</v>
      </c>
    </row>
    <row r="473" spans="1:7" x14ac:dyDescent="0.25">
      <c r="A473" s="24">
        <v>23.370117</v>
      </c>
      <c r="B473" s="23">
        <v>-10.455197</v>
      </c>
      <c r="C473" s="25">
        <v>0.74301969999999995</v>
      </c>
      <c r="D473" s="26">
        <v>-1.0102867E-3</v>
      </c>
      <c r="E473" s="28">
        <f t="shared" si="21"/>
        <v>1.6679563319999999E-4</v>
      </c>
      <c r="F473" s="18">
        <f t="shared" si="22"/>
        <v>0.83199814177477749</v>
      </c>
      <c r="G473" s="12">
        <f t="shared" si="23"/>
        <v>5.7363973808707378</v>
      </c>
    </row>
    <row r="474" spans="1:7" x14ac:dyDescent="0.25">
      <c r="A474" s="24">
        <v>23.419922</v>
      </c>
      <c r="B474" s="23">
        <v>-10.479215999999999</v>
      </c>
      <c r="C474" s="25">
        <v>0.74298732999999995</v>
      </c>
      <c r="D474" s="26">
        <v>-1.0112107E-3</v>
      </c>
      <c r="E474" s="28">
        <f t="shared" si="21"/>
        <v>1.6694963320000001E-4</v>
      </c>
      <c r="F474" s="18">
        <f t="shared" si="22"/>
        <v>0.83390951306383954</v>
      </c>
      <c r="G474" s="12">
        <f t="shared" si="23"/>
        <v>5.749575757967901</v>
      </c>
    </row>
    <row r="475" spans="1:7" x14ac:dyDescent="0.25">
      <c r="A475" s="24">
        <v>23.469726999999999</v>
      </c>
      <c r="B475" s="23">
        <v>-10.513733999999999</v>
      </c>
      <c r="C475" s="25">
        <v>0.74299389000000005</v>
      </c>
      <c r="D475" s="26">
        <v>-1.0145842999999999E-3</v>
      </c>
      <c r="E475" s="28">
        <f t="shared" si="21"/>
        <v>1.6751189986666663E-4</v>
      </c>
      <c r="F475" s="18">
        <f t="shared" si="22"/>
        <v>0.83665636822666256</v>
      </c>
      <c r="G475" s="12">
        <f t="shared" si="23"/>
        <v>5.7685145656051837</v>
      </c>
    </row>
    <row r="476" spans="1:7" x14ac:dyDescent="0.25">
      <c r="A476" s="24">
        <v>23.519531000000001</v>
      </c>
      <c r="B476" s="23">
        <v>-10.526192</v>
      </c>
      <c r="C476" s="25">
        <v>0.74293745</v>
      </c>
      <c r="D476" s="26">
        <v>-1.0167003E-3</v>
      </c>
      <c r="E476" s="28">
        <f t="shared" si="21"/>
        <v>1.6786456653333334E-4</v>
      </c>
      <c r="F476" s="18">
        <f t="shared" si="22"/>
        <v>0.83764774436718203</v>
      </c>
      <c r="G476" s="12">
        <f t="shared" si="23"/>
        <v>5.7753498302655144</v>
      </c>
    </row>
    <row r="477" spans="1:7" x14ac:dyDescent="0.25">
      <c r="A477" s="24">
        <v>23.569336</v>
      </c>
      <c r="B477" s="23">
        <v>-10.548432999999999</v>
      </c>
      <c r="C477" s="25">
        <v>0.74297011000000002</v>
      </c>
      <c r="D477" s="26">
        <v>-1.0215879000000001E-3</v>
      </c>
      <c r="E477" s="28">
        <f t="shared" si="21"/>
        <v>1.6867916653333335E-4</v>
      </c>
      <c r="F477" s="18">
        <f t="shared" si="22"/>
        <v>0.83941762691183541</v>
      </c>
      <c r="G477" s="12">
        <f t="shared" si="23"/>
        <v>5.7875526815506637</v>
      </c>
    </row>
    <row r="478" spans="1:7" x14ac:dyDescent="0.25">
      <c r="A478" s="24">
        <v>23.619140999999999</v>
      </c>
      <c r="B478" s="23">
        <v>-10.578897</v>
      </c>
      <c r="C478" s="25">
        <v>0.74293434999999997</v>
      </c>
      <c r="D478" s="26">
        <v>-1.0233162999999999E-3</v>
      </c>
      <c r="E478" s="28">
        <f t="shared" si="21"/>
        <v>1.6896723319999998E-4</v>
      </c>
      <c r="F478" s="18">
        <f t="shared" si="22"/>
        <v>0.84184187500501118</v>
      </c>
      <c r="G478" s="12">
        <f t="shared" si="23"/>
        <v>5.8042672025502062</v>
      </c>
    </row>
    <row r="479" spans="1:7" x14ac:dyDescent="0.25">
      <c r="A479" s="24">
        <v>23.668945000000001</v>
      </c>
      <c r="B479" s="23">
        <v>-10.58916</v>
      </c>
      <c r="C479" s="25">
        <v>0.74287808</v>
      </c>
      <c r="D479" s="26">
        <v>-1.0261119E-3</v>
      </c>
      <c r="E479" s="28">
        <f t="shared" si="21"/>
        <v>1.6943316653333332E-4</v>
      </c>
      <c r="F479" s="18">
        <f t="shared" si="22"/>
        <v>0.84265857859548721</v>
      </c>
      <c r="G479" s="12">
        <f t="shared" si="23"/>
        <v>5.8098981482243888</v>
      </c>
    </row>
    <row r="480" spans="1:7" x14ac:dyDescent="0.25">
      <c r="A480" s="24">
        <v>23.71875</v>
      </c>
      <c r="B480" s="23">
        <v>-10.614857000000001</v>
      </c>
      <c r="C480" s="25">
        <v>0.74286514999999997</v>
      </c>
      <c r="D480" s="26">
        <v>-1.0293304999999999E-3</v>
      </c>
      <c r="E480" s="28">
        <f t="shared" si="21"/>
        <v>1.6996959986666663E-4</v>
      </c>
      <c r="F480" s="18">
        <f t="shared" si="22"/>
        <v>0.84470348088180347</v>
      </c>
      <c r="G480" s="12">
        <f t="shared" si="23"/>
        <v>5.8239971846649485</v>
      </c>
    </row>
    <row r="481" spans="1:7" x14ac:dyDescent="0.25">
      <c r="A481" s="24">
        <v>23.768554999999999</v>
      </c>
      <c r="B481" s="23">
        <v>-10.644344</v>
      </c>
      <c r="C481" s="25">
        <v>0.74275458000000005</v>
      </c>
      <c r="D481" s="26">
        <v>-1.0313153E-3</v>
      </c>
      <c r="E481" s="28">
        <f t="shared" si="21"/>
        <v>1.7030039986666665E-4</v>
      </c>
      <c r="F481" s="18">
        <f t="shared" si="22"/>
        <v>0.84704998178527879</v>
      </c>
      <c r="G481" s="12">
        <f t="shared" si="23"/>
        <v>5.8401756602661008</v>
      </c>
    </row>
    <row r="482" spans="1:7" x14ac:dyDescent="0.25">
      <c r="A482" s="24">
        <v>23.818359000000001</v>
      </c>
      <c r="B482" s="23">
        <v>-10.670401</v>
      </c>
      <c r="C482" s="25">
        <v>0.74275201999999996</v>
      </c>
      <c r="D482" s="26">
        <v>-1.0312855E-3</v>
      </c>
      <c r="E482" s="28">
        <f t="shared" si="21"/>
        <v>1.7029543319999998E-4</v>
      </c>
      <c r="F482" s="18">
        <f t="shared" si="22"/>
        <v>0.8491235319613516</v>
      </c>
      <c r="G482" s="12">
        <f t="shared" si="23"/>
        <v>5.8544722159936828</v>
      </c>
    </row>
    <row r="483" spans="1:7" x14ac:dyDescent="0.25">
      <c r="A483" s="24">
        <v>23.868164</v>
      </c>
      <c r="B483" s="23">
        <v>-10.678172999999999</v>
      </c>
      <c r="C483" s="25">
        <v>0.74276286000000002</v>
      </c>
      <c r="D483" s="26">
        <v>-1.0353506E-3</v>
      </c>
      <c r="E483" s="28">
        <f t="shared" si="21"/>
        <v>1.7097294986666666E-4</v>
      </c>
      <c r="F483" s="18">
        <f t="shared" si="22"/>
        <v>0.84974200807020661</v>
      </c>
      <c r="G483" s="12">
        <f t="shared" si="23"/>
        <v>5.8587364379346107</v>
      </c>
    </row>
    <row r="484" spans="1:7" x14ac:dyDescent="0.25">
      <c r="A484" s="24">
        <v>23.917968999999999</v>
      </c>
      <c r="B484" s="23">
        <v>-10.708138999999999</v>
      </c>
      <c r="C484" s="25">
        <v>0.74268131999999998</v>
      </c>
      <c r="D484" s="26">
        <v>-1.0371505999999999E-3</v>
      </c>
      <c r="E484" s="28">
        <f t="shared" si="21"/>
        <v>1.7127294986666664E-4</v>
      </c>
      <c r="F484" s="18">
        <f t="shared" si="22"/>
        <v>0.85212662658255245</v>
      </c>
      <c r="G484" s="12">
        <f t="shared" si="23"/>
        <v>5.875177723920439</v>
      </c>
    </row>
    <row r="485" spans="1:7" x14ac:dyDescent="0.25">
      <c r="A485" s="24">
        <v>23.967773000000001</v>
      </c>
      <c r="B485" s="23">
        <v>-10.708791</v>
      </c>
      <c r="C485" s="25">
        <v>0.74259317000000002</v>
      </c>
      <c r="D485" s="26">
        <v>-1.0389387999999999E-3</v>
      </c>
      <c r="E485" s="28">
        <f t="shared" si="21"/>
        <v>1.7157098319999997E-4</v>
      </c>
      <c r="F485" s="18">
        <f t="shared" si="22"/>
        <v>0.85217851109400045</v>
      </c>
      <c r="G485" s="12">
        <f t="shared" si="23"/>
        <v>5.8755354532958233</v>
      </c>
    </row>
    <row r="486" spans="1:7" x14ac:dyDescent="0.25">
      <c r="A486" s="24">
        <v>24.017578</v>
      </c>
      <c r="B486" s="23">
        <v>-10.735474999999999</v>
      </c>
      <c r="C486" s="25">
        <v>0.74267274000000005</v>
      </c>
      <c r="D486" s="26">
        <v>-1.0415792E-3</v>
      </c>
      <c r="E486" s="28">
        <f t="shared" si="21"/>
        <v>1.7201104986666667E-4</v>
      </c>
      <c r="F486" s="18">
        <f t="shared" si="22"/>
        <v>0.85430195634473249</v>
      </c>
      <c r="G486" s="12">
        <f t="shared" si="23"/>
        <v>5.8901760217816346</v>
      </c>
    </row>
    <row r="487" spans="1:7" x14ac:dyDescent="0.25">
      <c r="A487" s="24">
        <v>24.067383</v>
      </c>
      <c r="B487" s="23">
        <v>-10.756926999999999</v>
      </c>
      <c r="C487" s="25">
        <v>0.74267590000000006</v>
      </c>
      <c r="D487" s="26">
        <v>-1.0429918999999999E-3</v>
      </c>
      <c r="E487" s="28">
        <f t="shared" si="21"/>
        <v>1.7224649986666664E-4</v>
      </c>
      <c r="F487" s="18">
        <f t="shared" si="22"/>
        <v>0.85600905226433621</v>
      </c>
      <c r="G487" s="12">
        <f t="shared" si="23"/>
        <v>5.9019459766293947</v>
      </c>
    </row>
    <row r="488" spans="1:7" x14ac:dyDescent="0.25">
      <c r="A488" s="24">
        <v>24.117187999999999</v>
      </c>
      <c r="B488" s="23">
        <v>-10.788538000000001</v>
      </c>
      <c r="C488" s="25">
        <v>0.74260515000000005</v>
      </c>
      <c r="D488" s="26">
        <v>-1.0462224E-3</v>
      </c>
      <c r="E488" s="28">
        <f t="shared" si="21"/>
        <v>1.7278491653333332E-4</v>
      </c>
      <c r="F488" s="18">
        <f t="shared" si="22"/>
        <v>0.85852457571737528</v>
      </c>
      <c r="G488" s="12">
        <f t="shared" si="23"/>
        <v>5.9192898160239773</v>
      </c>
    </row>
    <row r="489" spans="1:7" x14ac:dyDescent="0.25">
      <c r="A489" s="24">
        <v>24.166992</v>
      </c>
      <c r="B489" s="23">
        <v>-10.797101</v>
      </c>
      <c r="C489" s="25">
        <v>0.74250168000000005</v>
      </c>
      <c r="D489" s="26">
        <v>-1.0471999E-3</v>
      </c>
      <c r="E489" s="28">
        <f t="shared" si="21"/>
        <v>1.729478332E-4</v>
      </c>
      <c r="F489" s="18">
        <f t="shared" si="22"/>
        <v>0.85920599760622307</v>
      </c>
      <c r="G489" s="12">
        <f t="shared" si="23"/>
        <v>5.9239880317316667</v>
      </c>
    </row>
    <row r="490" spans="1:7" x14ac:dyDescent="0.25">
      <c r="A490" s="24">
        <v>24.216797</v>
      </c>
      <c r="B490" s="23">
        <v>-10.826978</v>
      </c>
      <c r="C490" s="25">
        <v>0.74253643000000003</v>
      </c>
      <c r="D490" s="26">
        <v>-1.0490237999999999E-3</v>
      </c>
      <c r="E490" s="28">
        <f t="shared" si="21"/>
        <v>1.732518165333333E-4</v>
      </c>
      <c r="F490" s="18">
        <f t="shared" si="22"/>
        <v>0.86158353372360141</v>
      </c>
      <c r="G490" s="12">
        <f t="shared" si="23"/>
        <v>5.9403804865604251</v>
      </c>
    </row>
    <row r="491" spans="1:7" x14ac:dyDescent="0.25">
      <c r="A491" s="24">
        <v>24.266601999999999</v>
      </c>
      <c r="B491" s="23">
        <v>-10.840311</v>
      </c>
      <c r="C491" s="25">
        <v>0.74245631999999995</v>
      </c>
      <c r="D491" s="26">
        <v>-1.0527313E-3</v>
      </c>
      <c r="E491" s="28">
        <f t="shared" si="21"/>
        <v>1.7386973319999998E-4</v>
      </c>
      <c r="F491" s="18">
        <f t="shared" si="22"/>
        <v>0.86264454015172354</v>
      </c>
      <c r="G491" s="12">
        <f t="shared" si="23"/>
        <v>5.9476958328211555</v>
      </c>
    </row>
    <row r="492" spans="1:7" x14ac:dyDescent="0.25">
      <c r="A492" s="24">
        <v>24.316406000000001</v>
      </c>
      <c r="B492" s="23">
        <v>-10.876944999999999</v>
      </c>
      <c r="C492" s="25">
        <v>0.74248086999999996</v>
      </c>
      <c r="D492" s="26">
        <v>-1.0563731E-3</v>
      </c>
      <c r="E492" s="28">
        <f t="shared" si="21"/>
        <v>1.7447669986666667E-4</v>
      </c>
      <c r="F492" s="18">
        <f t="shared" si="22"/>
        <v>0.86555978124433774</v>
      </c>
      <c r="G492" s="12">
        <f t="shared" si="23"/>
        <v>5.9677956149343778</v>
      </c>
    </row>
    <row r="493" spans="1:7" x14ac:dyDescent="0.25">
      <c r="A493" s="24">
        <v>24.366211</v>
      </c>
      <c r="B493" s="23">
        <v>-10.899944</v>
      </c>
      <c r="C493" s="25">
        <v>0.74242406999999999</v>
      </c>
      <c r="D493" s="26">
        <v>-1.0582984E-3</v>
      </c>
      <c r="E493" s="28">
        <f t="shared" si="21"/>
        <v>1.7479758319999998E-4</v>
      </c>
      <c r="F493" s="18">
        <f t="shared" si="22"/>
        <v>0.86738998351242302</v>
      </c>
      <c r="G493" s="12">
        <f t="shared" si="23"/>
        <v>5.9804143540516463</v>
      </c>
    </row>
    <row r="494" spans="1:7" x14ac:dyDescent="0.25">
      <c r="A494" s="24">
        <v>24.416015999999999</v>
      </c>
      <c r="B494" s="23">
        <v>-10.926940999999999</v>
      </c>
      <c r="C494" s="25">
        <v>0.74246663000000002</v>
      </c>
      <c r="D494" s="26">
        <v>-1.0602534000000001E-3</v>
      </c>
      <c r="E494" s="28">
        <f t="shared" si="21"/>
        <v>1.7512341653333333E-4</v>
      </c>
      <c r="F494" s="18">
        <f t="shared" si="22"/>
        <v>0.86953833651174894</v>
      </c>
      <c r="G494" s="12">
        <f t="shared" si="23"/>
        <v>5.9952266545842301</v>
      </c>
    </row>
    <row r="495" spans="1:7" x14ac:dyDescent="0.25">
      <c r="A495" s="24">
        <v>24.465820000000001</v>
      </c>
      <c r="B495" s="23">
        <v>-10.944737</v>
      </c>
      <c r="C495" s="25">
        <v>0.74231285000000002</v>
      </c>
      <c r="D495" s="26">
        <v>-1.0622918E-3</v>
      </c>
      <c r="E495" s="28">
        <f t="shared" si="21"/>
        <v>1.7546314986666665E-4</v>
      </c>
      <c r="F495" s="18">
        <f t="shared" si="22"/>
        <v>0.87095449719538065</v>
      </c>
      <c r="G495" s="12">
        <f t="shared" si="23"/>
        <v>6.0049906913393452</v>
      </c>
    </row>
    <row r="496" spans="1:7" x14ac:dyDescent="0.25">
      <c r="A496" s="24">
        <v>24.515625</v>
      </c>
      <c r="B496" s="23">
        <v>-10.977432</v>
      </c>
      <c r="C496" s="25">
        <v>0.74229990999999995</v>
      </c>
      <c r="D496" s="26">
        <v>-1.0644973000000001E-3</v>
      </c>
      <c r="E496" s="28">
        <f t="shared" si="21"/>
        <v>1.7583073320000001E-4</v>
      </c>
      <c r="F496" s="18">
        <f t="shared" si="22"/>
        <v>0.87355628262757545</v>
      </c>
      <c r="G496" s="12">
        <f t="shared" si="23"/>
        <v>6.0229292832537373</v>
      </c>
    </row>
    <row r="497" spans="1:7" x14ac:dyDescent="0.25">
      <c r="A497" s="24">
        <v>24.565429999999999</v>
      </c>
      <c r="B497" s="23">
        <v>-10.997423</v>
      </c>
      <c r="C497" s="25">
        <v>0.74240976999999997</v>
      </c>
      <c r="D497" s="26">
        <v>-1.0701E-3</v>
      </c>
      <c r="E497" s="28">
        <f t="shared" si="21"/>
        <v>1.7676451653333332E-4</v>
      </c>
      <c r="F497" s="18">
        <f t="shared" si="22"/>
        <v>0.87514711586125038</v>
      </c>
      <c r="G497" s="12">
        <f t="shared" si="23"/>
        <v>6.0338976389949996</v>
      </c>
    </row>
    <row r="498" spans="1:7" x14ac:dyDescent="0.25">
      <c r="A498" s="24">
        <v>24.615234000000001</v>
      </c>
      <c r="B498" s="23">
        <v>-11.0227</v>
      </c>
      <c r="C498" s="25">
        <v>0.74232662000000005</v>
      </c>
      <c r="D498" s="26">
        <v>-1.068151E-3</v>
      </c>
      <c r="E498" s="28">
        <f t="shared" si="21"/>
        <v>1.7643968319999999E-4</v>
      </c>
      <c r="F498" s="18">
        <f t="shared" si="22"/>
        <v>0.87715859560951748</v>
      </c>
      <c r="G498" s="12">
        <f t="shared" si="23"/>
        <v>6.0477662362673685</v>
      </c>
    </row>
    <row r="499" spans="1:7" x14ac:dyDescent="0.25">
      <c r="A499" s="24">
        <v>24.665039</v>
      </c>
      <c r="B499" s="23">
        <v>-11.042920000000001</v>
      </c>
      <c r="C499" s="25">
        <v>0.74228864999999999</v>
      </c>
      <c r="D499" s="26">
        <v>-1.0720075E-3</v>
      </c>
      <c r="E499" s="28">
        <f t="shared" si="21"/>
        <v>1.770824332E-4</v>
      </c>
      <c r="F499" s="18">
        <f t="shared" si="22"/>
        <v>0.87876765208417651</v>
      </c>
      <c r="G499" s="12">
        <f t="shared" si="23"/>
        <v>6.0588602362217649</v>
      </c>
    </row>
    <row r="500" spans="1:7" x14ac:dyDescent="0.25">
      <c r="A500" s="24">
        <v>24.714843999999999</v>
      </c>
      <c r="B500" s="23">
        <v>-11.072692</v>
      </c>
      <c r="C500" s="25">
        <v>0.74222600000000005</v>
      </c>
      <c r="D500" s="26">
        <v>-1.0748146999999999E-3</v>
      </c>
      <c r="E500" s="28">
        <f t="shared" si="21"/>
        <v>1.7755029986666663E-4</v>
      </c>
      <c r="F500" s="18">
        <f t="shared" si="22"/>
        <v>0.88113683256704245</v>
      </c>
      <c r="G500" s="12">
        <f t="shared" si="23"/>
        <v>6.0751950812584754</v>
      </c>
    </row>
    <row r="501" spans="1:7" x14ac:dyDescent="0.25">
      <c r="A501" s="24">
        <v>24.764648000000001</v>
      </c>
      <c r="B501" s="23">
        <v>-11.083512000000001</v>
      </c>
      <c r="C501" s="25">
        <v>0.74220448999999999</v>
      </c>
      <c r="D501" s="26">
        <v>-1.0781049E-3</v>
      </c>
      <c r="E501" s="28">
        <f t="shared" si="21"/>
        <v>1.7809866653333332E-4</v>
      </c>
      <c r="F501" s="18">
        <f t="shared" si="22"/>
        <v>0.88199786080916964</v>
      </c>
      <c r="G501" s="12">
        <f t="shared" si="23"/>
        <v>6.0811316331628564</v>
      </c>
    </row>
    <row r="502" spans="1:7" x14ac:dyDescent="0.25">
      <c r="A502" s="24">
        <v>24.814453</v>
      </c>
      <c r="B502" s="23">
        <v>-11.102430999999999</v>
      </c>
      <c r="C502" s="25">
        <v>0.74222219</v>
      </c>
      <c r="D502" s="26">
        <v>-1.0798394999999999E-3</v>
      </c>
      <c r="E502" s="28">
        <f t="shared" si="21"/>
        <v>1.7838776653333332E-4</v>
      </c>
      <c r="F502" s="18">
        <f t="shared" si="22"/>
        <v>0.88350338699334729</v>
      </c>
      <c r="G502" s="12">
        <f t="shared" si="23"/>
        <v>6.0915118203605427</v>
      </c>
    </row>
    <row r="503" spans="1:7" x14ac:dyDescent="0.25">
      <c r="A503" s="24">
        <v>24.864258</v>
      </c>
      <c r="B503" s="23">
        <v>-11.134524000000001</v>
      </c>
      <c r="C503" s="25">
        <v>0.74210142999999995</v>
      </c>
      <c r="D503" s="26">
        <v>-1.0835945E-3</v>
      </c>
      <c r="E503" s="28">
        <f t="shared" si="21"/>
        <v>1.7901359986666665E-4</v>
      </c>
      <c r="F503" s="18">
        <f t="shared" si="22"/>
        <v>0.88605726678767149</v>
      </c>
      <c r="G503" s="12">
        <f t="shared" si="23"/>
        <v>6.1091201161338589</v>
      </c>
    </row>
    <row r="504" spans="1:7" x14ac:dyDescent="0.25">
      <c r="A504" s="24">
        <v>24.914062999999999</v>
      </c>
      <c r="B504" s="23">
        <v>-11.14936</v>
      </c>
      <c r="C504" s="25">
        <v>0.74222827000000002</v>
      </c>
      <c r="D504" s="26">
        <v>-1.0848403E-3</v>
      </c>
      <c r="E504" s="28">
        <f t="shared" si="21"/>
        <v>1.792212332E-4</v>
      </c>
      <c r="F504" s="18">
        <f t="shared" si="22"/>
        <v>0.88723787815552713</v>
      </c>
      <c r="G504" s="12">
        <f t="shared" si="23"/>
        <v>6.1172601054179054</v>
      </c>
    </row>
    <row r="505" spans="1:7" x14ac:dyDescent="0.25">
      <c r="A505" s="24">
        <v>24.963867</v>
      </c>
      <c r="B505" s="23">
        <v>-11.161922000000001</v>
      </c>
      <c r="C505" s="25">
        <v>0.74207741000000005</v>
      </c>
      <c r="D505" s="26">
        <v>-1.0876834E-3</v>
      </c>
      <c r="E505" s="28">
        <f t="shared" si="21"/>
        <v>1.7969508319999998E-4</v>
      </c>
      <c r="F505" s="18">
        <f t="shared" si="22"/>
        <v>0.88823753035308739</v>
      </c>
      <c r="G505" s="12">
        <f t="shared" si="23"/>
        <v>6.1241524312055979</v>
      </c>
    </row>
    <row r="506" spans="1:7" x14ac:dyDescent="0.25">
      <c r="A506" s="24">
        <v>25.013672</v>
      </c>
      <c r="B506" s="23">
        <v>-11.182302</v>
      </c>
      <c r="C506" s="25">
        <v>0.74200838999999996</v>
      </c>
      <c r="D506" s="26">
        <v>-1.0897219E-3</v>
      </c>
      <c r="E506" s="28">
        <f t="shared" si="21"/>
        <v>1.8003483319999999E-4</v>
      </c>
      <c r="F506" s="18">
        <f t="shared" si="22"/>
        <v>0.88985931922319372</v>
      </c>
      <c r="G506" s="12">
        <f t="shared" si="23"/>
        <v>6.1353342175097811</v>
      </c>
    </row>
    <row r="507" spans="1:7" x14ac:dyDescent="0.25">
      <c r="A507" s="24">
        <v>25.063476999999999</v>
      </c>
      <c r="B507" s="23">
        <v>-11.211967</v>
      </c>
      <c r="C507" s="25">
        <v>0.7420525</v>
      </c>
      <c r="D507" s="26">
        <v>-1.0922729999999999E-3</v>
      </c>
      <c r="E507" s="28">
        <f t="shared" si="21"/>
        <v>1.8046001653333331E-4</v>
      </c>
      <c r="F507" s="18">
        <f t="shared" si="22"/>
        <v>0.89221998491660426</v>
      </c>
      <c r="G507" s="12">
        <f t="shared" si="23"/>
        <v>6.1516103554250714</v>
      </c>
    </row>
    <row r="508" spans="1:7" x14ac:dyDescent="0.25">
      <c r="A508" s="24">
        <v>25.113281000000001</v>
      </c>
      <c r="B508" s="23">
        <v>-11.245271000000001</v>
      </c>
      <c r="C508" s="25">
        <v>0.74201834</v>
      </c>
      <c r="D508" s="26">
        <v>-1.0941327000000001E-3</v>
      </c>
      <c r="E508" s="28">
        <f t="shared" si="21"/>
        <v>1.8076996653333333E-4</v>
      </c>
      <c r="F508" s="18">
        <f t="shared" si="22"/>
        <v>0.89487023302897062</v>
      </c>
      <c r="G508" s="12">
        <f t="shared" si="23"/>
        <v>6.1698830841333416</v>
      </c>
    </row>
    <row r="509" spans="1:7" x14ac:dyDescent="0.25">
      <c r="A509" s="24">
        <v>25.163086</v>
      </c>
      <c r="B509" s="23">
        <v>-11.257884000000001</v>
      </c>
      <c r="C509" s="25">
        <v>0.74194532999999996</v>
      </c>
      <c r="D509" s="26">
        <v>-1.0954201E-3</v>
      </c>
      <c r="E509" s="28">
        <f t="shared" si="21"/>
        <v>1.809845332E-4</v>
      </c>
      <c r="F509" s="18">
        <f t="shared" si="22"/>
        <v>0.89587394367757955</v>
      </c>
      <c r="G509" s="12">
        <f t="shared" si="23"/>
        <v>6.1768033918200294</v>
      </c>
    </row>
    <row r="510" spans="1:7" x14ac:dyDescent="0.25">
      <c r="A510" s="24">
        <v>25.212890999999999</v>
      </c>
      <c r="B510" s="23">
        <v>-11.276443</v>
      </c>
      <c r="C510" s="25">
        <v>0.74194621999999999</v>
      </c>
      <c r="D510" s="26">
        <v>-1.1012553999999999E-3</v>
      </c>
      <c r="E510" s="28">
        <f t="shared" si="21"/>
        <v>1.8195708319999998E-4</v>
      </c>
      <c r="F510" s="18">
        <f t="shared" si="22"/>
        <v>0.89735082197200078</v>
      </c>
      <c r="G510" s="12">
        <f t="shared" si="23"/>
        <v>6.1869860597306934</v>
      </c>
    </row>
    <row r="511" spans="1:7" x14ac:dyDescent="0.25">
      <c r="A511" s="24">
        <v>25.262695000000001</v>
      </c>
      <c r="B511" s="23">
        <v>-11.291378</v>
      </c>
      <c r="C511" s="25">
        <v>0.74190955999999997</v>
      </c>
      <c r="D511" s="26">
        <v>-1.1003375E-3</v>
      </c>
      <c r="E511" s="28">
        <f t="shared" si="21"/>
        <v>1.8180409986666665E-4</v>
      </c>
      <c r="F511" s="18">
        <f t="shared" si="22"/>
        <v>0.89853931150953947</v>
      </c>
      <c r="G511" s="12">
        <f t="shared" si="23"/>
        <v>6.1951803668186711</v>
      </c>
    </row>
    <row r="512" spans="1:7" x14ac:dyDescent="0.25">
      <c r="A512" s="24">
        <v>25.3125</v>
      </c>
      <c r="B512" s="23">
        <v>-11.321909</v>
      </c>
      <c r="C512" s="25">
        <v>0.74192923</v>
      </c>
      <c r="D512" s="26">
        <v>-1.1029957999999999E-3</v>
      </c>
      <c r="E512" s="28">
        <f t="shared" si="21"/>
        <v>1.8224714986666665E-4</v>
      </c>
      <c r="F512" s="18">
        <f t="shared" si="22"/>
        <v>0.90096889129330882</v>
      </c>
      <c r="G512" s="12">
        <f t="shared" si="23"/>
        <v>6.2119316483521869</v>
      </c>
    </row>
    <row r="513" spans="1:7" x14ac:dyDescent="0.25">
      <c r="A513" s="24">
        <v>25.362304999999999</v>
      </c>
      <c r="B513" s="23">
        <v>-11.342396000000001</v>
      </c>
      <c r="C513" s="25">
        <v>0.74189156000000001</v>
      </c>
      <c r="D513" s="26">
        <v>-1.1058032000000001E-3</v>
      </c>
      <c r="E513" s="28">
        <f t="shared" si="21"/>
        <v>1.8271504986666666E-4</v>
      </c>
      <c r="F513" s="18">
        <f t="shared" si="22"/>
        <v>0.90259919495287078</v>
      </c>
      <c r="G513" s="12">
        <f t="shared" si="23"/>
        <v>6.2231721417777912</v>
      </c>
    </row>
    <row r="514" spans="1:7" x14ac:dyDescent="0.25">
      <c r="A514" s="24">
        <v>25.412109000000001</v>
      </c>
      <c r="B514" s="23">
        <v>-11.365384000000001</v>
      </c>
      <c r="C514" s="25">
        <v>0.74182992999999997</v>
      </c>
      <c r="D514" s="26">
        <v>-1.1087775E-3</v>
      </c>
      <c r="E514" s="28">
        <f t="shared" si="21"/>
        <v>1.8321076653333331E-4</v>
      </c>
      <c r="F514" s="18">
        <f t="shared" si="22"/>
        <v>0.90442852186876899</v>
      </c>
      <c r="G514" s="12">
        <f t="shared" si="23"/>
        <v>6.2357848455835114</v>
      </c>
    </row>
    <row r="515" spans="1:7" x14ac:dyDescent="0.25">
      <c r="A515" s="24">
        <v>25.461914</v>
      </c>
      <c r="B515" s="23">
        <v>-11.384660999999999</v>
      </c>
      <c r="C515" s="25">
        <v>0.74181264999999996</v>
      </c>
      <c r="D515" s="26">
        <v>-1.1100769000000001E-3</v>
      </c>
      <c r="E515" s="28">
        <f t="shared" si="21"/>
        <v>1.8342733320000001E-4</v>
      </c>
      <c r="F515" s="18">
        <f t="shared" si="22"/>
        <v>0.90596253678776006</v>
      </c>
      <c r="G515" s="12">
        <f t="shared" si="23"/>
        <v>6.2463614547388469</v>
      </c>
    </row>
    <row r="516" spans="1:7" x14ac:dyDescent="0.25">
      <c r="A516" s="24">
        <v>25.511718999999999</v>
      </c>
      <c r="B516" s="23">
        <v>-11.417681999999999</v>
      </c>
      <c r="C516" s="25">
        <v>0.74179572000000005</v>
      </c>
      <c r="D516" s="26">
        <v>-1.1113166E-3</v>
      </c>
      <c r="E516" s="28">
        <f t="shared" si="21"/>
        <v>1.8363394986666665E-4</v>
      </c>
      <c r="F516" s="18">
        <f t="shared" si="22"/>
        <v>0.90859026447567881</v>
      </c>
      <c r="G516" s="12">
        <f t="shared" si="23"/>
        <v>6.2644789113409303</v>
      </c>
    </row>
    <row r="517" spans="1:7" x14ac:dyDescent="0.25">
      <c r="A517" s="24">
        <v>25.561523000000001</v>
      </c>
      <c r="B517" s="23">
        <v>-11.433676999999999</v>
      </c>
      <c r="C517" s="25">
        <v>0.74176556000000005</v>
      </c>
      <c r="D517" s="26">
        <v>-1.1136173E-3</v>
      </c>
      <c r="E517" s="28">
        <f t="shared" ref="E517:E580" si="24" xml:space="preserve"> (delta_0 - D517) / L</f>
        <v>1.8401739986666666E-4</v>
      </c>
      <c r="F517" s="18">
        <f t="shared" ref="F517:F580" si="25" xml:space="preserve"> -B517 / A_4x8_in2</f>
        <v>0.90986310613305632</v>
      </c>
      <c r="G517" s="12">
        <f t="shared" ref="G517:G580" si="26" xml:space="preserve"> -B517 * kip_to_N / A_4x8_mm2</f>
        <v>6.2732548029962514</v>
      </c>
    </row>
    <row r="518" spans="1:7" x14ac:dyDescent="0.25">
      <c r="A518" s="24">
        <v>25.611328</v>
      </c>
      <c r="B518" s="23">
        <v>-11.449183</v>
      </c>
      <c r="C518" s="25">
        <v>0.74175102000000004</v>
      </c>
      <c r="D518" s="26">
        <v>-1.1167406E-3</v>
      </c>
      <c r="E518" s="28">
        <f t="shared" si="24"/>
        <v>1.8453794986666666E-4</v>
      </c>
      <c r="F518" s="18">
        <f t="shared" si="25"/>
        <v>0.91109703440684775</v>
      </c>
      <c r="G518" s="12">
        <f t="shared" si="26"/>
        <v>6.2817623976200325</v>
      </c>
    </row>
    <row r="519" spans="1:7" x14ac:dyDescent="0.25">
      <c r="A519" s="24">
        <v>25.661133</v>
      </c>
      <c r="B519" s="23">
        <v>-11.478823999999999</v>
      </c>
      <c r="C519" s="25">
        <v>0.74167543999999996</v>
      </c>
      <c r="D519" s="26">
        <v>-1.1175930000000001E-3</v>
      </c>
      <c r="E519" s="28">
        <f t="shared" si="24"/>
        <v>1.8468001653333332E-4</v>
      </c>
      <c r="F519" s="18">
        <f t="shared" si="25"/>
        <v>0.91345579024094115</v>
      </c>
      <c r="G519" s="12">
        <f t="shared" si="26"/>
        <v>6.2980253675828548</v>
      </c>
    </row>
    <row r="520" spans="1:7" x14ac:dyDescent="0.25">
      <c r="A520" s="24">
        <v>25.710937999999999</v>
      </c>
      <c r="B520" s="23">
        <v>-11.503068000000001</v>
      </c>
      <c r="C520" s="25">
        <v>0.74163281999999997</v>
      </c>
      <c r="D520" s="26">
        <v>-1.1217534E-3</v>
      </c>
      <c r="E520" s="28">
        <f t="shared" si="24"/>
        <v>1.8537341653333331E-4</v>
      </c>
      <c r="F520" s="18">
        <f t="shared" si="25"/>
        <v>0.91538506646110129</v>
      </c>
      <c r="G520" s="12">
        <f t="shared" si="26"/>
        <v>6.3113271942344085</v>
      </c>
    </row>
    <row r="521" spans="1:7" x14ac:dyDescent="0.25">
      <c r="A521" s="24">
        <v>25.760742</v>
      </c>
      <c r="B521" s="23">
        <v>-11.530981000000001</v>
      </c>
      <c r="C521" s="25">
        <v>0.74157715000000002</v>
      </c>
      <c r="D521" s="26">
        <v>-1.1258244E-3</v>
      </c>
      <c r="E521" s="28">
        <f t="shared" si="24"/>
        <v>1.8605191653333332E-4</v>
      </c>
      <c r="F521" s="18">
        <f t="shared" si="25"/>
        <v>0.9176063124243633</v>
      </c>
      <c r="G521" s="12">
        <f t="shared" si="26"/>
        <v>6.3266420716195251</v>
      </c>
    </row>
    <row r="522" spans="1:7" x14ac:dyDescent="0.25">
      <c r="A522" s="24">
        <v>25.810547</v>
      </c>
      <c r="B522" s="23">
        <v>-11.532683</v>
      </c>
      <c r="C522" s="25">
        <v>0.74159485000000003</v>
      </c>
      <c r="D522" s="26">
        <v>-1.1273861E-3</v>
      </c>
      <c r="E522" s="28">
        <f t="shared" si="24"/>
        <v>1.8631219986666665E-4</v>
      </c>
      <c r="F522" s="18">
        <f t="shared" si="25"/>
        <v>0.91774175328093444</v>
      </c>
      <c r="G522" s="12">
        <f t="shared" si="26"/>
        <v>6.3275758989153896</v>
      </c>
    </row>
    <row r="523" spans="1:7" x14ac:dyDescent="0.25">
      <c r="A523" s="24">
        <v>25.860351999999999</v>
      </c>
      <c r="B523" s="23">
        <v>-11.557183</v>
      </c>
      <c r="C523" s="25">
        <v>0.74158513999999998</v>
      </c>
      <c r="D523" s="26">
        <v>-1.1296987E-3</v>
      </c>
      <c r="E523" s="28">
        <f t="shared" si="24"/>
        <v>1.8669763319999999E-4</v>
      </c>
      <c r="F523" s="18">
        <f t="shared" si="25"/>
        <v>0.91969140133381011</v>
      </c>
      <c r="G523" s="12">
        <f t="shared" si="26"/>
        <v>6.341018183726602</v>
      </c>
    </row>
    <row r="524" spans="1:7" x14ac:dyDescent="0.25">
      <c r="A524" s="24">
        <v>25.910156000000001</v>
      </c>
      <c r="B524" s="23">
        <v>-11.581769</v>
      </c>
      <c r="C524" s="25">
        <v>0.74159390000000003</v>
      </c>
      <c r="D524" s="26">
        <v>-1.1324822E-3</v>
      </c>
      <c r="E524" s="28">
        <f t="shared" si="24"/>
        <v>1.8716154986666666E-4</v>
      </c>
      <c r="F524" s="18">
        <f t="shared" si="25"/>
        <v>0.92164789304923878</v>
      </c>
      <c r="G524" s="12">
        <f t="shared" si="26"/>
        <v>6.3545076537008249</v>
      </c>
    </row>
    <row r="525" spans="1:7" x14ac:dyDescent="0.25">
      <c r="A525" s="24">
        <v>25.959961</v>
      </c>
      <c r="B525" s="23">
        <v>-11.598867</v>
      </c>
      <c r="C525" s="25">
        <v>0.74156100000000003</v>
      </c>
      <c r="D525" s="26">
        <v>-1.1341213E-3</v>
      </c>
      <c r="E525" s="28">
        <f t="shared" si="24"/>
        <v>1.8743473319999998E-4</v>
      </c>
      <c r="F525" s="18">
        <f t="shared" si="25"/>
        <v>0.92300850865773143</v>
      </c>
      <c r="G525" s="12">
        <f t="shared" si="26"/>
        <v>6.363888722504992</v>
      </c>
    </row>
    <row r="526" spans="1:7" x14ac:dyDescent="0.25">
      <c r="A526" s="24">
        <v>26.009765999999999</v>
      </c>
      <c r="B526" s="23">
        <v>-11.619681</v>
      </c>
      <c r="C526" s="25">
        <v>0.74149107999999997</v>
      </c>
      <c r="D526" s="26">
        <v>-1.1350333E-3</v>
      </c>
      <c r="E526" s="28">
        <f t="shared" si="24"/>
        <v>1.8758673319999998E-4</v>
      </c>
      <c r="F526" s="18">
        <f t="shared" si="25"/>
        <v>0.92466483415048872</v>
      </c>
      <c r="G526" s="12">
        <f t="shared" si="26"/>
        <v>6.3753086292829746</v>
      </c>
    </row>
    <row r="527" spans="1:7" x14ac:dyDescent="0.25">
      <c r="A527" s="24">
        <v>26.059570000000001</v>
      </c>
      <c r="B527" s="23">
        <v>-11.645733999999999</v>
      </c>
      <c r="C527" s="25">
        <v>0.74140631999999995</v>
      </c>
      <c r="D527" s="26">
        <v>-1.1390566E-3</v>
      </c>
      <c r="E527" s="28">
        <f t="shared" si="24"/>
        <v>1.8825728319999999E-4</v>
      </c>
      <c r="F527" s="18">
        <f t="shared" si="25"/>
        <v>0.9267380660166753</v>
      </c>
      <c r="G527" s="12">
        <f t="shared" si="26"/>
        <v>6.3896029903518121</v>
      </c>
    </row>
    <row r="528" spans="1:7" x14ac:dyDescent="0.25">
      <c r="A528" s="24">
        <v>26.109375</v>
      </c>
      <c r="B528" s="23">
        <v>-11.660378</v>
      </c>
      <c r="C528" s="25">
        <v>0.74143618</v>
      </c>
      <c r="D528" s="26">
        <v>-1.140058E-3</v>
      </c>
      <c r="E528" s="28">
        <f t="shared" si="24"/>
        <v>1.8842418319999998E-4</v>
      </c>
      <c r="F528" s="18">
        <f t="shared" si="25"/>
        <v>0.92790339850999415</v>
      </c>
      <c r="G528" s="12">
        <f t="shared" si="26"/>
        <v>6.397637636016114</v>
      </c>
    </row>
    <row r="529" spans="1:7" x14ac:dyDescent="0.25">
      <c r="A529" s="24">
        <v>26.159179999999999</v>
      </c>
      <c r="B529" s="23">
        <v>-11.687264000000001</v>
      </c>
      <c r="C529" s="25">
        <v>0.74148296999999996</v>
      </c>
      <c r="D529" s="26">
        <v>-1.1432647E-3</v>
      </c>
      <c r="E529" s="28">
        <f t="shared" si="24"/>
        <v>1.8895863319999998E-4</v>
      </c>
      <c r="F529" s="18">
        <f t="shared" si="25"/>
        <v>0.93004291840997866</v>
      </c>
      <c r="G529" s="12">
        <f t="shared" si="26"/>
        <v>6.4123890347685331</v>
      </c>
    </row>
    <row r="530" spans="1:7" x14ac:dyDescent="0.25">
      <c r="A530" s="24">
        <v>26.208984000000001</v>
      </c>
      <c r="B530" s="23">
        <v>-11.718246000000001</v>
      </c>
      <c r="C530" s="25">
        <v>0.74137973999999995</v>
      </c>
      <c r="D530" s="26">
        <v>-1.1467754E-3</v>
      </c>
      <c r="E530" s="28">
        <f t="shared" si="24"/>
        <v>1.8954374986666664E-4</v>
      </c>
      <c r="F530" s="18">
        <f t="shared" si="25"/>
        <v>0.93250838763341515</v>
      </c>
      <c r="G530" s="12">
        <f t="shared" si="26"/>
        <v>6.4293877640755124</v>
      </c>
    </row>
    <row r="531" spans="1:7" x14ac:dyDescent="0.25">
      <c r="A531" s="24">
        <v>26.258789</v>
      </c>
      <c r="B531" s="23">
        <v>-11.748158</v>
      </c>
      <c r="C531" s="25">
        <v>0.74140298000000004</v>
      </c>
      <c r="D531" s="26">
        <v>-1.1498331999999999E-3</v>
      </c>
      <c r="E531" s="28">
        <f t="shared" si="24"/>
        <v>1.9005338319999998E-4</v>
      </c>
      <c r="F531" s="18">
        <f t="shared" si="25"/>
        <v>0.93488870896229748</v>
      </c>
      <c r="G531" s="12">
        <f t="shared" si="26"/>
        <v>6.4457994221682862</v>
      </c>
    </row>
    <row r="532" spans="1:7" x14ac:dyDescent="0.25">
      <c r="A532" s="24">
        <v>26.308593999999999</v>
      </c>
      <c r="B532" s="23">
        <v>-11.770674</v>
      </c>
      <c r="C532" s="25">
        <v>0.74131077999999995</v>
      </c>
      <c r="D532" s="26">
        <v>-1.1496602999999999E-3</v>
      </c>
      <c r="E532" s="28">
        <f t="shared" si="24"/>
        <v>1.900245665333333E-4</v>
      </c>
      <c r="F532" s="18">
        <f t="shared" si="25"/>
        <v>0.93668047531162602</v>
      </c>
      <c r="G532" s="12">
        <f t="shared" si="26"/>
        <v>6.4581531562421342</v>
      </c>
    </row>
    <row r="533" spans="1:7" x14ac:dyDescent="0.25">
      <c r="A533" s="24">
        <v>26.358398000000001</v>
      </c>
      <c r="B533" s="23">
        <v>-11.797242000000001</v>
      </c>
      <c r="C533" s="25">
        <v>0.74134529000000005</v>
      </c>
      <c r="D533" s="26">
        <v>-1.1534631E-3</v>
      </c>
      <c r="E533" s="28">
        <f t="shared" si="24"/>
        <v>1.9065836653333332E-4</v>
      </c>
      <c r="F533" s="18">
        <f t="shared" si="25"/>
        <v>0.93879468957565881</v>
      </c>
      <c r="G533" s="12">
        <f t="shared" si="26"/>
        <v>6.4727300796243501</v>
      </c>
    </row>
    <row r="534" spans="1:7" x14ac:dyDescent="0.25">
      <c r="A534" s="24">
        <v>26.408203</v>
      </c>
      <c r="B534" s="23">
        <v>-11.798684</v>
      </c>
      <c r="C534" s="25">
        <v>0.74125808000000004</v>
      </c>
      <c r="D534" s="26">
        <v>-1.1542023000000001E-3</v>
      </c>
      <c r="E534" s="28">
        <f t="shared" si="24"/>
        <v>1.9078156653333335E-4</v>
      </c>
      <c r="F534" s="18">
        <f t="shared" si="25"/>
        <v>0.93890944028962808</v>
      </c>
      <c r="G534" s="12">
        <f t="shared" si="26"/>
        <v>6.4735212541018097</v>
      </c>
    </row>
    <row r="535" spans="1:7" x14ac:dyDescent="0.25">
      <c r="A535" s="24">
        <v>26.458008</v>
      </c>
      <c r="B535" s="23">
        <v>-11.82408</v>
      </c>
      <c r="C535" s="25">
        <v>0.74131100999999999</v>
      </c>
      <c r="D535" s="26">
        <v>-1.1569976000000001E-3</v>
      </c>
      <c r="E535" s="28">
        <f t="shared" si="24"/>
        <v>1.9124744986666667E-4</v>
      </c>
      <c r="F535" s="18">
        <f t="shared" si="25"/>
        <v>0.94093038975700893</v>
      </c>
      <c r="G535" s="12">
        <f t="shared" si="26"/>
        <v>6.4874551424718323</v>
      </c>
    </row>
    <row r="536" spans="1:7" x14ac:dyDescent="0.25">
      <c r="A536" s="24">
        <v>26.507812999999999</v>
      </c>
      <c r="B536" s="23">
        <v>-11.847822000000001</v>
      </c>
      <c r="C536" s="25">
        <v>0.74121510999999995</v>
      </c>
      <c r="D536" s="26">
        <v>-1.1623502E-3</v>
      </c>
      <c r="E536" s="28">
        <f t="shared" si="24"/>
        <v>1.9213954986666666E-4</v>
      </c>
      <c r="F536" s="18">
        <f t="shared" si="25"/>
        <v>0.94281971808645293</v>
      </c>
      <c r="G536" s="12">
        <f t="shared" si="26"/>
        <v>6.5004815394509272</v>
      </c>
    </row>
    <row r="537" spans="1:7" x14ac:dyDescent="0.25">
      <c r="A537" s="24">
        <v>26.557617</v>
      </c>
      <c r="B537" s="23">
        <v>-11.873707</v>
      </c>
      <c r="C537" s="25">
        <v>0.74125922</v>
      </c>
      <c r="D537" s="26">
        <v>-1.1637628000000001E-3</v>
      </c>
      <c r="E537" s="28">
        <f t="shared" si="24"/>
        <v>1.923749832E-4</v>
      </c>
      <c r="F537" s="18">
        <f t="shared" si="25"/>
        <v>0.94487958093741964</v>
      </c>
      <c r="G537" s="12">
        <f t="shared" si="26"/>
        <v>6.5146837248524863</v>
      </c>
    </row>
    <row r="538" spans="1:7" x14ac:dyDescent="0.25">
      <c r="A538" s="24">
        <v>26.607422</v>
      </c>
      <c r="B538" s="23">
        <v>-11.892702</v>
      </c>
      <c r="C538" s="25">
        <v>0.74124979999999996</v>
      </c>
      <c r="D538" s="26">
        <v>-1.1655509000000001E-3</v>
      </c>
      <c r="E538" s="28">
        <f t="shared" si="24"/>
        <v>1.9267299986666666E-4</v>
      </c>
      <c r="F538" s="18">
        <f t="shared" si="25"/>
        <v>0.94639115500943494</v>
      </c>
      <c r="G538" s="12">
        <f t="shared" si="26"/>
        <v>6.5251056105663228</v>
      </c>
    </row>
    <row r="539" spans="1:7" x14ac:dyDescent="0.25">
      <c r="A539" s="24">
        <v>26.657226999999999</v>
      </c>
      <c r="B539" s="23">
        <v>-11.907814</v>
      </c>
      <c r="C539" s="25">
        <v>0.74116599999999999</v>
      </c>
      <c r="D539" s="26">
        <v>-1.1636255999999999E-3</v>
      </c>
      <c r="E539" s="28">
        <f t="shared" si="24"/>
        <v>1.9235211653333332E-4</v>
      </c>
      <c r="F539" s="18">
        <f t="shared" si="25"/>
        <v>0.94759372975943734</v>
      </c>
      <c r="G539" s="12">
        <f t="shared" si="26"/>
        <v>6.5333970313037533</v>
      </c>
    </row>
    <row r="540" spans="1:7" x14ac:dyDescent="0.25">
      <c r="A540" s="24">
        <v>26.707031000000001</v>
      </c>
      <c r="B540" s="23">
        <v>-11.914343000000001</v>
      </c>
      <c r="C540" s="25">
        <v>0.74112975999999997</v>
      </c>
      <c r="D540" s="26">
        <v>-1.1675239E-3</v>
      </c>
      <c r="E540" s="28">
        <f t="shared" si="24"/>
        <v>1.9300183320000001E-4</v>
      </c>
      <c r="F540" s="18">
        <f t="shared" si="25"/>
        <v>0.94811329107116082</v>
      </c>
      <c r="G540" s="12">
        <f t="shared" si="26"/>
        <v>6.5369792630397701</v>
      </c>
    </row>
    <row r="541" spans="1:7" x14ac:dyDescent="0.25">
      <c r="A541" s="24">
        <v>26.756836</v>
      </c>
      <c r="B541" s="23">
        <v>-11.948395</v>
      </c>
      <c r="C541" s="25">
        <v>0.74113207999999997</v>
      </c>
      <c r="D541" s="26">
        <v>-1.1711358000000001E-3</v>
      </c>
      <c r="E541" s="28">
        <f t="shared" si="24"/>
        <v>1.9360381653333333E-4</v>
      </c>
      <c r="F541" s="18">
        <f t="shared" si="25"/>
        <v>0.95082306313224341</v>
      </c>
      <c r="G541" s="12">
        <f t="shared" si="26"/>
        <v>6.5556623929332956</v>
      </c>
    </row>
    <row r="542" spans="1:7" x14ac:dyDescent="0.25">
      <c r="A542" s="24">
        <v>26.806640999999999</v>
      </c>
      <c r="B542" s="23">
        <v>-11.97218</v>
      </c>
      <c r="C542" s="25">
        <v>0.74110085000000003</v>
      </c>
      <c r="D542" s="26">
        <v>-1.1733710000000001E-3</v>
      </c>
      <c r="E542" s="28">
        <f t="shared" si="24"/>
        <v>1.9397634986666667E-4</v>
      </c>
      <c r="F542" s="18">
        <f t="shared" si="25"/>
        <v>0.95271581329296373</v>
      </c>
      <c r="G542" s="12">
        <f t="shared" si="26"/>
        <v>6.5687123824938949</v>
      </c>
    </row>
    <row r="543" spans="1:7" x14ac:dyDescent="0.25">
      <c r="A543" s="24">
        <v>26.856445000000001</v>
      </c>
      <c r="B543" s="23">
        <v>-11.976013999999999</v>
      </c>
      <c r="C543" s="25">
        <v>0.74108236999999999</v>
      </c>
      <c r="D543" s="26">
        <v>-1.1738419E-3</v>
      </c>
      <c r="E543" s="28">
        <f t="shared" si="24"/>
        <v>1.940548332E-4</v>
      </c>
      <c r="F543" s="18">
        <f t="shared" si="25"/>
        <v>0.95302091331887084</v>
      </c>
      <c r="G543" s="12">
        <f t="shared" si="26"/>
        <v>6.5708159629006779</v>
      </c>
    </row>
    <row r="544" spans="1:7" x14ac:dyDescent="0.25">
      <c r="A544" s="24">
        <v>26.90625</v>
      </c>
      <c r="B544" s="23">
        <v>-12.019572999999999</v>
      </c>
      <c r="C544" s="25">
        <v>0.74104393000000002</v>
      </c>
      <c r="D544" s="26">
        <v>-1.1779248E-3</v>
      </c>
      <c r="E544" s="28">
        <f t="shared" si="24"/>
        <v>1.9473531653333332E-4</v>
      </c>
      <c r="F544" s="18">
        <f t="shared" si="25"/>
        <v>0.95648722840194089</v>
      </c>
      <c r="G544" s="12">
        <f t="shared" si="26"/>
        <v>6.5947152479656417</v>
      </c>
    </row>
    <row r="545" spans="1:7" x14ac:dyDescent="0.25">
      <c r="A545" s="24">
        <v>26.956054999999999</v>
      </c>
      <c r="B545" s="23">
        <v>-12.045994</v>
      </c>
      <c r="C545" s="25">
        <v>0.74100560000000004</v>
      </c>
      <c r="D545" s="26">
        <v>-1.1811196E-3</v>
      </c>
      <c r="E545" s="28">
        <f t="shared" si="24"/>
        <v>1.952677832E-4</v>
      </c>
      <c r="F545" s="18">
        <f t="shared" si="25"/>
        <v>0.95858974477765635</v>
      </c>
      <c r="G545" s="12">
        <f t="shared" si="26"/>
        <v>6.6092115176389914</v>
      </c>
    </row>
    <row r="546" spans="1:7" x14ac:dyDescent="0.25">
      <c r="A546" s="24">
        <v>27.005859000000001</v>
      </c>
      <c r="B546" s="23">
        <v>-12.060392999999999</v>
      </c>
      <c r="C546" s="25">
        <v>0.74095732000000003</v>
      </c>
      <c r="D546" s="26">
        <v>-1.1847377E-3</v>
      </c>
      <c r="E546" s="28">
        <f t="shared" si="24"/>
        <v>1.9587079986666664E-4</v>
      </c>
      <c r="F546" s="18">
        <f t="shared" si="25"/>
        <v>0.95973558079044641</v>
      </c>
      <c r="G546" s="12">
        <f t="shared" si="26"/>
        <v>6.6171117404551802</v>
      </c>
    </row>
    <row r="547" spans="1:7" x14ac:dyDescent="0.25">
      <c r="A547" s="24">
        <v>27.055664</v>
      </c>
      <c r="B547" s="23">
        <v>-12.078992</v>
      </c>
      <c r="C547" s="25">
        <v>0.74092859</v>
      </c>
      <c r="D547" s="26">
        <v>-1.1850297E-3</v>
      </c>
      <c r="E547" s="28">
        <f t="shared" si="24"/>
        <v>1.9591946653333333E-4</v>
      </c>
      <c r="F547" s="18">
        <f t="shared" si="25"/>
        <v>0.96121564218372946</v>
      </c>
      <c r="G547" s="12">
        <f t="shared" si="26"/>
        <v>6.6273163549532912</v>
      </c>
    </row>
    <row r="548" spans="1:7" x14ac:dyDescent="0.25">
      <c r="A548" s="24">
        <v>27.105468999999999</v>
      </c>
      <c r="B548" s="23">
        <v>-12.101297000000001</v>
      </c>
      <c r="C548" s="25">
        <v>0.74090427000000003</v>
      </c>
      <c r="D548" s="26">
        <v>-1.1872947E-3</v>
      </c>
      <c r="E548" s="28">
        <f t="shared" si="24"/>
        <v>1.9629696653333331E-4</v>
      </c>
      <c r="F548" s="18">
        <f t="shared" si="25"/>
        <v>0.96299061768656191</v>
      </c>
      <c r="G548" s="12">
        <f t="shared" si="26"/>
        <v>6.6395543207783572</v>
      </c>
    </row>
    <row r="549" spans="1:7" x14ac:dyDescent="0.25">
      <c r="A549" s="24">
        <v>27.155273000000001</v>
      </c>
      <c r="B549" s="23">
        <v>-12.120199</v>
      </c>
      <c r="C549" s="25">
        <v>0.74083149000000004</v>
      </c>
      <c r="D549" s="26">
        <v>-1.1894524000000001E-3</v>
      </c>
      <c r="E549" s="28">
        <f t="shared" si="24"/>
        <v>1.9665658320000001E-4</v>
      </c>
      <c r="F549" s="18">
        <f t="shared" si="25"/>
        <v>0.96449479105372338</v>
      </c>
      <c r="G549" s="12">
        <f t="shared" si="26"/>
        <v>6.6499251806763784</v>
      </c>
    </row>
    <row r="550" spans="1:7" x14ac:dyDescent="0.25">
      <c r="A550" s="24">
        <v>27.205078</v>
      </c>
      <c r="B550" s="23">
        <v>-12.145811999999999</v>
      </c>
      <c r="C550" s="25">
        <v>0.74087048</v>
      </c>
      <c r="D550" s="26">
        <v>-1.1937021999999999E-3</v>
      </c>
      <c r="E550" s="28">
        <f t="shared" si="24"/>
        <v>1.9736488319999998E-4</v>
      </c>
      <c r="F550" s="18">
        <f t="shared" si="25"/>
        <v>0.96653300883242976</v>
      </c>
      <c r="G550" s="12">
        <f t="shared" si="26"/>
        <v>6.6639781292832998</v>
      </c>
    </row>
    <row r="551" spans="1:7" x14ac:dyDescent="0.25">
      <c r="A551" s="24">
        <v>27.254883</v>
      </c>
      <c r="B551" s="23">
        <v>-12.162034</v>
      </c>
      <c r="C551" s="25">
        <v>0.74086428000000004</v>
      </c>
      <c r="D551" s="26">
        <v>-1.1963308000000001E-3</v>
      </c>
      <c r="E551" s="28">
        <f t="shared" si="24"/>
        <v>1.978029832E-4</v>
      </c>
      <c r="F551" s="18">
        <f t="shared" si="25"/>
        <v>0.96782391457584815</v>
      </c>
      <c r="G551" s="12">
        <f t="shared" si="26"/>
        <v>6.6728785678223819</v>
      </c>
    </row>
    <row r="552" spans="1:7" x14ac:dyDescent="0.25">
      <c r="A552" s="24">
        <v>27.304687999999999</v>
      </c>
      <c r="B552" s="23">
        <v>-12.185598000000001</v>
      </c>
      <c r="C552" s="25">
        <v>0.74088651000000005</v>
      </c>
      <c r="D552" s="26">
        <v>-1.1988699000000001E-3</v>
      </c>
      <c r="E552" s="28">
        <f t="shared" si="24"/>
        <v>1.9822616653333334E-4</v>
      </c>
      <c r="F552" s="18">
        <f t="shared" si="25"/>
        <v>0.96969907811535694</v>
      </c>
      <c r="G552" s="12">
        <f t="shared" si="26"/>
        <v>6.6858073024873379</v>
      </c>
    </row>
    <row r="553" spans="1:7" x14ac:dyDescent="0.25">
      <c r="A553" s="24">
        <v>27.354492</v>
      </c>
      <c r="B553" s="23">
        <v>-12.205317000000001</v>
      </c>
      <c r="C553" s="25">
        <v>0.74082391999999997</v>
      </c>
      <c r="D553" s="26">
        <v>-1.1990487999999999E-3</v>
      </c>
      <c r="E553" s="28">
        <f t="shared" si="24"/>
        <v>1.9825598319999998E-4</v>
      </c>
      <c r="F553" s="18">
        <f t="shared" si="25"/>
        <v>0.97126826627677143</v>
      </c>
      <c r="G553" s="12">
        <f t="shared" si="26"/>
        <v>6.6966264214339617</v>
      </c>
    </row>
    <row r="554" spans="1:7" x14ac:dyDescent="0.25">
      <c r="A554" s="24">
        <v>27.404297</v>
      </c>
      <c r="B554" s="23">
        <v>-12.222282</v>
      </c>
      <c r="C554" s="25">
        <v>0.74081659</v>
      </c>
      <c r="D554" s="26">
        <v>-1.2023508000000001E-3</v>
      </c>
      <c r="E554" s="28">
        <f t="shared" si="24"/>
        <v>1.9880631653333334E-4</v>
      </c>
      <c r="F554" s="18">
        <f t="shared" si="25"/>
        <v>0.97261829808154843</v>
      </c>
      <c r="G554" s="12">
        <f t="shared" si="26"/>
        <v>6.7059345178348684</v>
      </c>
    </row>
    <row r="555" spans="1:7" x14ac:dyDescent="0.25">
      <c r="A555" s="24">
        <v>27.454101999999999</v>
      </c>
      <c r="B555" s="23">
        <v>-12.255799</v>
      </c>
      <c r="C555" s="25">
        <v>0.74073206999999996</v>
      </c>
      <c r="D555" s="26">
        <v>-1.2063025E-3</v>
      </c>
      <c r="E555" s="28">
        <f t="shared" si="24"/>
        <v>1.994649332E-4</v>
      </c>
      <c r="F555" s="18">
        <f t="shared" si="25"/>
        <v>0.97528549619535387</v>
      </c>
      <c r="G555" s="12">
        <f t="shared" si="26"/>
        <v>6.7243241121212929</v>
      </c>
    </row>
    <row r="556" spans="1:7" x14ac:dyDescent="0.25">
      <c r="A556" s="24">
        <v>27.503906000000001</v>
      </c>
      <c r="B556" s="23">
        <v>-12.282645</v>
      </c>
      <c r="C556" s="25">
        <v>0.74069077000000005</v>
      </c>
      <c r="D556" s="26">
        <v>-1.2062549E-3</v>
      </c>
      <c r="E556" s="28">
        <f t="shared" si="24"/>
        <v>1.9945699986666666E-4</v>
      </c>
      <c r="F556" s="18">
        <f t="shared" si="25"/>
        <v>0.97742183299647645</v>
      </c>
      <c r="G556" s="12">
        <f t="shared" si="26"/>
        <v>6.739053564286265</v>
      </c>
    </row>
    <row r="557" spans="1:7" x14ac:dyDescent="0.25">
      <c r="A557" s="24">
        <v>27.553711</v>
      </c>
      <c r="B557" s="23">
        <v>-12.314548</v>
      </c>
      <c r="C557" s="25">
        <v>0.74064744000000005</v>
      </c>
      <c r="D557" s="26">
        <v>-1.2109518000000001E-3</v>
      </c>
      <c r="E557" s="28">
        <f t="shared" si="24"/>
        <v>2.0023981653333333E-4</v>
      </c>
      <c r="F557" s="18">
        <f t="shared" si="25"/>
        <v>0.97996059307120686</v>
      </c>
      <c r="G557" s="12">
        <f t="shared" si="26"/>
        <v>6.7565576137692078</v>
      </c>
    </row>
    <row r="558" spans="1:7" x14ac:dyDescent="0.25">
      <c r="A558" s="24">
        <v>27.603515999999999</v>
      </c>
      <c r="B558" s="23">
        <v>-12.323096</v>
      </c>
      <c r="C558" s="25">
        <v>0.74065143</v>
      </c>
      <c r="D558" s="26">
        <v>-1.211214E-3</v>
      </c>
      <c r="E558" s="28">
        <f t="shared" si="24"/>
        <v>2.0028351653333332E-4</v>
      </c>
      <c r="F558" s="18">
        <f t="shared" si="25"/>
        <v>0.98064082129798158</v>
      </c>
      <c r="G558" s="12">
        <f t="shared" si="26"/>
        <v>6.7612475995066053</v>
      </c>
    </row>
    <row r="559" spans="1:7" x14ac:dyDescent="0.25">
      <c r="A559" s="24">
        <v>27.653320000000001</v>
      </c>
      <c r="B559" s="23">
        <v>-12.34164</v>
      </c>
      <c r="C559" s="25">
        <v>0.74066949000000004</v>
      </c>
      <c r="D559" s="26">
        <v>-1.2128233999999999E-3</v>
      </c>
      <c r="E559" s="28">
        <f t="shared" si="24"/>
        <v>2.0055174986666666E-4</v>
      </c>
      <c r="F559" s="18">
        <f t="shared" si="25"/>
        <v>0.98211650593032962</v>
      </c>
      <c r="G559" s="12">
        <f t="shared" si="26"/>
        <v>6.7714220374469782</v>
      </c>
    </row>
    <row r="560" spans="1:7" x14ac:dyDescent="0.25">
      <c r="A560" s="24">
        <v>27.703125</v>
      </c>
      <c r="B560" s="23">
        <v>-12.369248000000001</v>
      </c>
      <c r="C560" s="25">
        <v>0.74055444999999998</v>
      </c>
      <c r="D560" s="26">
        <v>-1.2152969999999999E-3</v>
      </c>
      <c r="E560" s="28">
        <f t="shared" si="24"/>
        <v>2.0096401653333331E-4</v>
      </c>
      <c r="F560" s="18">
        <f t="shared" si="25"/>
        <v>0.98431348076477021</v>
      </c>
      <c r="G560" s="12">
        <f t="shared" si="26"/>
        <v>6.7865695721028132</v>
      </c>
    </row>
    <row r="561" spans="1:7" x14ac:dyDescent="0.25">
      <c r="A561" s="24">
        <v>27.752929999999999</v>
      </c>
      <c r="B561" s="23">
        <v>-12.389530000000001</v>
      </c>
      <c r="C561" s="25">
        <v>0.74059026999999999</v>
      </c>
      <c r="D561" s="26">
        <v>-1.2172818E-3</v>
      </c>
      <c r="E561" s="28">
        <f t="shared" si="24"/>
        <v>2.0129481653333333E-4</v>
      </c>
      <c r="F561" s="18">
        <f t="shared" si="25"/>
        <v>0.98592747104266509</v>
      </c>
      <c r="G561" s="12">
        <f t="shared" si="26"/>
        <v>6.7976975892677514</v>
      </c>
    </row>
    <row r="562" spans="1:7" x14ac:dyDescent="0.25">
      <c r="A562" s="24">
        <v>27.802734000000001</v>
      </c>
      <c r="B562" s="23">
        <v>-12.419461999999999</v>
      </c>
      <c r="C562" s="25">
        <v>0.74055004000000002</v>
      </c>
      <c r="D562" s="26">
        <v>-1.2217819E-3</v>
      </c>
      <c r="E562" s="28">
        <f t="shared" si="24"/>
        <v>2.0204483319999998E-4</v>
      </c>
      <c r="F562" s="18">
        <f t="shared" si="25"/>
        <v>0.98830938392097833</v>
      </c>
      <c r="G562" s="12">
        <f t="shared" si="26"/>
        <v>6.8141202206542495</v>
      </c>
    </row>
    <row r="563" spans="1:7" x14ac:dyDescent="0.25">
      <c r="A563" s="24">
        <v>27.852539</v>
      </c>
      <c r="B563" s="23">
        <v>-12.428521999999999</v>
      </c>
      <c r="C563" s="25">
        <v>0.74051487000000005</v>
      </c>
      <c r="D563" s="26">
        <v>-1.2241602E-3</v>
      </c>
      <c r="E563" s="28">
        <f t="shared" si="24"/>
        <v>2.0244121653333332E-4</v>
      </c>
      <c r="F563" s="18">
        <f t="shared" si="25"/>
        <v>0.98903035581318455</v>
      </c>
      <c r="G563" s="12">
        <f t="shared" si="26"/>
        <v>6.8190911227109678</v>
      </c>
    </row>
    <row r="564" spans="1:7" x14ac:dyDescent="0.25">
      <c r="A564" s="24">
        <v>27.902343999999999</v>
      </c>
      <c r="B564" s="23">
        <v>-12.460345</v>
      </c>
      <c r="C564" s="25">
        <v>0.74058676000000001</v>
      </c>
      <c r="D564" s="26">
        <v>-1.2258468999999999E-3</v>
      </c>
      <c r="E564" s="28">
        <f t="shared" si="24"/>
        <v>2.0272233319999997E-4</v>
      </c>
      <c r="F564" s="18">
        <f t="shared" si="25"/>
        <v>0.99156274969019131</v>
      </c>
      <c r="G564" s="12">
        <f t="shared" si="26"/>
        <v>6.8365512790190177</v>
      </c>
    </row>
    <row r="565" spans="1:7" x14ac:dyDescent="0.25">
      <c r="A565" s="24">
        <v>27.952148000000001</v>
      </c>
      <c r="B565" s="23">
        <v>-12.487674999999999</v>
      </c>
      <c r="C565" s="25">
        <v>0.74051171999999998</v>
      </c>
      <c r="D565" s="26">
        <v>-1.2301623E-3</v>
      </c>
      <c r="E565" s="28">
        <f t="shared" si="24"/>
        <v>2.0344156653333333E-4</v>
      </c>
      <c r="F565" s="18">
        <f t="shared" si="25"/>
        <v>0.99373760198754202</v>
      </c>
      <c r="G565" s="12">
        <f t="shared" si="26"/>
        <v>6.8515462848920956</v>
      </c>
    </row>
    <row r="566" spans="1:7" x14ac:dyDescent="0.25">
      <c r="A566" s="24">
        <v>28.001953</v>
      </c>
      <c r="B566" s="23">
        <v>-12.504903000000001</v>
      </c>
      <c r="C566" s="25">
        <v>0.74039816999999997</v>
      </c>
      <c r="D566" s="26">
        <v>-1.2308597E-3</v>
      </c>
      <c r="E566" s="28">
        <f t="shared" si="24"/>
        <v>2.0355779986666665E-4</v>
      </c>
      <c r="F566" s="18">
        <f t="shared" si="25"/>
        <v>0.99510856266733572</v>
      </c>
      <c r="G566" s="12">
        <f t="shared" si="26"/>
        <v>6.8609986801054665</v>
      </c>
    </row>
    <row r="567" spans="1:7" x14ac:dyDescent="0.25">
      <c r="A567" s="24">
        <v>28.051758</v>
      </c>
      <c r="B567" s="23">
        <v>-12.515988</v>
      </c>
      <c r="C567" s="25">
        <v>0.74037111</v>
      </c>
      <c r="D567" s="26">
        <v>-1.2343645999999999E-3</v>
      </c>
      <c r="E567" s="28">
        <f t="shared" si="24"/>
        <v>2.0414194986666665E-4</v>
      </c>
      <c r="F567" s="18">
        <f t="shared" si="25"/>
        <v>0.9959906789394225</v>
      </c>
      <c r="G567" s="12">
        <f t="shared" si="26"/>
        <v>6.8670806281516823</v>
      </c>
    </row>
    <row r="568" spans="1:7" x14ac:dyDescent="0.25">
      <c r="A568" s="24">
        <v>28.101562999999999</v>
      </c>
      <c r="B568" s="23">
        <v>-12.542939000000001</v>
      </c>
      <c r="C568" s="25">
        <v>0.74030364000000004</v>
      </c>
      <c r="D568" s="26">
        <v>-1.2345493E-3</v>
      </c>
      <c r="E568" s="28">
        <f t="shared" si="24"/>
        <v>2.041727332E-4</v>
      </c>
      <c r="F568" s="18">
        <f t="shared" si="25"/>
        <v>0.99813537137505737</v>
      </c>
      <c r="G568" s="12">
        <f t="shared" si="26"/>
        <v>6.8818676901087024</v>
      </c>
    </row>
    <row r="569" spans="1:7" x14ac:dyDescent="0.25">
      <c r="A569" s="24">
        <v>28.151367</v>
      </c>
      <c r="B569" s="23">
        <v>-12.566273000000001</v>
      </c>
      <c r="C569" s="25">
        <v>0.74039971999999998</v>
      </c>
      <c r="D569" s="26">
        <v>-1.2389005E-3</v>
      </c>
      <c r="E569" s="28">
        <f t="shared" si="24"/>
        <v>2.048979332E-4</v>
      </c>
      <c r="F569" s="18">
        <f t="shared" si="25"/>
        <v>0.99999223209611054</v>
      </c>
      <c r="G569" s="12">
        <f t="shared" si="26"/>
        <v>6.8946702318958382</v>
      </c>
    </row>
    <row r="570" spans="1:7" x14ac:dyDescent="0.25">
      <c r="A570" s="24">
        <v>28.201172</v>
      </c>
      <c r="B570" s="23">
        <v>-12.580145</v>
      </c>
      <c r="C570" s="25">
        <v>0.74031532</v>
      </c>
      <c r="D570" s="26">
        <v>-1.2422799999999999E-3</v>
      </c>
      <c r="E570" s="28">
        <f t="shared" si="24"/>
        <v>2.0546118319999997E-4</v>
      </c>
      <c r="F570" s="18">
        <f t="shared" si="25"/>
        <v>1.0010961307813959</v>
      </c>
      <c r="G570" s="12">
        <f t="shared" si="26"/>
        <v>6.9022813084224151</v>
      </c>
    </row>
    <row r="571" spans="1:7" x14ac:dyDescent="0.25">
      <c r="A571" s="24">
        <v>28.250976999999999</v>
      </c>
      <c r="B571" s="23">
        <v>-12.600324000000001</v>
      </c>
      <c r="C571" s="25">
        <v>0.74020481000000005</v>
      </c>
      <c r="D571" s="26">
        <v>-1.2426852E-3</v>
      </c>
      <c r="E571" s="28">
        <f t="shared" si="24"/>
        <v>2.0552871653333331E-4</v>
      </c>
      <c r="F571" s="18">
        <f t="shared" si="25"/>
        <v>1.0027019245797215</v>
      </c>
      <c r="G571" s="12">
        <f t="shared" si="26"/>
        <v>6.9133528131246784</v>
      </c>
    </row>
    <row r="572" spans="1:7" x14ac:dyDescent="0.25">
      <c r="A572" s="24">
        <v>28.300781000000001</v>
      </c>
      <c r="B572" s="23">
        <v>-12.620938000000001</v>
      </c>
      <c r="C572" s="25">
        <v>0.74021745000000005</v>
      </c>
      <c r="D572" s="26">
        <v>-1.2451471000000001E-3</v>
      </c>
      <c r="E572" s="28">
        <f t="shared" si="24"/>
        <v>2.0593903319999999E-4</v>
      </c>
      <c r="F572" s="18">
        <f t="shared" si="25"/>
        <v>1.0043423345781697</v>
      </c>
      <c r="G572" s="12">
        <f t="shared" si="26"/>
        <v>6.9246629869654273</v>
      </c>
    </row>
    <row r="573" spans="1:7" x14ac:dyDescent="0.25">
      <c r="A573" s="24">
        <v>28.350586</v>
      </c>
      <c r="B573" s="23">
        <v>-12.650435</v>
      </c>
      <c r="C573" s="25">
        <v>0.74029641999999996</v>
      </c>
      <c r="D573" s="26">
        <v>-1.2469352000000001E-3</v>
      </c>
      <c r="E573" s="28">
        <f t="shared" si="24"/>
        <v>2.0623704986666666E-4</v>
      </c>
      <c r="F573" s="18">
        <f t="shared" si="25"/>
        <v>1.0066896312563605</v>
      </c>
      <c r="G573" s="12">
        <f t="shared" si="26"/>
        <v>6.9408469492134399</v>
      </c>
    </row>
    <row r="574" spans="1:7" x14ac:dyDescent="0.25">
      <c r="A574" s="24">
        <v>28.400390999999999</v>
      </c>
      <c r="B574" s="23">
        <v>-12.670674999999999</v>
      </c>
      <c r="C574" s="25">
        <v>0.74017429000000001</v>
      </c>
      <c r="D574" s="26">
        <v>-1.2497067E-3</v>
      </c>
      <c r="E574" s="28">
        <f t="shared" si="24"/>
        <v>2.0669896653333333E-4</v>
      </c>
      <c r="F574" s="18">
        <f t="shared" si="25"/>
        <v>1.0083002792804505</v>
      </c>
      <c r="G574" s="12">
        <f t="shared" si="26"/>
        <v>6.9519519224615598</v>
      </c>
    </row>
    <row r="575" spans="1:7" x14ac:dyDescent="0.25">
      <c r="A575" s="24">
        <v>28.450195000000001</v>
      </c>
      <c r="B575" s="23">
        <v>-12.695517000000001</v>
      </c>
      <c r="C575" s="25">
        <v>0.74017179</v>
      </c>
      <c r="D575" s="26">
        <v>-1.2528477999999999E-3</v>
      </c>
      <c r="E575" s="28">
        <f t="shared" si="24"/>
        <v>2.0722248319999997E-4</v>
      </c>
      <c r="F575" s="18">
        <f t="shared" si="25"/>
        <v>1.010277142828595</v>
      </c>
      <c r="G575" s="12">
        <f t="shared" si="26"/>
        <v>6.9655818505954441</v>
      </c>
    </row>
    <row r="576" spans="1:7" x14ac:dyDescent="0.25">
      <c r="A576" s="24">
        <v>28.5</v>
      </c>
      <c r="B576" s="23">
        <v>-12.711413</v>
      </c>
      <c r="C576" s="25">
        <v>0.74014848</v>
      </c>
      <c r="D576" s="26">
        <v>-1.2526751E-3</v>
      </c>
      <c r="E576" s="28">
        <f t="shared" si="24"/>
        <v>2.0719369986666665E-4</v>
      </c>
      <c r="F576" s="18">
        <f t="shared" si="25"/>
        <v>1.0115421063162893</v>
      </c>
      <c r="G576" s="12">
        <f t="shared" si="26"/>
        <v>6.9743034244468323</v>
      </c>
    </row>
    <row r="577" spans="1:7" x14ac:dyDescent="0.25">
      <c r="A577" s="24">
        <v>28.549804999999999</v>
      </c>
      <c r="B577" s="23">
        <v>-12.726699999999999</v>
      </c>
      <c r="C577" s="25">
        <v>0.74015914999999999</v>
      </c>
      <c r="D577" s="26">
        <v>-1.2521743999999999E-3</v>
      </c>
      <c r="E577" s="28">
        <f t="shared" si="24"/>
        <v>2.0711024986666665E-4</v>
      </c>
      <c r="F577" s="18">
        <f t="shared" si="25"/>
        <v>1.0127586071238122</v>
      </c>
      <c r="G577" s="12">
        <f t="shared" si="26"/>
        <v>6.9826908615043424</v>
      </c>
    </row>
    <row r="578" spans="1:7" x14ac:dyDescent="0.25">
      <c r="A578" s="24">
        <v>28.599609000000001</v>
      </c>
      <c r="B578" s="23">
        <v>-12.768750000000001</v>
      </c>
      <c r="C578" s="25">
        <v>0.74017429000000001</v>
      </c>
      <c r="D578" s="26">
        <v>-1.2568115E-3</v>
      </c>
      <c r="E578" s="28">
        <f t="shared" si="24"/>
        <v>2.0788309986666666E-4</v>
      </c>
      <c r="F578" s="18">
        <f t="shared" si="25"/>
        <v>1.0161048398023194</v>
      </c>
      <c r="G578" s="12">
        <f t="shared" si="26"/>
        <v>7.0057622115578724</v>
      </c>
    </row>
    <row r="579" spans="1:7" x14ac:dyDescent="0.25">
      <c r="A579" s="24">
        <v>28.649414</v>
      </c>
      <c r="B579" s="23">
        <v>-12.788888</v>
      </c>
      <c r="C579" s="25">
        <v>0.74012208000000002</v>
      </c>
      <c r="D579" s="26">
        <v>-1.2620091E-3</v>
      </c>
      <c r="E579" s="28">
        <f t="shared" si="24"/>
        <v>2.0874936653333332E-4</v>
      </c>
      <c r="F579" s="18">
        <f t="shared" si="25"/>
        <v>1.0177073709243116</v>
      </c>
      <c r="G579" s="12">
        <f t="shared" si="26"/>
        <v>7.0168112210080027</v>
      </c>
    </row>
    <row r="580" spans="1:7" x14ac:dyDescent="0.25">
      <c r="A580" s="24">
        <v>28.699218999999999</v>
      </c>
      <c r="B580" s="23">
        <v>-12.815994</v>
      </c>
      <c r="C580" s="25">
        <v>0.74007690000000004</v>
      </c>
      <c r="D580" s="26">
        <v>-1.2635230999999999E-3</v>
      </c>
      <c r="E580" s="28">
        <f t="shared" si="24"/>
        <v>2.0900169986666665E-4</v>
      </c>
      <c r="F580" s="18">
        <f t="shared" si="25"/>
        <v>1.0198643978680362</v>
      </c>
      <c r="G580" s="12">
        <f t="shared" si="26"/>
        <v>7.0316833259913789</v>
      </c>
    </row>
    <row r="581" spans="1:7" x14ac:dyDescent="0.25">
      <c r="A581" s="24">
        <v>28.749023000000001</v>
      </c>
      <c r="B581" s="23">
        <v>-12.832131</v>
      </c>
      <c r="C581" s="25">
        <v>0.74000781999999998</v>
      </c>
      <c r="D581" s="26">
        <v>-1.2668549000000001E-3</v>
      </c>
      <c r="E581" s="28">
        <f t="shared" ref="E581:E644" si="27" xml:space="preserve"> (delta_0 - D581) / L</f>
        <v>2.0955699986666666E-4</v>
      </c>
      <c r="F581" s="18">
        <f t="shared" ref="F581:F644" si="28" xml:space="preserve"> -B581 / A_4x8_in2</f>
        <v>1.0211485395263731</v>
      </c>
      <c r="G581" s="12">
        <f t="shared" ref="G581:G644" si="29" xml:space="preserve"> -B581 * kip_to_N / A_4x8_mm2</f>
        <v>7.0405371280321356</v>
      </c>
    </row>
    <row r="582" spans="1:7" x14ac:dyDescent="0.25">
      <c r="A582" s="24">
        <v>28.798828</v>
      </c>
      <c r="B582" s="23">
        <v>-12.856004</v>
      </c>
      <c r="C582" s="25">
        <v>0.74006318999999998</v>
      </c>
      <c r="D582" s="26">
        <v>-1.26881E-3</v>
      </c>
      <c r="E582" s="28">
        <f t="shared" si="27"/>
        <v>2.0988284986666665E-4</v>
      </c>
      <c r="F582" s="18">
        <f t="shared" si="28"/>
        <v>1.0230482925045894</v>
      </c>
      <c r="G582" s="12">
        <f t="shared" si="29"/>
        <v>7.0536354000851187</v>
      </c>
    </row>
    <row r="583" spans="1:7" x14ac:dyDescent="0.25">
      <c r="A583" s="24">
        <v>28.848633</v>
      </c>
      <c r="B583" s="23">
        <v>-12.883744</v>
      </c>
      <c r="C583" s="25">
        <v>0.73985356000000002</v>
      </c>
      <c r="D583" s="26">
        <v>-1.2700198999999999E-3</v>
      </c>
      <c r="E583" s="28">
        <f t="shared" si="27"/>
        <v>2.1008449986666664E-4</v>
      </c>
      <c r="F583" s="18">
        <f t="shared" si="28"/>
        <v>1.0252557715652741</v>
      </c>
      <c r="G583" s="12">
        <f t="shared" si="29"/>
        <v>7.068855358479528</v>
      </c>
    </row>
    <row r="584" spans="1:7" x14ac:dyDescent="0.25">
      <c r="A584" s="24">
        <v>28.898437999999999</v>
      </c>
      <c r="B584" s="23">
        <v>-12.90692</v>
      </c>
      <c r="C584" s="25">
        <v>0.73996633000000001</v>
      </c>
      <c r="D584" s="26">
        <v>-1.2722254E-3</v>
      </c>
      <c r="E584" s="28">
        <f t="shared" si="27"/>
        <v>2.104520832E-4</v>
      </c>
      <c r="F584" s="18">
        <f t="shared" si="28"/>
        <v>1.0271000590458228</v>
      </c>
      <c r="G584" s="12">
        <f t="shared" si="29"/>
        <v>7.0815712112462483</v>
      </c>
    </row>
    <row r="585" spans="1:7" x14ac:dyDescent="0.25">
      <c r="A585" s="24">
        <v>28.948242</v>
      </c>
      <c r="B585" s="23">
        <v>-12.917425</v>
      </c>
      <c r="C585" s="25">
        <v>0.73992347999999997</v>
      </c>
      <c r="D585" s="26">
        <v>-1.2753008999999999E-3</v>
      </c>
      <c r="E585" s="28">
        <f t="shared" si="27"/>
        <v>2.1096466653333331E-4</v>
      </c>
      <c r="F585" s="18">
        <f t="shared" si="28"/>
        <v>1.027936020384413</v>
      </c>
      <c r="G585" s="12">
        <f t="shared" si="29"/>
        <v>7.0873349337744846</v>
      </c>
    </row>
    <row r="586" spans="1:7" x14ac:dyDescent="0.25">
      <c r="A586" s="24">
        <v>28.998047</v>
      </c>
      <c r="B586" s="23">
        <v>-12.944532000000001</v>
      </c>
      <c r="C586" s="25">
        <v>0.73993421000000004</v>
      </c>
      <c r="D586" s="26">
        <v>-1.2777388000000001E-3</v>
      </c>
      <c r="E586" s="28">
        <f t="shared" si="27"/>
        <v>2.1137098320000002E-4</v>
      </c>
      <c r="F586" s="18">
        <f t="shared" si="28"/>
        <v>1.0300931269056091</v>
      </c>
      <c r="G586" s="12">
        <f t="shared" si="29"/>
        <v>7.1022075874225479</v>
      </c>
    </row>
    <row r="587" spans="1:7" x14ac:dyDescent="0.25">
      <c r="A587" s="24">
        <v>29.047851999999999</v>
      </c>
      <c r="B587" s="23">
        <v>-12.967858</v>
      </c>
      <c r="C587" s="25">
        <v>0.73987113999999998</v>
      </c>
      <c r="D587" s="26">
        <v>-1.2826681000000001E-3</v>
      </c>
      <c r="E587" s="28">
        <f t="shared" si="27"/>
        <v>2.1219253320000001E-4</v>
      </c>
      <c r="F587" s="18">
        <f t="shared" si="28"/>
        <v>1.0319493510068898</v>
      </c>
      <c r="G587" s="12">
        <f t="shared" si="29"/>
        <v>7.1150057398921929</v>
      </c>
    </row>
    <row r="588" spans="1:7" x14ac:dyDescent="0.25">
      <c r="A588" s="24">
        <v>29.097656000000001</v>
      </c>
      <c r="B588" s="23">
        <v>-12.984311</v>
      </c>
      <c r="C588" s="25">
        <v>0.73987955000000005</v>
      </c>
      <c r="D588" s="26">
        <v>-1.2812316000000001E-3</v>
      </c>
      <c r="E588" s="28">
        <f t="shared" si="27"/>
        <v>2.1195311653333333E-4</v>
      </c>
      <c r="F588" s="18">
        <f t="shared" si="28"/>
        <v>1.0332586391462353</v>
      </c>
      <c r="G588" s="12">
        <f t="shared" si="29"/>
        <v>7.1240329199737804</v>
      </c>
    </row>
    <row r="589" spans="1:7" x14ac:dyDescent="0.25">
      <c r="A589" s="24">
        <v>29.147461</v>
      </c>
      <c r="B589" s="23">
        <v>-13.013102999999999</v>
      </c>
      <c r="C589" s="25">
        <v>0.73988776999999994</v>
      </c>
      <c r="D589" s="26">
        <v>-1.2849033000000001E-3</v>
      </c>
      <c r="E589" s="28">
        <f t="shared" si="27"/>
        <v>2.1256506653333335E-4</v>
      </c>
      <c r="F589" s="18">
        <f t="shared" si="28"/>
        <v>1.0355498337069862</v>
      </c>
      <c r="G589" s="12">
        <f t="shared" si="29"/>
        <v>7.1398300736180422</v>
      </c>
    </row>
    <row r="590" spans="1:7" x14ac:dyDescent="0.25">
      <c r="A590" s="24">
        <v>29.197265999999999</v>
      </c>
      <c r="B590" s="23">
        <v>-13.034438</v>
      </c>
      <c r="C590" s="25">
        <v>0.73978239000000001</v>
      </c>
      <c r="D590" s="26">
        <v>-1.2882290999999999E-3</v>
      </c>
      <c r="E590" s="28">
        <f t="shared" si="27"/>
        <v>2.1311936653333331E-4</v>
      </c>
      <c r="F590" s="18">
        <f t="shared" si="28"/>
        <v>1.0372476190624191</v>
      </c>
      <c r="G590" s="12">
        <f t="shared" si="29"/>
        <v>7.1515358346975209</v>
      </c>
    </row>
    <row r="591" spans="1:7" x14ac:dyDescent="0.25">
      <c r="A591" s="24">
        <v>29.247070000000001</v>
      </c>
      <c r="B591" s="23">
        <v>-13.048997999999999</v>
      </c>
      <c r="C591" s="25">
        <v>0.73974066999999999</v>
      </c>
      <c r="D591" s="26">
        <v>-1.291263E-3</v>
      </c>
      <c r="E591" s="28">
        <f t="shared" si="27"/>
        <v>2.1362501653333333E-4</v>
      </c>
      <c r="F591" s="18">
        <f t="shared" si="28"/>
        <v>1.038406267048128</v>
      </c>
      <c r="G591" s="12">
        <f t="shared" si="29"/>
        <v>7.1595243925281835</v>
      </c>
    </row>
    <row r="592" spans="1:7" x14ac:dyDescent="0.25">
      <c r="A592" s="24">
        <v>29.296875</v>
      </c>
      <c r="B592" s="23">
        <v>-13.069215</v>
      </c>
      <c r="C592" s="25">
        <v>0.73976266000000002</v>
      </c>
      <c r="D592" s="26">
        <v>-1.2907445999999999E-3</v>
      </c>
      <c r="E592" s="28">
        <f t="shared" si="27"/>
        <v>2.135386165333333E-4</v>
      </c>
      <c r="F592" s="18">
        <f t="shared" si="28"/>
        <v>1.0400150847903724</v>
      </c>
      <c r="G592" s="12">
        <f t="shared" si="29"/>
        <v>7.1706167464885215</v>
      </c>
    </row>
    <row r="593" spans="1:7" x14ac:dyDescent="0.25">
      <c r="A593" s="24">
        <v>29.346679999999999</v>
      </c>
      <c r="B593" s="23">
        <v>-13.099784</v>
      </c>
      <c r="C593" s="25">
        <v>0.73977517999999998</v>
      </c>
      <c r="D593" s="26">
        <v>-1.2943983000000001E-3</v>
      </c>
      <c r="E593" s="28">
        <f t="shared" si="27"/>
        <v>2.1414756653333333E-4</v>
      </c>
      <c r="F593" s="18">
        <f t="shared" si="28"/>
        <v>1.0424476885180605</v>
      </c>
      <c r="G593" s="12">
        <f t="shared" si="29"/>
        <v>7.187388877280112</v>
      </c>
    </row>
    <row r="594" spans="1:7" x14ac:dyDescent="0.25">
      <c r="A594" s="24">
        <v>29.396484000000001</v>
      </c>
      <c r="B594" s="23">
        <v>-13.123327</v>
      </c>
      <c r="C594" s="25">
        <v>0.73969554999999998</v>
      </c>
      <c r="D594" s="26">
        <v>-1.295811E-3</v>
      </c>
      <c r="E594" s="28">
        <f t="shared" si="27"/>
        <v>2.1438301653333333E-4</v>
      </c>
      <c r="F594" s="18">
        <f t="shared" si="28"/>
        <v>1.0443211809306667</v>
      </c>
      <c r="G594" s="12">
        <f t="shared" si="29"/>
        <v>7.2003060899866576</v>
      </c>
    </row>
    <row r="595" spans="1:7" x14ac:dyDescent="0.25">
      <c r="A595" s="24">
        <v>29.446289</v>
      </c>
      <c r="B595" s="23">
        <v>-13.137979</v>
      </c>
      <c r="C595" s="25">
        <v>0.73968369</v>
      </c>
      <c r="D595" s="26">
        <v>-1.3001084E-3</v>
      </c>
      <c r="E595" s="28">
        <f t="shared" si="27"/>
        <v>2.1509924986666667E-4</v>
      </c>
      <c r="F595" s="18">
        <f t="shared" si="28"/>
        <v>1.0454871500437579</v>
      </c>
      <c r="G595" s="12">
        <f t="shared" si="29"/>
        <v>7.2083451249684494</v>
      </c>
    </row>
    <row r="596" spans="1:7" x14ac:dyDescent="0.25">
      <c r="A596" s="24">
        <v>29.496093999999999</v>
      </c>
      <c r="B596" s="23">
        <v>-13.157327</v>
      </c>
      <c r="C596" s="25">
        <v>0.73965179999999997</v>
      </c>
      <c r="D596" s="26">
        <v>-1.3002991E-3</v>
      </c>
      <c r="E596" s="28">
        <f t="shared" si="27"/>
        <v>2.1513103319999998E-4</v>
      </c>
      <c r="F596" s="18">
        <f t="shared" si="28"/>
        <v>1.0470268149632291</v>
      </c>
      <c r="G596" s="12">
        <f t="shared" si="29"/>
        <v>7.2189606893165044</v>
      </c>
    </row>
    <row r="597" spans="1:7" x14ac:dyDescent="0.25">
      <c r="A597" s="24">
        <v>29.545898000000001</v>
      </c>
      <c r="B597" s="23">
        <v>-13.170321</v>
      </c>
      <c r="C597" s="25">
        <v>0.73958457</v>
      </c>
      <c r="D597" s="26">
        <v>-1.3037324000000001E-3</v>
      </c>
      <c r="E597" s="28">
        <f t="shared" si="27"/>
        <v>2.1570324986666667E-4</v>
      </c>
      <c r="F597" s="18">
        <f t="shared" si="28"/>
        <v>1.0480608446284971</v>
      </c>
      <c r="G597" s="12">
        <f t="shared" si="29"/>
        <v>7.2260900382486213</v>
      </c>
    </row>
    <row r="598" spans="1:7" x14ac:dyDescent="0.25">
      <c r="A598" s="24">
        <v>29.595703</v>
      </c>
      <c r="B598" s="23">
        <v>-13.217648000000001</v>
      </c>
      <c r="C598" s="25">
        <v>0.73956007000000001</v>
      </c>
      <c r="D598" s="26">
        <v>-1.3084173E-3</v>
      </c>
      <c r="E598" s="28">
        <f t="shared" si="27"/>
        <v>2.1648406653333331E-4</v>
      </c>
      <c r="F598" s="18">
        <f t="shared" si="28"/>
        <v>1.0518270076243521</v>
      </c>
      <c r="G598" s="12">
        <f t="shared" si="29"/>
        <v>7.2520566918510809</v>
      </c>
    </row>
    <row r="599" spans="1:7" x14ac:dyDescent="0.25">
      <c r="A599" s="24">
        <v>29.645508</v>
      </c>
      <c r="B599" s="23">
        <v>-13.232011999999999</v>
      </c>
      <c r="C599" s="25">
        <v>0.73955762000000003</v>
      </c>
      <c r="D599" s="26">
        <v>-1.3088106999999999E-3</v>
      </c>
      <c r="E599" s="28">
        <f t="shared" si="27"/>
        <v>2.1654963319999996E-4</v>
      </c>
      <c r="F599" s="18">
        <f t="shared" si="28"/>
        <v>1.0529700584256381</v>
      </c>
      <c r="G599" s="12">
        <f t="shared" si="29"/>
        <v>7.2599377114032535</v>
      </c>
    </row>
    <row r="600" spans="1:7" x14ac:dyDescent="0.25">
      <c r="A600" s="24">
        <v>29.695312999999999</v>
      </c>
      <c r="B600" s="23">
        <v>-13.255729000000001</v>
      </c>
      <c r="C600" s="25">
        <v>0.73945092999999995</v>
      </c>
      <c r="D600" s="26">
        <v>-1.3129413000000001E-3</v>
      </c>
      <c r="E600" s="28">
        <f t="shared" si="27"/>
        <v>2.1723806653333334E-4</v>
      </c>
      <c r="F600" s="18">
        <f t="shared" si="28"/>
        <v>1.0548573973182933</v>
      </c>
      <c r="G600" s="12">
        <f t="shared" si="29"/>
        <v>7.2729503917651952</v>
      </c>
    </row>
    <row r="601" spans="1:7" x14ac:dyDescent="0.25">
      <c r="A601" s="24">
        <v>29.745117</v>
      </c>
      <c r="B601" s="23">
        <v>-13.270567</v>
      </c>
      <c r="C601" s="25">
        <v>0.73948561999999995</v>
      </c>
      <c r="D601" s="26">
        <v>-1.3151765000000001E-3</v>
      </c>
      <c r="E601" s="28">
        <f t="shared" si="27"/>
        <v>2.1761059986666667E-4</v>
      </c>
      <c r="F601" s="18">
        <f t="shared" si="28"/>
        <v>1.0560381678410922</v>
      </c>
      <c r="G601" s="12">
        <f t="shared" si="29"/>
        <v>7.2810914783786131</v>
      </c>
    </row>
    <row r="602" spans="1:7" x14ac:dyDescent="0.25">
      <c r="A602" s="24">
        <v>29.794922</v>
      </c>
      <c r="B602" s="23">
        <v>-13.299511000000001</v>
      </c>
      <c r="C602" s="25">
        <v>0.73957472999999996</v>
      </c>
      <c r="D602" s="26">
        <v>-1.3187944E-3</v>
      </c>
      <c r="E602" s="28">
        <f t="shared" si="27"/>
        <v>2.1821358319999999E-4</v>
      </c>
      <c r="F602" s="18">
        <f t="shared" si="28"/>
        <v>1.0583414581775181</v>
      </c>
      <c r="G602" s="12">
        <f t="shared" si="29"/>
        <v>7.2969720290551745</v>
      </c>
    </row>
    <row r="603" spans="1:7" x14ac:dyDescent="0.25">
      <c r="A603" s="24">
        <v>29.844726999999999</v>
      </c>
      <c r="B603" s="23">
        <v>-13.318324</v>
      </c>
      <c r="C603" s="25">
        <v>0.73944438000000001</v>
      </c>
      <c r="D603" s="26">
        <v>-1.3183533000000001E-3</v>
      </c>
      <c r="E603" s="28">
        <f t="shared" si="27"/>
        <v>2.1814006653333334E-4</v>
      </c>
      <c r="F603" s="18">
        <f t="shared" si="28"/>
        <v>1.059838549149712</v>
      </c>
      <c r="G603" s="12">
        <f t="shared" si="29"/>
        <v>7.3072940577961267</v>
      </c>
    </row>
    <row r="604" spans="1:7" x14ac:dyDescent="0.25">
      <c r="A604" s="24">
        <v>29.894531000000001</v>
      </c>
      <c r="B604" s="23">
        <v>-13.348680999999999</v>
      </c>
      <c r="C604" s="25">
        <v>0.73951495</v>
      </c>
      <c r="D604" s="26">
        <v>-1.3220966E-3</v>
      </c>
      <c r="E604" s="28">
        <f t="shared" si="27"/>
        <v>2.1876394986666665E-4</v>
      </c>
      <c r="F604" s="18">
        <f t="shared" si="28"/>
        <v>1.0622542824534322</v>
      </c>
      <c r="G604" s="12">
        <f t="shared" si="29"/>
        <v>7.3239498716742473</v>
      </c>
    </row>
    <row r="605" spans="1:7" x14ac:dyDescent="0.25">
      <c r="A605" s="24">
        <v>29.944336</v>
      </c>
      <c r="B605" s="23">
        <v>-13.36931</v>
      </c>
      <c r="C605" s="25">
        <v>0.73945826000000003</v>
      </c>
      <c r="D605" s="26">
        <v>-1.3241232E-3</v>
      </c>
      <c r="E605" s="28">
        <f t="shared" si="27"/>
        <v>2.1910171653333332E-4</v>
      </c>
      <c r="F605" s="18">
        <f t="shared" si="28"/>
        <v>1.0638958861139538</v>
      </c>
      <c r="G605" s="12">
        <f t="shared" si="29"/>
        <v>7.3352682754852889</v>
      </c>
    </row>
    <row r="606" spans="1:7" x14ac:dyDescent="0.25">
      <c r="A606" s="24">
        <v>29.994140999999999</v>
      </c>
      <c r="B606" s="23">
        <v>-13.385210000000001</v>
      </c>
      <c r="C606" s="25">
        <v>0.73942536000000003</v>
      </c>
      <c r="D606" s="26">
        <v>-1.3273238000000001E-3</v>
      </c>
      <c r="E606" s="28">
        <f t="shared" si="27"/>
        <v>2.1963514986666666E-4</v>
      </c>
      <c r="F606" s="18">
        <f t="shared" si="28"/>
        <v>1.0651611679115343</v>
      </c>
      <c r="G606" s="12">
        <f t="shared" si="29"/>
        <v>7.3439920439954225</v>
      </c>
    </row>
    <row r="607" spans="1:7" x14ac:dyDescent="0.25">
      <c r="A607" s="24">
        <v>30.043945000000001</v>
      </c>
      <c r="B607" s="23">
        <v>-13.408332</v>
      </c>
      <c r="C607" s="25">
        <v>0.73942118999999995</v>
      </c>
      <c r="D607" s="26">
        <v>-1.3280271999999999E-3</v>
      </c>
      <c r="E607" s="28">
        <f t="shared" si="27"/>
        <v>2.1975238319999998E-4</v>
      </c>
      <c r="F607" s="18">
        <f t="shared" si="28"/>
        <v>1.0670011582086196</v>
      </c>
      <c r="G607" s="12">
        <f t="shared" si="29"/>
        <v>7.3566782688690893</v>
      </c>
    </row>
    <row r="608" spans="1:7" x14ac:dyDescent="0.25">
      <c r="A608" s="24">
        <v>30.09375</v>
      </c>
      <c r="B608" s="23">
        <v>-13.427804999999999</v>
      </c>
      <c r="C608" s="25">
        <v>0.73928583000000003</v>
      </c>
      <c r="D608" s="26">
        <v>-1.3299286E-3</v>
      </c>
      <c r="E608" s="28">
        <f t="shared" si="27"/>
        <v>2.2006928319999997E-4</v>
      </c>
      <c r="F608" s="18">
        <f t="shared" si="28"/>
        <v>1.0685507703120338</v>
      </c>
      <c r="G608" s="12">
        <f t="shared" si="29"/>
        <v>7.3673624163029157</v>
      </c>
    </row>
    <row r="609" spans="1:7" x14ac:dyDescent="0.25">
      <c r="A609" s="24">
        <v>30.143554999999999</v>
      </c>
      <c r="B609" s="23">
        <v>-13.445620999999999</v>
      </c>
      <c r="C609" s="25">
        <v>0.73936086999999995</v>
      </c>
      <c r="D609" s="26">
        <v>-1.3314424999999999E-3</v>
      </c>
      <c r="E609" s="28">
        <f t="shared" si="27"/>
        <v>2.2032159986666664E-4</v>
      </c>
      <c r="F609" s="18">
        <f t="shared" si="28"/>
        <v>1.0699685225450963</v>
      </c>
      <c r="G609" s="12">
        <f t="shared" si="29"/>
        <v>7.3771374263517542</v>
      </c>
    </row>
    <row r="610" spans="1:7" x14ac:dyDescent="0.25">
      <c r="A610" s="24">
        <v>30.193359000000001</v>
      </c>
      <c r="B610" s="23">
        <v>-13.474428</v>
      </c>
      <c r="C610" s="25">
        <v>0.73940729999999999</v>
      </c>
      <c r="D610" s="26">
        <v>-1.3344645E-3</v>
      </c>
      <c r="E610" s="28">
        <f t="shared" si="27"/>
        <v>2.2082526653333331E-4</v>
      </c>
      <c r="F610" s="18">
        <f t="shared" si="28"/>
        <v>1.0722609107679206</v>
      </c>
      <c r="G610" s="12">
        <f t="shared" si="29"/>
        <v>7.3929428099663097</v>
      </c>
    </row>
    <row r="611" spans="1:7" x14ac:dyDescent="0.25">
      <c r="A611" s="24">
        <v>30.243164</v>
      </c>
      <c r="B611" s="23">
        <v>-13.48954</v>
      </c>
      <c r="C611" s="25">
        <v>0.73931336000000003</v>
      </c>
      <c r="D611" s="26">
        <v>-1.3380051E-3</v>
      </c>
      <c r="E611" s="28">
        <f t="shared" si="27"/>
        <v>2.2141536653333331E-4</v>
      </c>
      <c r="F611" s="18">
        <f t="shared" si="28"/>
        <v>1.073463485517923</v>
      </c>
      <c r="G611" s="12">
        <f t="shared" si="29"/>
        <v>7.4012342307037402</v>
      </c>
    </row>
    <row r="612" spans="1:7" x14ac:dyDescent="0.25">
      <c r="A612" s="24">
        <v>30.292968999999999</v>
      </c>
      <c r="B612" s="23">
        <v>-13.521957</v>
      </c>
      <c r="C612" s="25">
        <v>0.73930072999999996</v>
      </c>
      <c r="D612" s="26">
        <v>-1.3404011E-3</v>
      </c>
      <c r="E612" s="28">
        <f t="shared" si="27"/>
        <v>2.2181469986666666E-4</v>
      </c>
      <c r="F612" s="18">
        <f t="shared" si="28"/>
        <v>1.076043148413028</v>
      </c>
      <c r="G612" s="12">
        <f t="shared" si="29"/>
        <v>7.4190202938353762</v>
      </c>
    </row>
    <row r="613" spans="1:7" x14ac:dyDescent="0.25">
      <c r="A613" s="24">
        <v>30.342773000000001</v>
      </c>
      <c r="B613" s="23">
        <v>-13.549348</v>
      </c>
      <c r="C613" s="25">
        <v>0.739232</v>
      </c>
      <c r="D613" s="26">
        <v>-1.3418198E-3</v>
      </c>
      <c r="E613" s="28">
        <f t="shared" si="27"/>
        <v>2.2205114986666665E-4</v>
      </c>
      <c r="F613" s="18">
        <f t="shared" si="28"/>
        <v>1.078222854936143</v>
      </c>
      <c r="G613" s="12">
        <f t="shared" si="29"/>
        <v>7.4340487682543115</v>
      </c>
    </row>
    <row r="614" spans="1:7" x14ac:dyDescent="0.25">
      <c r="A614" s="24">
        <v>30.392578</v>
      </c>
      <c r="B614" s="23">
        <v>-13.551261</v>
      </c>
      <c r="C614" s="25">
        <v>0.73921055000000002</v>
      </c>
      <c r="D614" s="26">
        <v>-1.3446033999999999E-3</v>
      </c>
      <c r="E614" s="28">
        <f t="shared" si="27"/>
        <v>2.2251508319999998E-4</v>
      </c>
      <c r="F614" s="18">
        <f t="shared" si="28"/>
        <v>1.0783750866392103</v>
      </c>
      <c r="G614" s="12">
        <f t="shared" si="29"/>
        <v>7.4350983637989589</v>
      </c>
    </row>
    <row r="615" spans="1:7" x14ac:dyDescent="0.25">
      <c r="A615" s="24">
        <v>30.442383</v>
      </c>
      <c r="B615" s="23">
        <v>-13.569495</v>
      </c>
      <c r="C615" s="25">
        <v>0.73926519999999996</v>
      </c>
      <c r="D615" s="26">
        <v>-1.3454675000000001E-3</v>
      </c>
      <c r="E615" s="28">
        <f t="shared" si="27"/>
        <v>2.2265909986666666E-4</v>
      </c>
      <c r="F615" s="18">
        <f t="shared" si="28"/>
        <v>1.0798261022553792</v>
      </c>
      <c r="G615" s="12">
        <f t="shared" si="29"/>
        <v>7.445102715686617</v>
      </c>
    </row>
    <row r="616" spans="1:7" x14ac:dyDescent="0.25">
      <c r="A616" s="24">
        <v>30.492187999999999</v>
      </c>
      <c r="B616" s="23">
        <v>-13.593769</v>
      </c>
      <c r="C616" s="25">
        <v>0.73918711999999998</v>
      </c>
      <c r="D616" s="26">
        <v>-1.3469099E-3</v>
      </c>
      <c r="E616" s="28">
        <f t="shared" si="27"/>
        <v>2.2289949986666665E-4</v>
      </c>
      <c r="F616" s="18">
        <f t="shared" si="28"/>
        <v>1.0817577657996855</v>
      </c>
      <c r="G616" s="12">
        <f t="shared" si="29"/>
        <v>7.4584210022787554</v>
      </c>
    </row>
    <row r="617" spans="1:7" x14ac:dyDescent="0.25">
      <c r="A617" s="24">
        <v>30.541992</v>
      </c>
      <c r="B617" s="23">
        <v>-13.627542</v>
      </c>
      <c r="C617" s="25">
        <v>0.73917096999999998</v>
      </c>
      <c r="D617" s="26">
        <v>-1.3527335E-3</v>
      </c>
      <c r="E617" s="28">
        <f t="shared" si="27"/>
        <v>2.2387009986666665E-4</v>
      </c>
      <c r="F617" s="18">
        <f t="shared" si="28"/>
        <v>1.0844453357462067</v>
      </c>
      <c r="G617" s="12">
        <f t="shared" si="29"/>
        <v>7.4769510547248395</v>
      </c>
    </row>
    <row r="618" spans="1:7" x14ac:dyDescent="0.25">
      <c r="A618" s="24">
        <v>30.591797</v>
      </c>
      <c r="B618" s="23">
        <v>-13.636369</v>
      </c>
      <c r="C618" s="25">
        <v>0.73912679999999997</v>
      </c>
      <c r="D618" s="26">
        <v>-1.3544201999999999E-3</v>
      </c>
      <c r="E618" s="28">
        <f t="shared" si="27"/>
        <v>2.241512165333333E-4</v>
      </c>
      <c r="F618" s="18">
        <f t="shared" si="28"/>
        <v>1.0851477660875428</v>
      </c>
      <c r="G618" s="12">
        <f t="shared" si="29"/>
        <v>7.4817941179096783</v>
      </c>
    </row>
    <row r="619" spans="1:7" x14ac:dyDescent="0.25">
      <c r="A619" s="24">
        <v>30.641601999999999</v>
      </c>
      <c r="B619" s="23">
        <v>-13.666639</v>
      </c>
      <c r="C619" s="25">
        <v>0.73912758000000001</v>
      </c>
      <c r="D619" s="26">
        <v>-1.3545216E-3</v>
      </c>
      <c r="E619" s="28">
        <f t="shared" si="27"/>
        <v>2.2416811653333332E-4</v>
      </c>
      <c r="F619" s="18">
        <f t="shared" si="28"/>
        <v>1.0875565761512387</v>
      </c>
      <c r="G619" s="12">
        <f t="shared" si="29"/>
        <v>7.498402197960103</v>
      </c>
    </row>
    <row r="620" spans="1:7" x14ac:dyDescent="0.25">
      <c r="A620" s="24">
        <v>30.691406000000001</v>
      </c>
      <c r="B620" s="23">
        <v>-13.679869</v>
      </c>
      <c r="C620" s="25">
        <v>0.73907571999999999</v>
      </c>
      <c r="D620" s="26">
        <v>-1.3580619999999999E-3</v>
      </c>
      <c r="E620" s="28">
        <f t="shared" si="27"/>
        <v>2.2475818319999999E-4</v>
      </c>
      <c r="F620" s="18">
        <f t="shared" si="28"/>
        <v>1.0886093860997916</v>
      </c>
      <c r="G620" s="12">
        <f t="shared" si="29"/>
        <v>7.5056610317581578</v>
      </c>
    </row>
    <row r="621" spans="1:7" x14ac:dyDescent="0.25">
      <c r="A621" s="24">
        <v>30.741211</v>
      </c>
      <c r="B621" s="23">
        <v>-13.701278</v>
      </c>
      <c r="C621" s="25">
        <v>0.73907453000000001</v>
      </c>
      <c r="D621" s="26">
        <v>-1.3608754E-3</v>
      </c>
      <c r="E621" s="28">
        <f t="shared" si="27"/>
        <v>2.2522708319999999E-4</v>
      </c>
      <c r="F621" s="18">
        <f t="shared" si="28"/>
        <v>1.0903130601881188</v>
      </c>
      <c r="G621" s="12">
        <f t="shared" si="29"/>
        <v>7.5174073940244126</v>
      </c>
    </row>
    <row r="622" spans="1:7" x14ac:dyDescent="0.25">
      <c r="A622" s="24">
        <v>30.791015999999999</v>
      </c>
      <c r="B622" s="23">
        <v>-13.733115</v>
      </c>
      <c r="C622" s="25">
        <v>0.73904234000000002</v>
      </c>
      <c r="D622" s="26">
        <v>-1.3633788E-3</v>
      </c>
      <c r="E622" s="28">
        <f t="shared" si="27"/>
        <v>2.2564431653333331E-4</v>
      </c>
      <c r="F622" s="18">
        <f t="shared" si="28"/>
        <v>1.092846568149727</v>
      </c>
      <c r="G622" s="12">
        <f t="shared" si="29"/>
        <v>7.5348752316380692</v>
      </c>
    </row>
    <row r="623" spans="1:7" x14ac:dyDescent="0.25">
      <c r="A623" s="24">
        <v>30.840820000000001</v>
      </c>
      <c r="B623" s="23">
        <v>-13.746807</v>
      </c>
      <c r="C623" s="25">
        <v>0.73895705</v>
      </c>
      <c r="D623" s="26">
        <v>-1.3653337000000001E-3</v>
      </c>
      <c r="E623" s="28">
        <f t="shared" si="27"/>
        <v>2.259701332E-4</v>
      </c>
      <c r="F623" s="18">
        <f t="shared" si="28"/>
        <v>1.0939361428901344</v>
      </c>
      <c r="G623" s="12">
        <f t="shared" si="29"/>
        <v>7.5423875485211349</v>
      </c>
    </row>
    <row r="624" spans="1:7" x14ac:dyDescent="0.25">
      <c r="A624" s="24">
        <v>30.890625</v>
      </c>
      <c r="B624" s="23">
        <v>-13.771898999999999</v>
      </c>
      <c r="C624" s="25">
        <v>0.73897046</v>
      </c>
      <c r="D624" s="26">
        <v>-1.3668119E-3</v>
      </c>
      <c r="E624" s="28">
        <f t="shared" si="27"/>
        <v>2.2621649986666664E-4</v>
      </c>
      <c r="F624" s="18">
        <f t="shared" si="28"/>
        <v>1.0959329008061651</v>
      </c>
      <c r="G624" s="12">
        <f t="shared" si="29"/>
        <v>7.5561546428265602</v>
      </c>
    </row>
    <row r="625" spans="1:7" x14ac:dyDescent="0.25">
      <c r="A625" s="24">
        <v>30.940429999999999</v>
      </c>
      <c r="B625" s="23">
        <v>-13.805993000000001</v>
      </c>
      <c r="C625" s="25">
        <v>0.73888527999999998</v>
      </c>
      <c r="D625" s="26">
        <v>-1.3723372E-3</v>
      </c>
      <c r="E625" s="28">
        <f t="shared" si="27"/>
        <v>2.271373832E-4</v>
      </c>
      <c r="F625" s="18">
        <f t="shared" si="28"/>
        <v>1.0986460151210529</v>
      </c>
      <c r="G625" s="12">
        <f t="shared" si="29"/>
        <v>7.5748608166369076</v>
      </c>
    </row>
    <row r="626" spans="1:7" x14ac:dyDescent="0.25">
      <c r="A626" s="24">
        <v>30.990234000000001</v>
      </c>
      <c r="B626" s="23">
        <v>-13.822191</v>
      </c>
      <c r="C626" s="25">
        <v>0.73884636000000004</v>
      </c>
      <c r="D626" s="26">
        <v>-1.3726413000000001E-3</v>
      </c>
      <c r="E626" s="28">
        <f t="shared" si="27"/>
        <v>2.2718806653333333E-4</v>
      </c>
      <c r="F626" s="18">
        <f t="shared" si="28"/>
        <v>1.099935011005154</v>
      </c>
      <c r="G626" s="12">
        <f t="shared" si="29"/>
        <v>7.5837480872235199</v>
      </c>
    </row>
    <row r="627" spans="1:7" x14ac:dyDescent="0.25">
      <c r="A627" s="24">
        <v>31.040039</v>
      </c>
      <c r="B627" s="23">
        <v>-13.835649999999999</v>
      </c>
      <c r="C627" s="25">
        <v>0.73881257</v>
      </c>
      <c r="D627" s="26">
        <v>-1.3743102E-3</v>
      </c>
      <c r="E627" s="28">
        <f t="shared" si="27"/>
        <v>2.2746621653333332E-4</v>
      </c>
      <c r="F627" s="18">
        <f t="shared" si="28"/>
        <v>1.1010060441946909</v>
      </c>
      <c r="G627" s="12">
        <f t="shared" si="29"/>
        <v>7.591132565234707</v>
      </c>
    </row>
    <row r="628" spans="1:7" x14ac:dyDescent="0.25">
      <c r="A628" s="24">
        <v>31.089843999999999</v>
      </c>
      <c r="B628" s="23">
        <v>-13.858756</v>
      </c>
      <c r="C628" s="25">
        <v>0.73880285000000001</v>
      </c>
      <c r="D628" s="26">
        <v>-1.3744950000000001E-3</v>
      </c>
      <c r="E628" s="28">
        <f t="shared" si="27"/>
        <v>2.2749701653333333E-4</v>
      </c>
      <c r="F628" s="18">
        <f t="shared" si="28"/>
        <v>1.1028447612522316</v>
      </c>
      <c r="G628" s="12">
        <f t="shared" si="29"/>
        <v>7.6038100114733957</v>
      </c>
    </row>
    <row r="629" spans="1:7" x14ac:dyDescent="0.25">
      <c r="A629" s="24">
        <v>31.139648000000001</v>
      </c>
      <c r="B629" s="23">
        <v>-13.880461</v>
      </c>
      <c r="C629" s="25">
        <v>0.73885632000000001</v>
      </c>
      <c r="D629" s="26">
        <v>-1.3792572999999999E-3</v>
      </c>
      <c r="E629" s="28">
        <f t="shared" si="27"/>
        <v>2.2829073319999998E-4</v>
      </c>
      <c r="F629" s="18">
        <f t="shared" si="28"/>
        <v>1.1045719902721365</v>
      </c>
      <c r="G629" s="12">
        <f t="shared" si="29"/>
        <v>7.6157187784867588</v>
      </c>
    </row>
    <row r="630" spans="1:7" x14ac:dyDescent="0.25">
      <c r="A630" s="24">
        <v>31.189453</v>
      </c>
      <c r="B630" s="23">
        <v>-13.90277</v>
      </c>
      <c r="C630" s="25">
        <v>0.73881065999999995</v>
      </c>
      <c r="D630" s="26">
        <v>-1.3790606999999999E-3</v>
      </c>
      <c r="E630" s="28">
        <f t="shared" si="27"/>
        <v>2.2825796653333332E-4</v>
      </c>
      <c r="F630" s="18">
        <f t="shared" si="28"/>
        <v>1.1063472840848549</v>
      </c>
      <c r="G630" s="12">
        <f t="shared" si="29"/>
        <v>7.6279589389705684</v>
      </c>
    </row>
    <row r="631" spans="1:7" x14ac:dyDescent="0.25">
      <c r="A631" s="24">
        <v>31.239258</v>
      </c>
      <c r="B631" s="23">
        <v>-13.925401000000001</v>
      </c>
      <c r="C631" s="25">
        <v>0.73877572999999996</v>
      </c>
      <c r="D631" s="26">
        <v>-1.3847351E-3</v>
      </c>
      <c r="E631" s="28">
        <f t="shared" si="27"/>
        <v>2.2920369986666666E-4</v>
      </c>
      <c r="F631" s="18">
        <f t="shared" si="28"/>
        <v>1.1081482018434112</v>
      </c>
      <c r="G631" s="12">
        <f t="shared" si="29"/>
        <v>7.6403757694833256</v>
      </c>
    </row>
    <row r="632" spans="1:7" x14ac:dyDescent="0.25">
      <c r="A632" s="24">
        <v>31.289062999999999</v>
      </c>
      <c r="B632" s="23">
        <v>-13.942449</v>
      </c>
      <c r="C632" s="25">
        <v>0.73874759999999995</v>
      </c>
      <c r="D632" s="26">
        <v>-1.3851880999999999E-3</v>
      </c>
      <c r="E632" s="28">
        <f t="shared" si="27"/>
        <v>2.2927919986666663E-4</v>
      </c>
      <c r="F632" s="18">
        <f t="shared" si="28"/>
        <v>1.1095048385783266</v>
      </c>
      <c r="G632" s="12">
        <f t="shared" si="29"/>
        <v>7.6497294050531845</v>
      </c>
    </row>
    <row r="633" spans="1:7" x14ac:dyDescent="0.25">
      <c r="A633" s="24">
        <v>31.338867</v>
      </c>
      <c r="B633" s="23">
        <v>-13.962821999999999</v>
      </c>
      <c r="C633" s="25">
        <v>0.73873173999999997</v>
      </c>
      <c r="D633" s="26">
        <v>-1.3888538000000001E-3</v>
      </c>
      <c r="E633" s="28">
        <f t="shared" si="27"/>
        <v>2.2989014986666667E-4</v>
      </c>
      <c r="F633" s="18">
        <f t="shared" si="28"/>
        <v>1.1111260704061321</v>
      </c>
      <c r="G633" s="12">
        <f t="shared" si="29"/>
        <v>7.6609073507045649</v>
      </c>
    </row>
    <row r="634" spans="1:7" x14ac:dyDescent="0.25">
      <c r="A634" s="24">
        <v>31.388672</v>
      </c>
      <c r="B634" s="23">
        <v>-13.980494999999999</v>
      </c>
      <c r="C634" s="25">
        <v>0.73865866999999996</v>
      </c>
      <c r="D634" s="26">
        <v>-1.3927996999999999E-3</v>
      </c>
      <c r="E634" s="28">
        <f t="shared" si="27"/>
        <v>2.3054779986666663E-4</v>
      </c>
      <c r="F634" s="18">
        <f t="shared" si="28"/>
        <v>1.1125324430607637</v>
      </c>
      <c r="G634" s="12">
        <f t="shared" si="29"/>
        <v>7.6706039017032817</v>
      </c>
    </row>
    <row r="635" spans="1:7" x14ac:dyDescent="0.25">
      <c r="A635" s="24">
        <v>31.438476999999999</v>
      </c>
      <c r="B635" s="23">
        <v>-14.015124999999999</v>
      </c>
      <c r="C635" s="25">
        <v>0.73871231000000004</v>
      </c>
      <c r="D635" s="26">
        <v>-1.3940452999999999E-3</v>
      </c>
      <c r="E635" s="28">
        <f t="shared" si="27"/>
        <v>2.3075539986666663E-4</v>
      </c>
      <c r="F635" s="18">
        <f t="shared" si="28"/>
        <v>1.1152882109003999</v>
      </c>
      <c r="G635" s="12">
        <f t="shared" si="29"/>
        <v>7.6896041597854152</v>
      </c>
    </row>
    <row r="636" spans="1:7" x14ac:dyDescent="0.25">
      <c r="A636" s="24">
        <v>31.488281000000001</v>
      </c>
      <c r="B636" s="23">
        <v>-14.035100999999999</v>
      </c>
      <c r="C636" s="25">
        <v>0.73862152999999997</v>
      </c>
      <c r="D636" s="26">
        <v>-1.3967216000000001E-3</v>
      </c>
      <c r="E636" s="28">
        <f t="shared" si="27"/>
        <v>2.3120144986666668E-4</v>
      </c>
      <c r="F636" s="18">
        <f t="shared" si="28"/>
        <v>1.1168778504720016</v>
      </c>
      <c r="G636" s="12">
        <f t="shared" si="29"/>
        <v>7.7005642855563856</v>
      </c>
    </row>
    <row r="637" spans="1:7" x14ac:dyDescent="0.25">
      <c r="A637" s="24">
        <v>31.538086</v>
      </c>
      <c r="B637" s="23">
        <v>-14.032291000000001</v>
      </c>
      <c r="C637" s="25">
        <v>0.73858201999999995</v>
      </c>
      <c r="D637" s="26">
        <v>-1.3962031E-3</v>
      </c>
      <c r="E637" s="28">
        <f t="shared" si="27"/>
        <v>2.3111503319999999E-4</v>
      </c>
      <c r="F637" s="18">
        <f t="shared" si="28"/>
        <v>1.1166542377769577</v>
      </c>
      <c r="G637" s="12">
        <f t="shared" si="29"/>
        <v>7.6990225377882435</v>
      </c>
    </row>
    <row r="638" spans="1:7" x14ac:dyDescent="0.25">
      <c r="A638" s="24">
        <v>31.587890999999999</v>
      </c>
      <c r="B638" s="23">
        <v>-14.074294</v>
      </c>
      <c r="C638" s="25">
        <v>0.73861074000000004</v>
      </c>
      <c r="D638" s="26">
        <v>-1.4005483E-3</v>
      </c>
      <c r="E638" s="28">
        <f t="shared" si="27"/>
        <v>2.3183923319999999E-4</v>
      </c>
      <c r="F638" s="18">
        <f t="shared" si="28"/>
        <v>1.1199967303143021</v>
      </c>
      <c r="G638" s="12">
        <f t="shared" si="29"/>
        <v>7.7220681006015228</v>
      </c>
    </row>
    <row r="639" spans="1:7" x14ac:dyDescent="0.25">
      <c r="A639" s="24">
        <v>31.637695000000001</v>
      </c>
      <c r="B639" s="23">
        <v>-14.098262</v>
      </c>
      <c r="C639" s="25">
        <v>0.73856115</v>
      </c>
      <c r="D639" s="26">
        <v>-1.4019429000000001E-3</v>
      </c>
      <c r="E639" s="28">
        <f t="shared" si="27"/>
        <v>2.3207166653333334E-4</v>
      </c>
      <c r="F639" s="18">
        <f t="shared" si="28"/>
        <v>1.1219040431523153</v>
      </c>
      <c r="G639" s="12">
        <f t="shared" si="29"/>
        <v>7.7352184957996917</v>
      </c>
    </row>
    <row r="640" spans="1:7" x14ac:dyDescent="0.25">
      <c r="A640" s="24">
        <v>31.6875</v>
      </c>
      <c r="B640" s="23">
        <v>-14.113492000000001</v>
      </c>
      <c r="C640" s="25">
        <v>0.73854118999999996</v>
      </c>
      <c r="D640" s="26">
        <v>-1.4057576000000001E-3</v>
      </c>
      <c r="E640" s="28">
        <f t="shared" si="27"/>
        <v>2.3270744986666667E-4</v>
      </c>
      <c r="F640" s="18">
        <f t="shared" si="28"/>
        <v>1.1231160080439602</v>
      </c>
      <c r="G640" s="12">
        <f t="shared" si="29"/>
        <v>7.7435746589700907</v>
      </c>
    </row>
    <row r="641" spans="1:7" x14ac:dyDescent="0.25">
      <c r="A641" s="24">
        <v>31.737304999999999</v>
      </c>
      <c r="B641" s="23">
        <v>-14.150558</v>
      </c>
      <c r="C641" s="25">
        <v>0.73858904999999997</v>
      </c>
      <c r="D641" s="26">
        <v>-1.4087914999999999E-3</v>
      </c>
      <c r="E641" s="28">
        <f t="shared" si="27"/>
        <v>2.3321309986666663E-4</v>
      </c>
      <c r="F641" s="18">
        <f t="shared" si="28"/>
        <v>1.1260656266042821</v>
      </c>
      <c r="G641" s="12">
        <f t="shared" si="29"/>
        <v>7.7639114642277391</v>
      </c>
    </row>
    <row r="642" spans="1:7" x14ac:dyDescent="0.25">
      <c r="A642" s="24">
        <v>31.787109000000001</v>
      </c>
      <c r="B642" s="23">
        <v>-14.166425</v>
      </c>
      <c r="C642" s="25">
        <v>0.73852801000000001</v>
      </c>
      <c r="D642" s="26">
        <v>-1.4106393000000001E-3</v>
      </c>
      <c r="E642" s="28">
        <f t="shared" si="27"/>
        <v>2.3352106653333333E-4</v>
      </c>
      <c r="F642" s="18">
        <f t="shared" si="28"/>
        <v>1.1273282823453017</v>
      </c>
      <c r="G642" s="12">
        <f t="shared" si="29"/>
        <v>7.7726171268032296</v>
      </c>
    </row>
    <row r="643" spans="1:7" x14ac:dyDescent="0.25">
      <c r="A643" s="24">
        <v>31.836914</v>
      </c>
      <c r="B643" s="23">
        <v>-14.184851999999999</v>
      </c>
      <c r="C643" s="25">
        <v>0.73855274999999998</v>
      </c>
      <c r="D643" s="26">
        <v>-1.4122784E-3</v>
      </c>
      <c r="E643" s="28">
        <f t="shared" si="27"/>
        <v>2.3379424986666667E-4</v>
      </c>
      <c r="F643" s="18">
        <f t="shared" si="28"/>
        <v>1.1287946564134788</v>
      </c>
      <c r="G643" s="12">
        <f t="shared" si="29"/>
        <v>7.7827273709753184</v>
      </c>
    </row>
    <row r="644" spans="1:7" x14ac:dyDescent="0.25">
      <c r="A644" s="24">
        <v>31.886718999999999</v>
      </c>
      <c r="B644" s="23">
        <v>-14.206198000000001</v>
      </c>
      <c r="C644" s="25">
        <v>0.73844385000000001</v>
      </c>
      <c r="D644" s="26">
        <v>-1.4150559E-3</v>
      </c>
      <c r="E644" s="28">
        <f t="shared" si="27"/>
        <v>2.3425716653333332E-4</v>
      </c>
      <c r="F644" s="18">
        <f t="shared" si="28"/>
        <v>1.1304933171210987</v>
      </c>
      <c r="G644" s="12">
        <f t="shared" si="29"/>
        <v>7.7944391673663462</v>
      </c>
    </row>
    <row r="645" spans="1:7" x14ac:dyDescent="0.25">
      <c r="A645" s="24">
        <v>31.936523000000001</v>
      </c>
      <c r="B645" s="23">
        <v>-14.229471999999999</v>
      </c>
      <c r="C645" s="25">
        <v>0.73845464000000005</v>
      </c>
      <c r="D645" s="26">
        <v>-1.4160097E-3</v>
      </c>
      <c r="E645" s="28">
        <f t="shared" ref="E645:E708" si="30" xml:space="preserve"> (delta_0 - D645) / L</f>
        <v>2.3441613319999998E-4</v>
      </c>
      <c r="F645" s="18">
        <f t="shared" ref="F645:F708" si="31" xml:space="preserve"> -B645 / A_4x8_in2</f>
        <v>1.1323454031938591</v>
      </c>
      <c r="G645" s="12">
        <f t="shared" ref="G645:G708" si="32" xml:space="preserve"> -B645 * kip_to_N / A_4x8_mm2</f>
        <v>7.8072087892723108</v>
      </c>
    </row>
    <row r="646" spans="1:7" x14ac:dyDescent="0.25">
      <c r="A646" s="24">
        <v>31.986328</v>
      </c>
      <c r="B646" s="23">
        <v>-14.251796000000001</v>
      </c>
      <c r="C646" s="25">
        <v>0.73842859000000005</v>
      </c>
      <c r="D646" s="26">
        <v>-1.4187277000000001E-3</v>
      </c>
      <c r="E646" s="28">
        <f t="shared" si="30"/>
        <v>2.3486913320000001E-4</v>
      </c>
      <c r="F646" s="18">
        <f t="shared" si="31"/>
        <v>1.134121890668651</v>
      </c>
      <c r="G646" s="12">
        <f t="shared" si="32"/>
        <v>7.8194571797264132</v>
      </c>
    </row>
    <row r="647" spans="1:7" x14ac:dyDescent="0.25">
      <c r="A647" s="24">
        <v>32.036133</v>
      </c>
      <c r="B647" s="23">
        <v>-14.284186</v>
      </c>
      <c r="C647" s="25">
        <v>0.73838693</v>
      </c>
      <c r="D647" s="26">
        <v>-1.4230609E-3</v>
      </c>
      <c r="E647" s="28">
        <f t="shared" si="30"/>
        <v>2.3559133319999998E-4</v>
      </c>
      <c r="F647" s="18">
        <f t="shared" si="31"/>
        <v>1.136699404972024</v>
      </c>
      <c r="G647" s="12">
        <f t="shared" si="32"/>
        <v>7.8372284289115219</v>
      </c>
    </row>
    <row r="648" spans="1:7" x14ac:dyDescent="0.25">
      <c r="A648" s="24">
        <v>32.085937999999999</v>
      </c>
      <c r="B648" s="23">
        <v>-14.297097000000001</v>
      </c>
      <c r="C648" s="25">
        <v>0.73836880999999999</v>
      </c>
      <c r="D648" s="26">
        <v>-1.4272271999999999E-3</v>
      </c>
      <c r="E648" s="28">
        <f t="shared" si="30"/>
        <v>2.3628571653333332E-4</v>
      </c>
      <c r="F648" s="18">
        <f t="shared" si="31"/>
        <v>1.1377268297071539</v>
      </c>
      <c r="G648" s="12">
        <f t="shared" si="32"/>
        <v>7.8443122386746884</v>
      </c>
    </row>
    <row r="649" spans="1:7" x14ac:dyDescent="0.25">
      <c r="A649" s="24">
        <v>32.135742</v>
      </c>
      <c r="B649" s="23">
        <v>-14.323373999999999</v>
      </c>
      <c r="C649" s="25">
        <v>0.73828870000000002</v>
      </c>
      <c r="D649" s="26">
        <v>-1.4275132999999999E-3</v>
      </c>
      <c r="E649" s="28">
        <f t="shared" si="30"/>
        <v>2.3633339986666664E-4</v>
      </c>
      <c r="F649" s="18">
        <f t="shared" si="31"/>
        <v>1.1398178869269666</v>
      </c>
      <c r="G649" s="12">
        <f t="shared" si="32"/>
        <v>7.8587295006332276</v>
      </c>
    </row>
    <row r="650" spans="1:7" x14ac:dyDescent="0.25">
      <c r="A650" s="24">
        <v>32.185547</v>
      </c>
      <c r="B650" s="23">
        <v>-14.336962</v>
      </c>
      <c r="C650" s="25">
        <v>0.73833084000000004</v>
      </c>
      <c r="D650" s="26">
        <v>-1.4291585E-3</v>
      </c>
      <c r="E650" s="28">
        <f t="shared" si="30"/>
        <v>2.3660759986666665E-4</v>
      </c>
      <c r="F650" s="18">
        <f t="shared" si="31"/>
        <v>1.140899185610333</v>
      </c>
      <c r="G650" s="12">
        <f t="shared" si="32"/>
        <v>7.8661847563889316</v>
      </c>
    </row>
    <row r="651" spans="1:7" x14ac:dyDescent="0.25">
      <c r="A651" s="24">
        <v>32.235351999999999</v>
      </c>
      <c r="B651" s="23">
        <v>-14.352202</v>
      </c>
      <c r="C651" s="25">
        <v>0.73826091999999999</v>
      </c>
      <c r="D651" s="26">
        <v>-1.4296114E-3</v>
      </c>
      <c r="E651" s="28">
        <f t="shared" si="30"/>
        <v>2.3668308319999999E-4</v>
      </c>
      <c r="F651" s="18">
        <f t="shared" si="31"/>
        <v>1.1421119462766933</v>
      </c>
      <c r="G651" s="12">
        <f t="shared" si="32"/>
        <v>7.8745464062061927</v>
      </c>
    </row>
    <row r="652" spans="1:7" x14ac:dyDescent="0.25">
      <c r="A652" s="24">
        <v>32.285156000000001</v>
      </c>
      <c r="B652" s="23">
        <v>-14.391047</v>
      </c>
      <c r="C652" s="25">
        <v>0.73823088000000003</v>
      </c>
      <c r="D652" s="26">
        <v>-1.4351724999999999E-3</v>
      </c>
      <c r="E652" s="28">
        <f t="shared" si="30"/>
        <v>2.3760993319999998E-4</v>
      </c>
      <c r="F652" s="18">
        <f t="shared" si="31"/>
        <v>1.1452031331588957</v>
      </c>
      <c r="G652" s="12">
        <f t="shared" si="32"/>
        <v>7.8958592859405412</v>
      </c>
    </row>
    <row r="653" spans="1:7" x14ac:dyDescent="0.25">
      <c r="A653" s="24">
        <v>32.334961</v>
      </c>
      <c r="B653" s="23">
        <v>-14.395287</v>
      </c>
      <c r="C653" s="25">
        <v>0.73821318000000002</v>
      </c>
      <c r="D653" s="26">
        <v>-1.4370561E-3</v>
      </c>
      <c r="E653" s="28">
        <f t="shared" si="30"/>
        <v>2.3792386653333331E-4</v>
      </c>
      <c r="F653" s="18">
        <f t="shared" si="31"/>
        <v>1.1455405416382505</v>
      </c>
      <c r="G653" s="12">
        <f t="shared" si="32"/>
        <v>7.8981856242099102</v>
      </c>
    </row>
    <row r="654" spans="1:7" x14ac:dyDescent="0.25">
      <c r="A654" s="24">
        <v>32.384765999999999</v>
      </c>
      <c r="B654" s="23">
        <v>-14.433315</v>
      </c>
      <c r="C654" s="25">
        <v>0.73816358999999998</v>
      </c>
      <c r="D654" s="26">
        <v>-1.4404655000000001E-3</v>
      </c>
      <c r="E654" s="28">
        <f t="shared" si="30"/>
        <v>2.3849209986666667E-4</v>
      </c>
      <c r="F654" s="18">
        <f t="shared" si="31"/>
        <v>1.1485667137261997</v>
      </c>
      <c r="G654" s="12">
        <f t="shared" si="32"/>
        <v>7.9190502448956561</v>
      </c>
    </row>
    <row r="655" spans="1:7" x14ac:dyDescent="0.25">
      <c r="A655" s="24">
        <v>32.434570000000001</v>
      </c>
      <c r="B655" s="23">
        <v>-14.444239</v>
      </c>
      <c r="C655" s="25">
        <v>0.73816413000000003</v>
      </c>
      <c r="D655" s="26">
        <v>-1.4427960000000001E-3</v>
      </c>
      <c r="E655" s="28">
        <f t="shared" si="30"/>
        <v>2.3888051653333335E-4</v>
      </c>
      <c r="F655" s="18">
        <f t="shared" si="31"/>
        <v>1.1494360180253675</v>
      </c>
      <c r="G655" s="12">
        <f t="shared" si="32"/>
        <v>7.9250438579273981</v>
      </c>
    </row>
    <row r="656" spans="1:7" x14ac:dyDescent="0.25">
      <c r="A656" s="24">
        <v>32.484375</v>
      </c>
      <c r="B656" s="23">
        <v>-14.480389000000001</v>
      </c>
      <c r="C656" s="25">
        <v>0.73822856000000003</v>
      </c>
      <c r="D656" s="26">
        <v>-1.4470576000000001E-3</v>
      </c>
      <c r="E656" s="28">
        <f t="shared" si="30"/>
        <v>2.395907832E-4</v>
      </c>
      <c r="F656" s="18">
        <f t="shared" si="31"/>
        <v>1.1523127436217537</v>
      </c>
      <c r="G656" s="12">
        <f t="shared" si="32"/>
        <v>7.9448780863325137</v>
      </c>
    </row>
    <row r="657" spans="1:7" x14ac:dyDescent="0.25">
      <c r="A657" s="24">
        <v>32.534179999999999</v>
      </c>
      <c r="B657" s="23">
        <v>-14.497833999999999</v>
      </c>
      <c r="C657" s="25">
        <v>0.73811883</v>
      </c>
      <c r="D657" s="26">
        <v>-1.4480591000000001E-3</v>
      </c>
      <c r="E657" s="28">
        <f t="shared" si="30"/>
        <v>2.3975769986666666E-4</v>
      </c>
      <c r="F657" s="18">
        <f t="shared" si="31"/>
        <v>1.1537009726128726</v>
      </c>
      <c r="G657" s="12">
        <f t="shared" si="32"/>
        <v>7.9544495417827825</v>
      </c>
    </row>
    <row r="658" spans="1:7" x14ac:dyDescent="0.25">
      <c r="A658" s="24">
        <v>32.583984000000001</v>
      </c>
      <c r="B658" s="23">
        <v>-14.502477000000001</v>
      </c>
      <c r="C658" s="25">
        <v>0.73817270999999995</v>
      </c>
      <c r="D658" s="26">
        <v>-1.4493285999999999E-3</v>
      </c>
      <c r="E658" s="28">
        <f t="shared" si="30"/>
        <v>2.3996928319999997E-4</v>
      </c>
      <c r="F658" s="18">
        <f t="shared" si="31"/>
        <v>1.1540704508132607</v>
      </c>
      <c r="G658" s="12">
        <f t="shared" si="32"/>
        <v>7.95699699192068</v>
      </c>
    </row>
    <row r="659" spans="1:7" x14ac:dyDescent="0.25">
      <c r="A659" s="24">
        <v>32.633789</v>
      </c>
      <c r="B659" s="23">
        <v>-14.545781</v>
      </c>
      <c r="C659" s="25">
        <v>0.73806614000000004</v>
      </c>
      <c r="D659" s="26">
        <v>-1.4504849E-3</v>
      </c>
      <c r="E659" s="28">
        <f t="shared" si="30"/>
        <v>2.4016199986666667E-4</v>
      </c>
      <c r="F659" s="18">
        <f t="shared" si="31"/>
        <v>1.1575164736410863</v>
      </c>
      <c r="G659" s="12">
        <f t="shared" si="32"/>
        <v>7.9807563674906694</v>
      </c>
    </row>
    <row r="660" spans="1:7" x14ac:dyDescent="0.25">
      <c r="A660" s="24">
        <v>32.683593999999999</v>
      </c>
      <c r="B660" s="23">
        <v>-14.573895</v>
      </c>
      <c r="C660" s="25">
        <v>0.73814451999999997</v>
      </c>
      <c r="D660" s="26">
        <v>-1.4533161000000001E-3</v>
      </c>
      <c r="E660" s="28">
        <f t="shared" si="30"/>
        <v>2.4063386653333334E-4</v>
      </c>
      <c r="F660" s="18">
        <f t="shared" si="31"/>
        <v>1.159753714676129</v>
      </c>
      <c r="G660" s="12">
        <f t="shared" si="32"/>
        <v>7.9961815264777067</v>
      </c>
    </row>
    <row r="661" spans="1:7" x14ac:dyDescent="0.25">
      <c r="A661" s="24">
        <v>32.733398000000001</v>
      </c>
      <c r="B661" s="23">
        <v>-14.594322999999999</v>
      </c>
      <c r="C661" s="25">
        <v>0.73801512000000002</v>
      </c>
      <c r="D661" s="26">
        <v>-1.4562429E-3</v>
      </c>
      <c r="E661" s="28">
        <f t="shared" si="30"/>
        <v>2.4112166653333334E-4</v>
      </c>
      <c r="F661" s="18">
        <f t="shared" si="31"/>
        <v>1.1613793232648697</v>
      </c>
      <c r="G661" s="12">
        <f t="shared" si="32"/>
        <v>8.0073896486868268</v>
      </c>
    </row>
    <row r="662" spans="1:7" x14ac:dyDescent="0.25">
      <c r="A662" s="24">
        <v>32.783203</v>
      </c>
      <c r="B662" s="23">
        <v>-14.597738</v>
      </c>
      <c r="C662" s="25">
        <v>0.73801136000000001</v>
      </c>
      <c r="D662" s="26">
        <v>-1.4587700000000001E-3</v>
      </c>
      <c r="E662" s="28">
        <f t="shared" si="30"/>
        <v>2.4154284986666668E-4</v>
      </c>
      <c r="F662" s="18">
        <f t="shared" si="31"/>
        <v>1.1616510803301989</v>
      </c>
      <c r="G662" s="12">
        <f t="shared" si="32"/>
        <v>8.0092633385901042</v>
      </c>
    </row>
    <row r="663" spans="1:7" x14ac:dyDescent="0.25">
      <c r="A663" s="24">
        <v>32.833008</v>
      </c>
      <c r="B663" s="23">
        <v>-14.637769</v>
      </c>
      <c r="C663" s="25">
        <v>0.73802011999999995</v>
      </c>
      <c r="D663" s="26">
        <v>-1.4610886999999999E-3</v>
      </c>
      <c r="E663" s="28">
        <f t="shared" si="30"/>
        <v>2.4192929986666665E-4</v>
      </c>
      <c r="F663" s="18">
        <f t="shared" si="31"/>
        <v>1.164836646093655</v>
      </c>
      <c r="G663" s="12">
        <f t="shared" si="32"/>
        <v>8.0312269346422536</v>
      </c>
    </row>
    <row r="664" spans="1:7" x14ac:dyDescent="0.25">
      <c r="A664" s="24">
        <v>32.882812999999999</v>
      </c>
      <c r="B664" s="23">
        <v>-14.651562</v>
      </c>
      <c r="C664" s="25">
        <v>0.73796803</v>
      </c>
      <c r="D664" s="26">
        <v>-1.4653326E-3</v>
      </c>
      <c r="E664" s="28">
        <f t="shared" si="30"/>
        <v>2.4263661653333332E-4</v>
      </c>
      <c r="F664" s="18">
        <f t="shared" si="31"/>
        <v>1.1659342581586882</v>
      </c>
      <c r="G664" s="12">
        <f t="shared" si="32"/>
        <v>8.0387946666586227</v>
      </c>
    </row>
    <row r="665" spans="1:7" x14ac:dyDescent="0.25">
      <c r="A665" s="24">
        <v>32.932617</v>
      </c>
      <c r="B665" s="23">
        <v>-14.67737</v>
      </c>
      <c r="C665" s="25">
        <v>0.73784112999999996</v>
      </c>
      <c r="D665" s="26">
        <v>-1.4666974E-3</v>
      </c>
      <c r="E665" s="28">
        <f t="shared" si="30"/>
        <v>2.428640832E-4</v>
      </c>
      <c r="F665" s="18">
        <f t="shared" si="31"/>
        <v>1.167987993544346</v>
      </c>
      <c r="G665" s="12">
        <f t="shared" si="32"/>
        <v>8.0529546048793481</v>
      </c>
    </row>
    <row r="666" spans="1:7" x14ac:dyDescent="0.25">
      <c r="A666" s="24">
        <v>32.982422</v>
      </c>
      <c r="B666" s="23">
        <v>-14.687424</v>
      </c>
      <c r="C666" s="25">
        <v>0.73794746</v>
      </c>
      <c r="D666" s="26">
        <v>-1.4690757E-3</v>
      </c>
      <c r="E666" s="28">
        <f t="shared" si="30"/>
        <v>2.4326046653333334E-4</v>
      </c>
      <c r="F666" s="18">
        <f t="shared" si="31"/>
        <v>1.168788065443269</v>
      </c>
      <c r="G666" s="12">
        <f t="shared" si="32"/>
        <v>8.05847087963412</v>
      </c>
    </row>
    <row r="667" spans="1:7" x14ac:dyDescent="0.25">
      <c r="A667" s="24">
        <v>33.032226999999999</v>
      </c>
      <c r="B667" s="23">
        <v>-14.708556</v>
      </c>
      <c r="C667" s="25">
        <v>0.73791724000000003</v>
      </c>
      <c r="D667" s="26">
        <v>-1.4709651999999999E-3</v>
      </c>
      <c r="E667" s="28">
        <f t="shared" si="30"/>
        <v>2.4357538319999997E-4</v>
      </c>
      <c r="F667" s="18">
        <f t="shared" si="31"/>
        <v>1.1704696965719779</v>
      </c>
      <c r="G667" s="12">
        <f t="shared" si="32"/>
        <v>8.0700652617823057</v>
      </c>
    </row>
    <row r="668" spans="1:7" x14ac:dyDescent="0.25">
      <c r="A668" s="24">
        <v>33.082031000000001</v>
      </c>
      <c r="B668" s="23">
        <v>-14.74166</v>
      </c>
      <c r="C668" s="25">
        <v>0.73792027999999998</v>
      </c>
      <c r="D668" s="26">
        <v>-1.4723538999999999E-3</v>
      </c>
      <c r="E668" s="28">
        <f t="shared" si="30"/>
        <v>2.4380683319999996E-4</v>
      </c>
      <c r="F668" s="18">
        <f t="shared" si="31"/>
        <v>1.173104029190035</v>
      </c>
      <c r="G668" s="12">
        <f t="shared" si="32"/>
        <v>8.0882282575533395</v>
      </c>
    </row>
    <row r="669" spans="1:7" x14ac:dyDescent="0.25">
      <c r="A669" s="24">
        <v>33.131836</v>
      </c>
      <c r="B669" s="23">
        <v>-14.761115</v>
      </c>
      <c r="C669" s="25">
        <v>0.73785036999999998</v>
      </c>
      <c r="D669" s="26">
        <v>-1.4760435E-3</v>
      </c>
      <c r="E669" s="28">
        <f t="shared" si="30"/>
        <v>2.4442176653333332E-4</v>
      </c>
      <c r="F669" s="18">
        <f t="shared" si="31"/>
        <v>1.1746522088989613</v>
      </c>
      <c r="G669" s="12">
        <f t="shared" si="32"/>
        <v>8.0989025290228156</v>
      </c>
    </row>
    <row r="670" spans="1:7" x14ac:dyDescent="0.25">
      <c r="A670" s="24">
        <v>33.181640999999999</v>
      </c>
      <c r="B670" s="23">
        <v>-14.784095000000001</v>
      </c>
      <c r="C670" s="25">
        <v>0.73788518000000003</v>
      </c>
      <c r="D670" s="26">
        <v>-1.4783085E-3</v>
      </c>
      <c r="E670" s="28">
        <f t="shared" si="30"/>
        <v>2.447992665333333E-4</v>
      </c>
      <c r="F670" s="18">
        <f t="shared" si="31"/>
        <v>1.1764808991950872</v>
      </c>
      <c r="G670" s="12">
        <f t="shared" si="32"/>
        <v>8.1115108435110468</v>
      </c>
    </row>
    <row r="671" spans="1:7" x14ac:dyDescent="0.25">
      <c r="A671" s="24">
        <v>33.231445000000001</v>
      </c>
      <c r="B671" s="23">
        <v>-14.813476</v>
      </c>
      <c r="C671" s="25">
        <v>0.73787433000000002</v>
      </c>
      <c r="D671" s="26">
        <v>-1.4827608999999999E-3</v>
      </c>
      <c r="E671" s="28">
        <f t="shared" si="30"/>
        <v>2.4554133319999998E-4</v>
      </c>
      <c r="F671" s="18">
        <f t="shared" si="31"/>
        <v>1.1788189648865788</v>
      </c>
      <c r="G671" s="12">
        <f t="shared" si="32"/>
        <v>8.127631160655465</v>
      </c>
    </row>
    <row r="672" spans="1:7" x14ac:dyDescent="0.25">
      <c r="A672" s="24">
        <v>33.28125</v>
      </c>
      <c r="B672" s="23">
        <v>-14.826606</v>
      </c>
      <c r="C672" s="25">
        <v>0.73782974000000001</v>
      </c>
      <c r="D672" s="26">
        <v>-1.4825165000000001E-3</v>
      </c>
      <c r="E672" s="28">
        <f t="shared" si="30"/>
        <v>2.4550059986666665E-4</v>
      </c>
      <c r="F672" s="18">
        <f t="shared" si="31"/>
        <v>1.1798638170879769</v>
      </c>
      <c r="G672" s="12">
        <f t="shared" si="32"/>
        <v>8.1348351279849016</v>
      </c>
    </row>
    <row r="673" spans="1:7" x14ac:dyDescent="0.25">
      <c r="A673" s="24">
        <v>33.331054999999999</v>
      </c>
      <c r="B673" s="23">
        <v>-14.846527</v>
      </c>
      <c r="C673" s="25">
        <v>0.73777263999999998</v>
      </c>
      <c r="D673" s="26">
        <v>-1.4858305E-3</v>
      </c>
      <c r="E673" s="28">
        <f t="shared" si="30"/>
        <v>2.4605293319999999E-4</v>
      </c>
      <c r="F673" s="18">
        <f t="shared" si="31"/>
        <v>1.1814490798986439</v>
      </c>
      <c r="G673" s="12">
        <f t="shared" si="32"/>
        <v>8.1457650771981331</v>
      </c>
    </row>
    <row r="674" spans="1:7" x14ac:dyDescent="0.25">
      <c r="A674" s="24">
        <v>33.380859000000001</v>
      </c>
      <c r="B674" s="23">
        <v>-14.8659</v>
      </c>
      <c r="C674" s="25">
        <v>0.73775446</v>
      </c>
      <c r="D674" s="26">
        <v>-1.4879823E-3</v>
      </c>
      <c r="E674" s="28">
        <f t="shared" si="30"/>
        <v>2.464115665333333E-4</v>
      </c>
      <c r="F674" s="18">
        <f t="shared" si="31"/>
        <v>1.1829907342549035</v>
      </c>
      <c r="G674" s="12">
        <f t="shared" si="32"/>
        <v>8.1563943581633414</v>
      </c>
    </row>
    <row r="675" spans="1:7" x14ac:dyDescent="0.25">
      <c r="A675" s="24">
        <v>33.430664</v>
      </c>
      <c r="B675" s="23">
        <v>-14.901717</v>
      </c>
      <c r="C675" s="25">
        <v>0.73761421000000005</v>
      </c>
      <c r="D675" s="26">
        <v>-1.4922259999999999E-3</v>
      </c>
      <c r="E675" s="28">
        <f t="shared" si="30"/>
        <v>2.4711884986666663E-4</v>
      </c>
      <c r="F675" s="18">
        <f t="shared" si="31"/>
        <v>1.1858409605532647</v>
      </c>
      <c r="G675" s="12">
        <f t="shared" si="32"/>
        <v>8.1760458812279619</v>
      </c>
    </row>
    <row r="676" spans="1:7" x14ac:dyDescent="0.25">
      <c r="A676" s="24">
        <v>33.480468999999999</v>
      </c>
      <c r="B676" s="23">
        <v>-14.910842000000001</v>
      </c>
      <c r="C676" s="25">
        <v>0.73770356000000004</v>
      </c>
      <c r="D676" s="26">
        <v>-1.4948247999999999E-3</v>
      </c>
      <c r="E676" s="28">
        <f t="shared" si="30"/>
        <v>2.4755198319999997E-4</v>
      </c>
      <c r="F676" s="18">
        <f t="shared" si="31"/>
        <v>1.1865671049811215</v>
      </c>
      <c r="G676" s="12">
        <f t="shared" si="32"/>
        <v>8.1810524464892804</v>
      </c>
    </row>
    <row r="677" spans="1:7" x14ac:dyDescent="0.25">
      <c r="A677" s="24">
        <v>33.530273000000001</v>
      </c>
      <c r="B677" s="23">
        <v>-14.933949</v>
      </c>
      <c r="C677" s="25">
        <v>0.73770027999999999</v>
      </c>
      <c r="D677" s="26">
        <v>-1.4976739E-3</v>
      </c>
      <c r="E677" s="28">
        <f t="shared" si="30"/>
        <v>2.4802683319999997E-4</v>
      </c>
      <c r="F677" s="18">
        <f t="shared" si="31"/>
        <v>1.1884059016161337</v>
      </c>
      <c r="G677" s="12">
        <f t="shared" si="32"/>
        <v>8.1937304413926562</v>
      </c>
    </row>
    <row r="678" spans="1:7" x14ac:dyDescent="0.25">
      <c r="A678" s="24">
        <v>33.580078</v>
      </c>
      <c r="B678" s="23">
        <v>-14.964352999999999</v>
      </c>
      <c r="C678" s="25">
        <v>0.73772179999999998</v>
      </c>
      <c r="D678" s="26">
        <v>-1.4985561000000001E-3</v>
      </c>
      <c r="E678" s="28">
        <f t="shared" si="30"/>
        <v>2.4817386653333334E-4</v>
      </c>
      <c r="F678" s="18">
        <f t="shared" si="31"/>
        <v>1.1908253750610165</v>
      </c>
      <c r="G678" s="12">
        <f t="shared" si="32"/>
        <v>8.2104120425110274</v>
      </c>
    </row>
    <row r="679" spans="1:7" x14ac:dyDescent="0.25">
      <c r="A679" s="24">
        <v>33.629883</v>
      </c>
      <c r="B679" s="23">
        <v>-14.977904000000001</v>
      </c>
      <c r="C679" s="25">
        <v>0.73755013999999997</v>
      </c>
      <c r="D679" s="26">
        <v>-1.5016019000000001E-3</v>
      </c>
      <c r="E679" s="28">
        <f t="shared" si="30"/>
        <v>2.4868149986666667E-4</v>
      </c>
      <c r="F679" s="18">
        <f t="shared" si="31"/>
        <v>1.1919037293779358</v>
      </c>
      <c r="G679" s="12">
        <f t="shared" si="32"/>
        <v>8.2178469976733428</v>
      </c>
    </row>
    <row r="680" spans="1:7" x14ac:dyDescent="0.25">
      <c r="A680" s="24">
        <v>33.679687999999999</v>
      </c>
      <c r="B680" s="23">
        <v>-15.013014</v>
      </c>
      <c r="C680" s="25">
        <v>0.73757339</v>
      </c>
      <c r="D680" s="26">
        <v>-1.5063107999999999E-3</v>
      </c>
      <c r="E680" s="28">
        <f t="shared" si="30"/>
        <v>2.4946631653333329E-4</v>
      </c>
      <c r="F680" s="18">
        <f t="shared" si="31"/>
        <v>1.194697694403914</v>
      </c>
      <c r="G680" s="12">
        <f t="shared" si="32"/>
        <v>8.2371106148048412</v>
      </c>
    </row>
    <row r="681" spans="1:7" x14ac:dyDescent="0.25">
      <c r="A681" s="24">
        <v>33.729492</v>
      </c>
      <c r="B681" s="23">
        <v>-15.024775999999999</v>
      </c>
      <c r="C681" s="25">
        <v>0.73762512000000002</v>
      </c>
      <c r="D681" s="26">
        <v>-1.5056491E-3</v>
      </c>
      <c r="E681" s="28">
        <f t="shared" si="30"/>
        <v>2.4935603319999999E-4</v>
      </c>
      <c r="F681" s="18">
        <f t="shared" si="31"/>
        <v>1.1956336846242375</v>
      </c>
      <c r="G681" s="12">
        <f t="shared" si="32"/>
        <v>8.2435640088435935</v>
      </c>
    </row>
    <row r="682" spans="1:7" x14ac:dyDescent="0.25">
      <c r="A682" s="24">
        <v>33.779297</v>
      </c>
      <c r="B682" s="23">
        <v>-15.041145</v>
      </c>
      <c r="C682" s="25">
        <v>0.73749750999999997</v>
      </c>
      <c r="D682" s="26">
        <v>-1.5092313000000001E-3</v>
      </c>
      <c r="E682" s="28">
        <f t="shared" si="30"/>
        <v>2.4995306653333334E-4</v>
      </c>
      <c r="F682" s="18">
        <f t="shared" si="31"/>
        <v>1.1969362882559731</v>
      </c>
      <c r="G682" s="12">
        <f t="shared" si="32"/>
        <v>8.2525451010915418</v>
      </c>
    </row>
    <row r="683" spans="1:7" x14ac:dyDescent="0.25">
      <c r="A683" s="24">
        <v>33.829101999999999</v>
      </c>
      <c r="B683" s="23">
        <v>-15.064774</v>
      </c>
      <c r="C683" s="25">
        <v>0.73752808999999997</v>
      </c>
      <c r="D683" s="26">
        <v>-1.5111028999999999E-3</v>
      </c>
      <c r="E683" s="28">
        <f t="shared" si="30"/>
        <v>2.5026499986666666E-4</v>
      </c>
      <c r="F683" s="18">
        <f t="shared" si="31"/>
        <v>1.1988166243311322</v>
      </c>
      <c r="G683" s="12">
        <f t="shared" si="32"/>
        <v>8.265509498961098</v>
      </c>
    </row>
    <row r="684" spans="1:7" x14ac:dyDescent="0.25">
      <c r="A684" s="24">
        <v>33.878906000000001</v>
      </c>
      <c r="B684" s="23">
        <v>-15.085751999999999</v>
      </c>
      <c r="C684" s="25">
        <v>0.73749392999999996</v>
      </c>
      <c r="D684" s="26">
        <v>-1.5157342E-3</v>
      </c>
      <c r="E684" s="28">
        <f t="shared" si="30"/>
        <v>2.5103688320000001E-4</v>
      </c>
      <c r="F684" s="18">
        <f t="shared" si="31"/>
        <v>1.2004860005292231</v>
      </c>
      <c r="G684" s="12">
        <f t="shared" si="32"/>
        <v>8.2770193867476145</v>
      </c>
    </row>
    <row r="685" spans="1:7" x14ac:dyDescent="0.25">
      <c r="A685" s="24">
        <v>33.928711</v>
      </c>
      <c r="B685" s="23">
        <v>-15.113644000000001</v>
      </c>
      <c r="C685" s="25">
        <v>0.73740095000000005</v>
      </c>
      <c r="D685" s="26">
        <v>-1.5166997000000001E-3</v>
      </c>
      <c r="E685" s="28">
        <f t="shared" si="30"/>
        <v>2.5119779986666665E-4</v>
      </c>
      <c r="F685" s="18">
        <f t="shared" si="31"/>
        <v>1.2027055753655829</v>
      </c>
      <c r="G685" s="12">
        <f t="shared" si="32"/>
        <v>8.2923227421743224</v>
      </c>
    </row>
    <row r="686" spans="1:7" x14ac:dyDescent="0.25">
      <c r="A686" s="24">
        <v>33.978515999999999</v>
      </c>
      <c r="B686" s="23">
        <v>-15.148097999999999</v>
      </c>
      <c r="C686" s="25">
        <v>0.73749560000000003</v>
      </c>
      <c r="D686" s="26">
        <v>-1.5173910999999999E-3</v>
      </c>
      <c r="E686" s="28">
        <f t="shared" si="30"/>
        <v>2.5131303319999996E-4</v>
      </c>
      <c r="F686" s="18">
        <f t="shared" si="31"/>
        <v>1.2054473375702268</v>
      </c>
      <c r="G686" s="12">
        <f t="shared" si="32"/>
        <v>8.3112264352716902</v>
      </c>
    </row>
    <row r="687" spans="1:7" x14ac:dyDescent="0.25">
      <c r="A687" s="24">
        <v>34.028320000000001</v>
      </c>
      <c r="B687" s="23">
        <v>-15.155896</v>
      </c>
      <c r="C687" s="25">
        <v>0.73745000000000005</v>
      </c>
      <c r="D687" s="26">
        <v>-1.5206455999999999E-3</v>
      </c>
      <c r="E687" s="28">
        <f t="shared" si="30"/>
        <v>2.5185544986666664E-4</v>
      </c>
      <c r="F687" s="18">
        <f t="shared" si="31"/>
        <v>1.2060678826933422</v>
      </c>
      <c r="G687" s="12">
        <f t="shared" si="32"/>
        <v>8.3155049224944584</v>
      </c>
    </row>
    <row r="688" spans="1:7" x14ac:dyDescent="0.25">
      <c r="A688" s="24">
        <v>34.078125</v>
      </c>
      <c r="B688" s="23">
        <v>-15.187006</v>
      </c>
      <c r="C688" s="25">
        <v>0.73742664000000002</v>
      </c>
      <c r="D688" s="26">
        <v>-1.523906E-3</v>
      </c>
      <c r="E688" s="28">
        <f t="shared" si="30"/>
        <v>2.5239884986666666E-4</v>
      </c>
      <c r="F688" s="18">
        <f t="shared" si="31"/>
        <v>1.2085435378331366</v>
      </c>
      <c r="G688" s="12">
        <f t="shared" si="32"/>
        <v>8.3325738808812666</v>
      </c>
    </row>
    <row r="689" spans="1:7" x14ac:dyDescent="0.25">
      <c r="A689" s="24">
        <v>34.127929999999999</v>
      </c>
      <c r="B689" s="23">
        <v>-15.201784999999999</v>
      </c>
      <c r="C689" s="25">
        <v>0.73736358000000002</v>
      </c>
      <c r="D689" s="26">
        <v>-1.5242219E-3</v>
      </c>
      <c r="E689" s="28">
        <f t="shared" si="30"/>
        <v>2.5245149986666667E-4</v>
      </c>
      <c r="F689" s="18">
        <f t="shared" si="31"/>
        <v>1.209719613285114</v>
      </c>
      <c r="G689" s="12">
        <f t="shared" si="32"/>
        <v>8.3406825962782012</v>
      </c>
    </row>
    <row r="690" spans="1:7" x14ac:dyDescent="0.25">
      <c r="A690" s="24">
        <v>34.177734000000001</v>
      </c>
      <c r="B690" s="23">
        <v>-15.218228</v>
      </c>
      <c r="C690" s="25">
        <v>0.73732500999999995</v>
      </c>
      <c r="D690" s="26">
        <v>-1.5279769E-3</v>
      </c>
      <c r="E690" s="28">
        <f t="shared" si="30"/>
        <v>2.5307733319999997E-4</v>
      </c>
      <c r="F690" s="18">
        <f t="shared" si="31"/>
        <v>1.2110281056497441</v>
      </c>
      <c r="G690" s="12">
        <f t="shared" si="32"/>
        <v>8.3497042897129266</v>
      </c>
    </row>
    <row r="691" spans="1:7" x14ac:dyDescent="0.25">
      <c r="A691" s="24">
        <v>34.227539</v>
      </c>
      <c r="B691" s="23">
        <v>-15.250525</v>
      </c>
      <c r="C691" s="25">
        <v>0.73729688000000004</v>
      </c>
      <c r="D691" s="26">
        <v>-1.5277386E-3</v>
      </c>
      <c r="E691" s="28">
        <f t="shared" si="30"/>
        <v>2.5303761653333335E-4</v>
      </c>
      <c r="F691" s="18">
        <f t="shared" si="31"/>
        <v>1.2135982192482635</v>
      </c>
      <c r="G691" s="12">
        <f t="shared" si="32"/>
        <v>8.3674245130822218</v>
      </c>
    </row>
    <row r="692" spans="1:7" x14ac:dyDescent="0.25">
      <c r="A692" s="24">
        <v>34.277343999999999</v>
      </c>
      <c r="B692" s="23">
        <v>-15.277483999999999</v>
      </c>
      <c r="C692" s="25">
        <v>0.73724436999999998</v>
      </c>
      <c r="D692" s="26">
        <v>-1.5316306E-3</v>
      </c>
      <c r="E692" s="28">
        <f t="shared" si="30"/>
        <v>2.536862832E-4</v>
      </c>
      <c r="F692" s="18">
        <f t="shared" si="31"/>
        <v>1.2157435483036707</v>
      </c>
      <c r="G692" s="12">
        <f t="shared" si="32"/>
        <v>8.38221596435673</v>
      </c>
    </row>
    <row r="693" spans="1:7" x14ac:dyDescent="0.25">
      <c r="A693" s="24">
        <v>34.327148000000001</v>
      </c>
      <c r="B693" s="23">
        <v>-15.280998</v>
      </c>
      <c r="C693" s="25">
        <v>0.73727608</v>
      </c>
      <c r="D693" s="26">
        <v>-1.535046E-3</v>
      </c>
      <c r="E693" s="28">
        <f t="shared" si="30"/>
        <v>2.542555165333333E-4</v>
      </c>
      <c r="F693" s="18">
        <f t="shared" si="31"/>
        <v>1.2160231835386832</v>
      </c>
      <c r="G693" s="12">
        <f t="shared" si="32"/>
        <v>8.3841439720639386</v>
      </c>
    </row>
    <row r="694" spans="1:7" x14ac:dyDescent="0.25">
      <c r="A694" s="24">
        <v>34.376953</v>
      </c>
      <c r="B694" s="23">
        <v>-15.306607</v>
      </c>
      <c r="C694" s="25">
        <v>0.73724489999999998</v>
      </c>
      <c r="D694" s="26">
        <v>-1.5389085E-3</v>
      </c>
      <c r="E694" s="28">
        <f t="shared" si="30"/>
        <v>2.5489926653333333E-4</v>
      </c>
      <c r="F694" s="18">
        <f t="shared" si="31"/>
        <v>1.2180610830075034</v>
      </c>
      <c r="G694" s="12">
        <f t="shared" si="32"/>
        <v>8.3981947260121164</v>
      </c>
    </row>
    <row r="695" spans="1:7" x14ac:dyDescent="0.25">
      <c r="A695" s="24">
        <v>34.426758</v>
      </c>
      <c r="B695" s="23">
        <v>-15.336413</v>
      </c>
      <c r="C695" s="25">
        <v>0.73724115000000001</v>
      </c>
      <c r="D695" s="26">
        <v>-1.5390098999999999E-3</v>
      </c>
      <c r="E695" s="28">
        <f t="shared" si="30"/>
        <v>2.5491616653333329E-4</v>
      </c>
      <c r="F695" s="18">
        <f t="shared" si="31"/>
        <v>1.220432969124402</v>
      </c>
      <c r="G695" s="12">
        <f t="shared" si="32"/>
        <v>8.4145482256481561</v>
      </c>
    </row>
    <row r="696" spans="1:7" x14ac:dyDescent="0.25">
      <c r="A696" s="24">
        <v>34.476562999999999</v>
      </c>
      <c r="B696" s="23">
        <v>-15.343356</v>
      </c>
      <c r="C696" s="25">
        <v>0.73728442000000005</v>
      </c>
      <c r="D696" s="26">
        <v>-1.5407858999999999E-3</v>
      </c>
      <c r="E696" s="28">
        <f t="shared" si="30"/>
        <v>2.5521216653333329E-4</v>
      </c>
      <c r="F696" s="18">
        <f t="shared" si="31"/>
        <v>1.2209854755093454</v>
      </c>
      <c r="G696" s="12">
        <f t="shared" si="32"/>
        <v>8.4183576045642479</v>
      </c>
    </row>
    <row r="697" spans="1:7" x14ac:dyDescent="0.25">
      <c r="A697" s="24">
        <v>34.526367</v>
      </c>
      <c r="B697" s="23">
        <v>-15.384261</v>
      </c>
      <c r="C697" s="25">
        <v>0.73722279000000002</v>
      </c>
      <c r="D697" s="26">
        <v>-1.5453576E-3</v>
      </c>
      <c r="E697" s="28">
        <f t="shared" si="30"/>
        <v>2.5597411653333334E-4</v>
      </c>
      <c r="F697" s="18">
        <f t="shared" si="31"/>
        <v>1.2242405919829324</v>
      </c>
      <c r="G697" s="12">
        <f t="shared" si="32"/>
        <v>8.4408007335521127</v>
      </c>
    </row>
    <row r="698" spans="1:7" x14ac:dyDescent="0.25">
      <c r="A698" s="24">
        <v>34.576172</v>
      </c>
      <c r="B698" s="23">
        <v>-15.410167</v>
      </c>
      <c r="C698" s="25">
        <v>0.73720735000000004</v>
      </c>
      <c r="D698" s="26">
        <v>-1.5457749000000001E-3</v>
      </c>
      <c r="E698" s="28">
        <f t="shared" si="30"/>
        <v>2.5604366653333332E-4</v>
      </c>
      <c r="F698" s="18">
        <f t="shared" si="31"/>
        <v>1.2263021259608018</v>
      </c>
      <c r="G698" s="12">
        <f t="shared" si="32"/>
        <v>8.4550144409120804</v>
      </c>
    </row>
    <row r="699" spans="1:7" x14ac:dyDescent="0.25">
      <c r="A699" s="24">
        <v>34.625976999999999</v>
      </c>
      <c r="B699" s="23">
        <v>-15.419370000000001</v>
      </c>
      <c r="C699" s="25">
        <v>0.73717195000000002</v>
      </c>
      <c r="D699" s="26">
        <v>-1.5469311999999999E-3</v>
      </c>
      <c r="E699" s="28">
        <f t="shared" si="30"/>
        <v>2.5623638319999996E-4</v>
      </c>
      <c r="F699" s="18">
        <f t="shared" si="31"/>
        <v>1.2270344774314392</v>
      </c>
      <c r="G699" s="12">
        <f t="shared" si="32"/>
        <v>8.4600638020189223</v>
      </c>
    </row>
    <row r="700" spans="1:7" x14ac:dyDescent="0.25">
      <c r="A700" s="24">
        <v>34.675781000000001</v>
      </c>
      <c r="B700" s="23">
        <v>-15.451347</v>
      </c>
      <c r="C700" s="25">
        <v>0.73715872000000005</v>
      </c>
      <c r="D700" s="26">
        <v>-1.5528975999999999E-3</v>
      </c>
      <c r="E700" s="28">
        <f t="shared" si="30"/>
        <v>2.5723078319999997E-4</v>
      </c>
      <c r="F700" s="18">
        <f t="shared" si="31"/>
        <v>1.2295791262390638</v>
      </c>
      <c r="G700" s="12">
        <f t="shared" si="32"/>
        <v>8.4776084526886404</v>
      </c>
    </row>
    <row r="701" spans="1:7" x14ac:dyDescent="0.25">
      <c r="A701" s="24">
        <v>34.725586</v>
      </c>
      <c r="B701" s="23">
        <v>-15.463901</v>
      </c>
      <c r="C701" s="25">
        <v>0.73709868999999995</v>
      </c>
      <c r="D701" s="26">
        <v>-1.5552342E-3</v>
      </c>
      <c r="E701" s="28">
        <f t="shared" si="30"/>
        <v>2.5762021653333333E-4</v>
      </c>
      <c r="F701" s="18">
        <f t="shared" si="31"/>
        <v>1.2305781418168518</v>
      </c>
      <c r="G701" s="12">
        <f t="shared" si="32"/>
        <v>8.4844963891588439</v>
      </c>
    </row>
    <row r="702" spans="1:7" x14ac:dyDescent="0.25">
      <c r="A702" s="24">
        <v>34.775390999999999</v>
      </c>
      <c r="B702" s="23">
        <v>-15.482806999999999</v>
      </c>
      <c r="C702" s="25">
        <v>0.73713618999999997</v>
      </c>
      <c r="D702" s="26">
        <v>-1.5579343000000001E-3</v>
      </c>
      <c r="E702" s="28">
        <f t="shared" si="30"/>
        <v>2.580702332E-4</v>
      </c>
      <c r="F702" s="18">
        <f t="shared" si="31"/>
        <v>1.2320826334938995</v>
      </c>
      <c r="G702" s="12">
        <f t="shared" si="32"/>
        <v>8.4948694437156096</v>
      </c>
    </row>
    <row r="703" spans="1:7" x14ac:dyDescent="0.25">
      <c r="A703" s="24">
        <v>34.825195000000001</v>
      </c>
      <c r="B703" s="23">
        <v>-15.510078999999999</v>
      </c>
      <c r="C703" s="25">
        <v>0.73698991999999997</v>
      </c>
      <c r="D703" s="26">
        <v>-1.5602350000000001E-3</v>
      </c>
      <c r="E703" s="28">
        <f t="shared" si="30"/>
        <v>2.5845368320000001E-4</v>
      </c>
      <c r="F703" s="18">
        <f t="shared" si="31"/>
        <v>1.2342528702979005</v>
      </c>
      <c r="G703" s="12">
        <f t="shared" si="32"/>
        <v>8.5098326270368911</v>
      </c>
    </row>
    <row r="704" spans="1:7" x14ac:dyDescent="0.25">
      <c r="A704" s="24">
        <v>34.875</v>
      </c>
      <c r="B704" s="23">
        <v>-15.510356</v>
      </c>
      <c r="C704" s="25">
        <v>0.73701691999999996</v>
      </c>
      <c r="D704" s="26">
        <v>-1.5610158000000001E-3</v>
      </c>
      <c r="E704" s="28">
        <f t="shared" si="30"/>
        <v>2.5858381653333335E-4</v>
      </c>
      <c r="F704" s="18">
        <f t="shared" si="31"/>
        <v>1.2342749132575188</v>
      </c>
      <c r="G704" s="12">
        <f t="shared" si="32"/>
        <v>8.5099846071549621</v>
      </c>
    </row>
    <row r="705" spans="1:7" x14ac:dyDescent="0.25">
      <c r="A705" s="24">
        <v>34.924804999999999</v>
      </c>
      <c r="B705" s="23">
        <v>-15.541691999999999</v>
      </c>
      <c r="C705" s="25">
        <v>0.73700416000000002</v>
      </c>
      <c r="D705" s="26">
        <v>-1.5625000000000001E-3</v>
      </c>
      <c r="E705" s="28">
        <f t="shared" si="30"/>
        <v>2.5883118319999999E-4</v>
      </c>
      <c r="F705" s="18">
        <f t="shared" si="31"/>
        <v>1.2367685529058825</v>
      </c>
      <c r="G705" s="12">
        <f t="shared" si="32"/>
        <v>8.5271775637608442</v>
      </c>
    </row>
    <row r="706" spans="1:7" x14ac:dyDescent="0.25">
      <c r="A706" s="24">
        <v>34.974609000000001</v>
      </c>
      <c r="B706" s="23">
        <v>-15.554057999999999</v>
      </c>
      <c r="C706" s="25">
        <v>0.73701280000000002</v>
      </c>
      <c r="D706" s="26">
        <v>-1.5676796E-3</v>
      </c>
      <c r="E706" s="28">
        <f t="shared" si="30"/>
        <v>2.5969444986666663E-4</v>
      </c>
      <c r="F706" s="18">
        <f t="shared" si="31"/>
        <v>1.2377526079190198</v>
      </c>
      <c r="G706" s="12">
        <f t="shared" si="32"/>
        <v>8.5339623512700484</v>
      </c>
    </row>
    <row r="707" spans="1:7" x14ac:dyDescent="0.25">
      <c r="A707" s="24">
        <v>35.024414</v>
      </c>
      <c r="B707" s="23">
        <v>-15.583519000000001</v>
      </c>
      <c r="C707" s="25">
        <v>0.73697661999999997</v>
      </c>
      <c r="D707" s="26">
        <v>-1.5688240999999999E-3</v>
      </c>
      <c r="E707" s="28">
        <f t="shared" si="30"/>
        <v>2.5988519986666663E-4</v>
      </c>
      <c r="F707" s="18">
        <f t="shared" si="31"/>
        <v>1.2400970398082349</v>
      </c>
      <c r="G707" s="12">
        <f t="shared" si="32"/>
        <v>8.5501265615893587</v>
      </c>
    </row>
    <row r="708" spans="1:7" x14ac:dyDescent="0.25">
      <c r="A708" s="24">
        <v>35.074218999999999</v>
      </c>
      <c r="B708" s="23">
        <v>-15.61462</v>
      </c>
      <c r="C708" s="25">
        <v>0.73698151000000001</v>
      </c>
      <c r="D708" s="26">
        <v>-1.5706241000000001E-3</v>
      </c>
      <c r="E708" s="28">
        <f t="shared" si="30"/>
        <v>2.6018519986666669E-4</v>
      </c>
      <c r="F708" s="18">
        <f t="shared" si="31"/>
        <v>1.2425719787507854</v>
      </c>
      <c r="G708" s="12">
        <f t="shared" si="32"/>
        <v>8.5671905819939926</v>
      </c>
    </row>
    <row r="709" spans="1:7" x14ac:dyDescent="0.25">
      <c r="A709" s="24">
        <v>35.124023000000001</v>
      </c>
      <c r="B709" s="23">
        <v>-15.633597999999999</v>
      </c>
      <c r="C709" s="25">
        <v>0.73686682999999997</v>
      </c>
      <c r="D709" s="26">
        <v>-1.5730142E-3</v>
      </c>
      <c r="E709" s="28">
        <f t="shared" ref="E709:E772" si="33" xml:space="preserve"> (delta_0 - D709) / L</f>
        <v>2.6058354986666668E-4</v>
      </c>
      <c r="F709" s="18">
        <f t="shared" ref="F709:F752" si="34" xml:space="preserve"> -B709 / A_4x8_in2</f>
        <v>1.2440822000057843</v>
      </c>
      <c r="G709" s="12">
        <f t="shared" ref="G709:G752" si="35" xml:space="preserve"> -B709 * kip_to_N / A_4x8_mm2</f>
        <v>8.5776031404081632</v>
      </c>
    </row>
    <row r="710" spans="1:7" x14ac:dyDescent="0.25">
      <c r="A710" s="24">
        <v>35.173828</v>
      </c>
      <c r="B710" s="23">
        <v>-15.660830000000001</v>
      </c>
      <c r="C710" s="25">
        <v>0.73686576000000004</v>
      </c>
      <c r="D710" s="26">
        <v>-1.5756724999999999E-3</v>
      </c>
      <c r="E710" s="28">
        <f t="shared" si="33"/>
        <v>2.6102659986666662E-4</v>
      </c>
      <c r="F710" s="18">
        <f t="shared" si="34"/>
        <v>1.2462492537109238</v>
      </c>
      <c r="G710" s="12">
        <f t="shared" si="35"/>
        <v>8.5925443771419978</v>
      </c>
    </row>
    <row r="711" spans="1:7" x14ac:dyDescent="0.25">
      <c r="A711" s="24">
        <v>35.223633</v>
      </c>
      <c r="B711" s="23">
        <v>-15.684207000000001</v>
      </c>
      <c r="C711" s="25">
        <v>0.73688834999999997</v>
      </c>
      <c r="D711" s="26">
        <v>-1.5791774000000001E-3</v>
      </c>
      <c r="E711" s="28">
        <f t="shared" si="33"/>
        <v>2.6161074986666666E-4</v>
      </c>
      <c r="F711" s="18">
        <f t="shared" si="34"/>
        <v>1.2481095362632533</v>
      </c>
      <c r="G711" s="12">
        <f t="shared" si="35"/>
        <v>8.6053705115106389</v>
      </c>
    </row>
    <row r="712" spans="1:7" x14ac:dyDescent="0.25">
      <c r="A712" s="24">
        <v>35.273437999999999</v>
      </c>
      <c r="B712" s="23">
        <v>-15.693417999999999</v>
      </c>
      <c r="C712" s="25">
        <v>0.73691147999999995</v>
      </c>
      <c r="D712" s="26">
        <v>-1.5824378E-3</v>
      </c>
      <c r="E712" s="28">
        <f t="shared" si="33"/>
        <v>2.6215414986666667E-4</v>
      </c>
      <c r="F712" s="18">
        <f t="shared" si="34"/>
        <v>1.2488425243536629</v>
      </c>
      <c r="G712" s="12">
        <f t="shared" si="35"/>
        <v>8.610424261934968</v>
      </c>
    </row>
    <row r="713" spans="1:7" x14ac:dyDescent="0.25">
      <c r="A713" s="24">
        <v>35.323242</v>
      </c>
      <c r="B713" s="23">
        <v>-15.715968999999999</v>
      </c>
      <c r="C713" s="25">
        <v>0.73679691999999997</v>
      </c>
      <c r="D713" s="26">
        <v>-1.5825987E-3</v>
      </c>
      <c r="E713" s="28">
        <f t="shared" si="33"/>
        <v>2.6218096653333334E-4</v>
      </c>
      <c r="F713" s="18">
        <f t="shared" si="34"/>
        <v>1.2506370759144956</v>
      </c>
      <c r="G713" s="12">
        <f t="shared" si="35"/>
        <v>8.6227971992728314</v>
      </c>
    </row>
    <row r="714" spans="1:7" x14ac:dyDescent="0.25">
      <c r="A714" s="24">
        <v>35.373047</v>
      </c>
      <c r="B714" s="23">
        <v>-15.738053000000001</v>
      </c>
      <c r="C714" s="25">
        <v>0.73676503000000004</v>
      </c>
      <c r="D714" s="26">
        <v>-1.5846371000000001E-3</v>
      </c>
      <c r="E714" s="28">
        <f t="shared" si="33"/>
        <v>2.6252069986666666E-4</v>
      </c>
      <c r="F714" s="18">
        <f t="shared" si="34"/>
        <v>1.2523944647961165</v>
      </c>
      <c r="G714" s="12">
        <f t="shared" si="35"/>
        <v>8.6349139102022541</v>
      </c>
    </row>
    <row r="715" spans="1:7" x14ac:dyDescent="0.25">
      <c r="A715" s="24">
        <v>35.422851999999999</v>
      </c>
      <c r="B715" s="23">
        <v>-15.773351</v>
      </c>
      <c r="C715" s="25">
        <v>0.73672694000000005</v>
      </c>
      <c r="D715" s="26">
        <v>-1.5900374E-3</v>
      </c>
      <c r="E715" s="28">
        <f t="shared" si="33"/>
        <v>2.6342074986666664E-4</v>
      </c>
      <c r="F715" s="18">
        <f t="shared" si="34"/>
        <v>1.2552033903867452</v>
      </c>
      <c r="G715" s="12">
        <f t="shared" si="35"/>
        <v>8.6542806762947482</v>
      </c>
    </row>
    <row r="716" spans="1:7" x14ac:dyDescent="0.25">
      <c r="A716" s="24">
        <v>35.472656000000001</v>
      </c>
      <c r="B716" s="23">
        <v>-15.791200999999999</v>
      </c>
      <c r="C716" s="25">
        <v>0.73678832999999999</v>
      </c>
      <c r="D716" s="26">
        <v>-1.5906155E-3</v>
      </c>
      <c r="E716" s="28">
        <f t="shared" si="33"/>
        <v>2.6351709986666664E-4</v>
      </c>
      <c r="F716" s="18">
        <f t="shared" si="34"/>
        <v>1.2566238482538403</v>
      </c>
      <c r="G716" s="12">
        <f t="shared" si="35"/>
        <v>8.6640743409429177</v>
      </c>
    </row>
    <row r="717" spans="1:7" x14ac:dyDescent="0.25">
      <c r="A717" s="24">
        <v>35.522461</v>
      </c>
      <c r="B717" s="23">
        <v>-15.805896000000001</v>
      </c>
      <c r="C717" s="25">
        <v>0.73663747000000002</v>
      </c>
      <c r="D717" s="26">
        <v>-1.5922784000000001E-3</v>
      </c>
      <c r="E717" s="28">
        <f t="shared" si="33"/>
        <v>2.6379424986666667E-4</v>
      </c>
      <c r="F717" s="18">
        <f t="shared" si="34"/>
        <v>1.2577932391982081</v>
      </c>
      <c r="G717" s="12">
        <f t="shared" si="35"/>
        <v>8.672136968506214</v>
      </c>
    </row>
    <row r="718" spans="1:7" x14ac:dyDescent="0.25">
      <c r="A718" s="24">
        <v>35.572265999999999</v>
      </c>
      <c r="B718" s="23">
        <v>-15.825087</v>
      </c>
      <c r="C718" s="25">
        <v>0.73666275000000003</v>
      </c>
      <c r="D718" s="26">
        <v>-1.5951750999999999E-3</v>
      </c>
      <c r="E718" s="28">
        <f t="shared" si="33"/>
        <v>2.6427703319999998E-4</v>
      </c>
      <c r="F718" s="18">
        <f t="shared" si="34"/>
        <v>1.2593204104546465</v>
      </c>
      <c r="G718" s="12">
        <f t="shared" si="35"/>
        <v>8.6826663924985397</v>
      </c>
    </row>
    <row r="719" spans="1:7" x14ac:dyDescent="0.25">
      <c r="A719" s="24">
        <v>35.622070000000001</v>
      </c>
      <c r="B719" s="23">
        <v>-15.845151</v>
      </c>
      <c r="C719" s="25">
        <v>0.73665762000000001</v>
      </c>
      <c r="D719" s="26">
        <v>-1.5978276E-3</v>
      </c>
      <c r="E719" s="28">
        <f t="shared" si="33"/>
        <v>2.6471911653333334E-4</v>
      </c>
      <c r="F719" s="18">
        <f t="shared" si="34"/>
        <v>1.2609170528437443</v>
      </c>
      <c r="G719" s="12">
        <f t="shared" si="35"/>
        <v>8.6936748007618938</v>
      </c>
    </row>
    <row r="720" spans="1:7" x14ac:dyDescent="0.25">
      <c r="A720" s="24">
        <v>35.671875</v>
      </c>
      <c r="B720" s="23">
        <v>-15.878981</v>
      </c>
      <c r="C720" s="25">
        <v>0.73662733999999996</v>
      </c>
      <c r="D720" s="26">
        <v>-1.5992879999999999E-3</v>
      </c>
      <c r="E720" s="28">
        <f t="shared" si="33"/>
        <v>2.6496251653333329E-4</v>
      </c>
      <c r="F720" s="18">
        <f t="shared" si="34"/>
        <v>1.2636091587061438</v>
      </c>
      <c r="G720" s="12">
        <f t="shared" si="35"/>
        <v>8.7122361270950908</v>
      </c>
    </row>
    <row r="721" spans="1:7" x14ac:dyDescent="0.25">
      <c r="A721" s="24">
        <v>35.721679999999999</v>
      </c>
      <c r="B721" s="23">
        <v>-15.891764</v>
      </c>
      <c r="C721" s="25">
        <v>0.73662812</v>
      </c>
      <c r="D721" s="26">
        <v>-1.6041575999999999E-3</v>
      </c>
      <c r="E721" s="28">
        <f t="shared" si="33"/>
        <v>2.6577411653333331E-4</v>
      </c>
      <c r="F721" s="18">
        <f t="shared" si="34"/>
        <v>1.2646263975249155</v>
      </c>
      <c r="G721" s="12">
        <f t="shared" si="35"/>
        <v>8.7192497077784274</v>
      </c>
    </row>
    <row r="722" spans="1:7" x14ac:dyDescent="0.25">
      <c r="A722" s="24">
        <v>35.771484000000001</v>
      </c>
      <c r="B722" s="23">
        <v>-15.905778</v>
      </c>
      <c r="C722" s="25">
        <v>0.73660784999999995</v>
      </c>
      <c r="D722" s="26">
        <v>-1.6053795E-3</v>
      </c>
      <c r="E722" s="28">
        <f t="shared" si="33"/>
        <v>2.6597776653333331E-4</v>
      </c>
      <c r="F722" s="18">
        <f t="shared" si="34"/>
        <v>1.2657415962111604</v>
      </c>
      <c r="G722" s="12">
        <f t="shared" si="35"/>
        <v>8.726938694690439</v>
      </c>
    </row>
    <row r="723" spans="1:7" x14ac:dyDescent="0.25">
      <c r="A723" s="24">
        <v>35.821289</v>
      </c>
      <c r="B723" s="23">
        <v>-15.939914999999999</v>
      </c>
      <c r="C723" s="25">
        <v>0.73654211000000003</v>
      </c>
      <c r="D723" s="26">
        <v>-1.6081035E-3</v>
      </c>
      <c r="E723" s="28">
        <f t="shared" si="33"/>
        <v>2.6643176653333331E-4</v>
      </c>
      <c r="F723" s="18">
        <f t="shared" si="34"/>
        <v>1.2684581323573243</v>
      </c>
      <c r="G723" s="12">
        <f t="shared" si="35"/>
        <v>8.7456684610822908</v>
      </c>
    </row>
    <row r="724" spans="1:7" x14ac:dyDescent="0.25">
      <c r="A724" s="24">
        <v>35.871093999999999</v>
      </c>
      <c r="B724" s="23">
        <v>-15.967955999999999</v>
      </c>
      <c r="C724" s="25">
        <v>0.73654359999999997</v>
      </c>
      <c r="D724" s="26">
        <v>-1.6109526999999999E-3</v>
      </c>
      <c r="E724" s="28">
        <f t="shared" si="33"/>
        <v>2.669066332E-4</v>
      </c>
      <c r="F724" s="18">
        <f t="shared" si="34"/>
        <v>1.2706895642369442</v>
      </c>
      <c r="G724" s="12">
        <f t="shared" si="35"/>
        <v>8.7610535675472381</v>
      </c>
    </row>
    <row r="725" spans="1:7" x14ac:dyDescent="0.25">
      <c r="A725" s="24">
        <v>35.920898000000001</v>
      </c>
      <c r="B725" s="23">
        <v>-15.992488</v>
      </c>
      <c r="C725" s="25">
        <v>0.73652910999999999</v>
      </c>
      <c r="D725" s="26">
        <v>-1.6141533E-3</v>
      </c>
      <c r="E725" s="28">
        <f t="shared" si="33"/>
        <v>2.6744006653333334E-4</v>
      </c>
      <c r="F725" s="18">
        <f t="shared" si="34"/>
        <v>1.2726417587689096</v>
      </c>
      <c r="G725" s="12">
        <f t="shared" si="35"/>
        <v>8.7745134096284083</v>
      </c>
    </row>
    <row r="726" spans="1:7" x14ac:dyDescent="0.25">
      <c r="A726" s="24">
        <v>35.970703</v>
      </c>
      <c r="B726" s="23">
        <v>-16.007244</v>
      </c>
      <c r="C726" s="25">
        <v>0.73652839999999997</v>
      </c>
      <c r="D726" s="26">
        <v>-1.6145288999999999E-3</v>
      </c>
      <c r="E726" s="28">
        <f t="shared" si="33"/>
        <v>2.6750266653333333E-4</v>
      </c>
      <c r="F726" s="18">
        <f t="shared" si="34"/>
        <v>1.2738160039390416</v>
      </c>
      <c r="G726" s="12">
        <f t="shared" si="35"/>
        <v>8.7826095057375611</v>
      </c>
    </row>
    <row r="727" spans="1:7" x14ac:dyDescent="0.25">
      <c r="A727" s="24">
        <v>36.020508</v>
      </c>
      <c r="B727" s="23">
        <v>-16.033723999999999</v>
      </c>
      <c r="C727" s="25">
        <v>0.73649865000000003</v>
      </c>
      <c r="D727" s="26">
        <v>-1.6206324E-3</v>
      </c>
      <c r="E727" s="28">
        <f t="shared" si="33"/>
        <v>2.6851991653333333E-4</v>
      </c>
      <c r="F727" s="18">
        <f t="shared" si="34"/>
        <v>1.2759232153855782</v>
      </c>
      <c r="G727" s="12">
        <f t="shared" si="35"/>
        <v>8.7971381466273932</v>
      </c>
    </row>
    <row r="728" spans="1:7" x14ac:dyDescent="0.25">
      <c r="A728" s="24">
        <v>36.070312999999999</v>
      </c>
      <c r="B728" s="23">
        <v>-16.050552</v>
      </c>
      <c r="C728" s="25">
        <v>0.73649377000000005</v>
      </c>
      <c r="D728" s="26">
        <v>-1.6223132000000001E-3</v>
      </c>
      <c r="E728" s="28">
        <f t="shared" si="33"/>
        <v>2.6880004986666665E-4</v>
      </c>
      <c r="F728" s="18">
        <f t="shared" si="34"/>
        <v>1.2772623450767535</v>
      </c>
      <c r="G728" s="12">
        <f t="shared" si="35"/>
        <v>8.806371075966295</v>
      </c>
    </row>
    <row r="729" spans="1:7" x14ac:dyDescent="0.25">
      <c r="A729" s="24">
        <v>36.120117</v>
      </c>
      <c r="B729" s="23">
        <v>-16.070992</v>
      </c>
      <c r="C729" s="25">
        <v>0.73646568999999995</v>
      </c>
      <c r="D729" s="26">
        <v>-1.6222894E-3</v>
      </c>
      <c r="E729" s="28">
        <f t="shared" si="33"/>
        <v>2.6879608319999997E-4</v>
      </c>
      <c r="F729" s="18">
        <f t="shared" si="34"/>
        <v>1.2788889085951527</v>
      </c>
      <c r="G729" s="12">
        <f t="shared" si="35"/>
        <v>8.8175857821516495</v>
      </c>
    </row>
    <row r="730" spans="1:7" x14ac:dyDescent="0.25">
      <c r="A730" s="24">
        <v>36.169922</v>
      </c>
      <c r="B730" s="23">
        <v>-16.100190999999999</v>
      </c>
      <c r="C730" s="25">
        <v>0.73639213999999997</v>
      </c>
      <c r="D730" s="26">
        <v>-1.6266108E-3</v>
      </c>
      <c r="E730" s="28">
        <f t="shared" si="33"/>
        <v>2.6951631653333332E-4</v>
      </c>
      <c r="F730" s="18">
        <f t="shared" si="34"/>
        <v>1.2812124911868228</v>
      </c>
      <c r="G730" s="12">
        <f t="shared" si="35"/>
        <v>8.8336062423231834</v>
      </c>
    </row>
    <row r="731" spans="1:7" x14ac:dyDescent="0.25">
      <c r="A731" s="24">
        <v>36.219726999999999</v>
      </c>
      <c r="B731" s="23">
        <v>-16.115551</v>
      </c>
      <c r="C731" s="25">
        <v>0.73633629</v>
      </c>
      <c r="D731" s="26">
        <v>-1.6287386E-3</v>
      </c>
      <c r="E731" s="28">
        <f t="shared" si="33"/>
        <v>2.6987094986666668E-4</v>
      </c>
      <c r="F731" s="18">
        <f t="shared" si="34"/>
        <v>1.2824348011497686</v>
      </c>
      <c r="G731" s="12">
        <f t="shared" si="35"/>
        <v>8.8420337319027844</v>
      </c>
    </row>
    <row r="732" spans="1:7" x14ac:dyDescent="0.25">
      <c r="A732" s="24">
        <v>36.269531000000001</v>
      </c>
      <c r="B732" s="23">
        <v>-16.138058000000001</v>
      </c>
      <c r="C732" s="25">
        <v>0.73648393000000001</v>
      </c>
      <c r="D732" s="26">
        <v>-1.6312895999999999E-3</v>
      </c>
      <c r="E732" s="28">
        <f t="shared" si="33"/>
        <v>2.7029611653333333E-4</v>
      </c>
      <c r="F732" s="18">
        <f t="shared" si="34"/>
        <v>1.2842258513018532</v>
      </c>
      <c r="G732" s="12">
        <f t="shared" si="35"/>
        <v>8.8543825279944564</v>
      </c>
    </row>
    <row r="733" spans="1:7" x14ac:dyDescent="0.25">
      <c r="A733" s="24">
        <v>36.319336</v>
      </c>
      <c r="B733" s="23">
        <v>-16.165520000000001</v>
      </c>
      <c r="C733" s="25">
        <v>0.73637587000000004</v>
      </c>
      <c r="D733" s="26">
        <v>-1.6344368E-3</v>
      </c>
      <c r="E733" s="28">
        <f t="shared" si="33"/>
        <v>2.7082064986666668E-4</v>
      </c>
      <c r="F733" s="18">
        <f t="shared" si="34"/>
        <v>1.2864112078254482</v>
      </c>
      <c r="G733" s="12">
        <f t="shared" si="35"/>
        <v>8.8694499576061112</v>
      </c>
    </row>
    <row r="734" spans="1:7" x14ac:dyDescent="0.25">
      <c r="A734" s="24">
        <v>36.369140999999999</v>
      </c>
      <c r="B734" s="23">
        <v>-16.166245</v>
      </c>
      <c r="C734" s="25">
        <v>0.73632668999999995</v>
      </c>
      <c r="D734" s="26">
        <v>-1.6382574000000001E-3</v>
      </c>
      <c r="E734" s="28">
        <f t="shared" si="33"/>
        <v>2.7145741653333334E-4</v>
      </c>
      <c r="F734" s="18">
        <f t="shared" si="34"/>
        <v>1.2864689014923187</v>
      </c>
      <c r="G734" s="12">
        <f t="shared" si="35"/>
        <v>8.8698477395035855</v>
      </c>
    </row>
    <row r="735" spans="1:7" x14ac:dyDescent="0.25">
      <c r="A735" s="24">
        <v>36.418945000000001</v>
      </c>
      <c r="B735" s="23">
        <v>-16.187760999999998</v>
      </c>
      <c r="C735" s="25">
        <v>0.73632187000000004</v>
      </c>
      <c r="D735" s="26">
        <v>-1.6379296E-3</v>
      </c>
      <c r="E735" s="28">
        <f t="shared" si="33"/>
        <v>2.7140278319999999E-4</v>
      </c>
      <c r="F735" s="18">
        <f t="shared" si="34"/>
        <v>1.2881810903701012</v>
      </c>
      <c r="G735" s="12">
        <f t="shared" si="35"/>
        <v>8.8816528088912587</v>
      </c>
    </row>
    <row r="736" spans="1:7" x14ac:dyDescent="0.25">
      <c r="A736" s="24">
        <v>36.46875</v>
      </c>
      <c r="B736" s="23">
        <v>-16.217413000000001</v>
      </c>
      <c r="C736" s="25">
        <v>0.73633546000000005</v>
      </c>
      <c r="D736" s="26">
        <v>-1.6416847E-3</v>
      </c>
      <c r="E736" s="28">
        <f t="shared" si="33"/>
        <v>2.7202863319999998E-4</v>
      </c>
      <c r="F736" s="18">
        <f t="shared" si="34"/>
        <v>1.290540721556382</v>
      </c>
      <c r="G736" s="12">
        <f t="shared" si="35"/>
        <v>8.8979218141656311</v>
      </c>
    </row>
    <row r="737" spans="1:7" x14ac:dyDescent="0.25">
      <c r="A737" s="24">
        <v>36.518554999999999</v>
      </c>
      <c r="B737" s="23">
        <v>-16.231401000000002</v>
      </c>
      <c r="C737" s="25">
        <v>0.73626322</v>
      </c>
      <c r="D737" s="26">
        <v>-1.6460895000000001E-3</v>
      </c>
      <c r="E737" s="28">
        <f t="shared" si="33"/>
        <v>2.7276276653333335E-4</v>
      </c>
      <c r="F737" s="18">
        <f t="shared" si="34"/>
        <v>1.2916538512283666</v>
      </c>
      <c r="G737" s="12">
        <f t="shared" si="35"/>
        <v>8.9055965357958033</v>
      </c>
    </row>
    <row r="738" spans="1:7" x14ac:dyDescent="0.25">
      <c r="A738" s="24">
        <v>36.568359000000001</v>
      </c>
      <c r="B738" s="23">
        <v>-16.253466</v>
      </c>
      <c r="C738" s="25">
        <v>0.73623174000000002</v>
      </c>
      <c r="D738" s="26">
        <v>-1.6480327E-3</v>
      </c>
      <c r="E738" s="28">
        <f t="shared" si="33"/>
        <v>2.730866332E-4</v>
      </c>
      <c r="F738" s="18">
        <f t="shared" si="34"/>
        <v>1.2934097281380279</v>
      </c>
      <c r="G738" s="12">
        <f t="shared" si="35"/>
        <v>8.9177028220961869</v>
      </c>
    </row>
    <row r="739" spans="1:7" x14ac:dyDescent="0.25">
      <c r="A739" s="24">
        <v>36.618164</v>
      </c>
      <c r="B739" s="23">
        <v>-16.284754</v>
      </c>
      <c r="C739" s="25">
        <v>0.73622447000000002</v>
      </c>
      <c r="D739" s="26">
        <v>-1.6497910000000001E-3</v>
      </c>
      <c r="E739" s="28">
        <f t="shared" si="33"/>
        <v>2.7337968320000002E-4</v>
      </c>
      <c r="F739" s="18">
        <f t="shared" si="34"/>
        <v>1.2958995480677575</v>
      </c>
      <c r="G739" s="12">
        <f t="shared" si="35"/>
        <v>8.9348694427971349</v>
      </c>
    </row>
    <row r="740" spans="1:7" x14ac:dyDescent="0.25">
      <c r="A740" s="24">
        <v>36.667968999999999</v>
      </c>
      <c r="B740" s="23">
        <v>-16.296441999999999</v>
      </c>
      <c r="C740" s="25">
        <v>0.73616636000000002</v>
      </c>
      <c r="D740" s="26">
        <v>-1.6514717999999999E-3</v>
      </c>
      <c r="E740" s="28">
        <f t="shared" si="33"/>
        <v>2.7365981653333329E-4</v>
      </c>
      <c r="F740" s="18">
        <f t="shared" si="34"/>
        <v>1.2968296495551865</v>
      </c>
      <c r="G740" s="12">
        <f t="shared" si="35"/>
        <v>8.9412822356491102</v>
      </c>
    </row>
    <row r="741" spans="1:7" x14ac:dyDescent="0.25">
      <c r="A741" s="24">
        <v>36.717773000000001</v>
      </c>
      <c r="B741" s="23">
        <v>-16.335732</v>
      </c>
      <c r="C741" s="25">
        <v>0.73614681000000004</v>
      </c>
      <c r="D741" s="26">
        <v>-1.6554950999999999E-3</v>
      </c>
      <c r="E741" s="28">
        <f t="shared" si="33"/>
        <v>2.7433036653333329E-4</v>
      </c>
      <c r="F741" s="18">
        <f t="shared" si="34"/>
        <v>1.2999562484122269</v>
      </c>
      <c r="G741" s="12">
        <f t="shared" si="35"/>
        <v>8.9628392711688072</v>
      </c>
    </row>
    <row r="742" spans="1:7" x14ac:dyDescent="0.25">
      <c r="A742" s="24">
        <v>36.767578</v>
      </c>
      <c r="B742" s="23">
        <v>-16.352129000000001</v>
      </c>
      <c r="C742" s="25">
        <v>0.73614292999999997</v>
      </c>
      <c r="D742" s="26">
        <v>-1.6571998000000001E-3</v>
      </c>
      <c r="E742" s="28">
        <f t="shared" si="33"/>
        <v>2.7461448319999999E-4</v>
      </c>
      <c r="F742" s="18">
        <f t="shared" si="34"/>
        <v>1.3012610802131659</v>
      </c>
      <c r="G742" s="12">
        <f t="shared" si="35"/>
        <v>8.9718357260279689</v>
      </c>
    </row>
    <row r="743" spans="1:7" x14ac:dyDescent="0.25">
      <c r="A743" s="24">
        <v>36.817383</v>
      </c>
      <c r="B743" s="23">
        <v>-16.375730999999998</v>
      </c>
      <c r="C743" s="25">
        <v>0.73616378999999998</v>
      </c>
      <c r="D743" s="26">
        <v>-1.6607402E-3</v>
      </c>
      <c r="E743" s="28">
        <f t="shared" si="33"/>
        <v>2.7520454986666666E-4</v>
      </c>
      <c r="F743" s="18">
        <f t="shared" si="34"/>
        <v>1.3031392676965932</v>
      </c>
      <c r="G743" s="12">
        <f t="shared" si="35"/>
        <v>8.9847853099509987</v>
      </c>
    </row>
    <row r="744" spans="1:7" x14ac:dyDescent="0.25">
      <c r="A744" s="24">
        <v>36.867187999999999</v>
      </c>
      <c r="B744" s="23">
        <v>-16.40851</v>
      </c>
      <c r="C744" s="25">
        <v>0.73613936000000002</v>
      </c>
      <c r="D744" s="26">
        <v>-1.6628385E-3</v>
      </c>
      <c r="E744" s="28">
        <f t="shared" si="33"/>
        <v>2.7555426653333334E-4</v>
      </c>
      <c r="F744" s="18">
        <f t="shared" si="34"/>
        <v>1.3057477376363977</v>
      </c>
      <c r="G744" s="12">
        <f t="shared" si="35"/>
        <v>9.0027699896990274</v>
      </c>
    </row>
    <row r="745" spans="1:7" x14ac:dyDescent="0.25">
      <c r="A745" s="24">
        <v>36.916992</v>
      </c>
      <c r="B745" s="23">
        <v>-16.440403</v>
      </c>
      <c r="C745" s="25">
        <v>0.73615748000000003</v>
      </c>
      <c r="D745" s="26">
        <v>-1.6652285000000001E-3</v>
      </c>
      <c r="E745" s="28">
        <f t="shared" si="33"/>
        <v>2.7595259986666669E-4</v>
      </c>
      <c r="F745" s="18">
        <f t="shared" si="34"/>
        <v>1.3082857019364127</v>
      </c>
      <c r="G745" s="12">
        <f t="shared" si="35"/>
        <v>9.020268552535109</v>
      </c>
    </row>
    <row r="746" spans="1:7" x14ac:dyDescent="0.25">
      <c r="A746" s="24">
        <v>36.966797</v>
      </c>
      <c r="B746" s="23">
        <v>-16.448495999999999</v>
      </c>
      <c r="C746" s="25">
        <v>0.73609734000000004</v>
      </c>
      <c r="D746" s="26">
        <v>-1.6667006999999999E-3</v>
      </c>
      <c r="E746" s="28">
        <f t="shared" si="33"/>
        <v>2.7619796653333329E-4</v>
      </c>
      <c r="F746" s="18">
        <f t="shared" si="34"/>
        <v>1.308929722413634</v>
      </c>
      <c r="G746" s="12">
        <f t="shared" si="35"/>
        <v>9.0247088958402983</v>
      </c>
    </row>
    <row r="747" spans="1:7" x14ac:dyDescent="0.25">
      <c r="A747" s="24">
        <v>37.016601999999999</v>
      </c>
      <c r="B747" s="23">
        <v>-16.465350999999998</v>
      </c>
      <c r="C747" s="25">
        <v>0.73604583999999995</v>
      </c>
      <c r="D747" s="26">
        <v>-1.6680299E-3</v>
      </c>
      <c r="E747" s="28">
        <f t="shared" si="33"/>
        <v>2.7641949986666664E-4</v>
      </c>
      <c r="F747" s="18">
        <f t="shared" si="34"/>
        <v>1.3102710006965408</v>
      </c>
      <c r="G747" s="12">
        <f t="shared" si="35"/>
        <v>9.0339566391257264</v>
      </c>
    </row>
    <row r="748" spans="1:7" x14ac:dyDescent="0.25">
      <c r="A748" s="24">
        <v>37.066406000000001</v>
      </c>
      <c r="B748" s="23">
        <v>-16.494206999999999</v>
      </c>
      <c r="C748" s="25">
        <v>0.73601377000000001</v>
      </c>
      <c r="D748" s="26">
        <v>-1.6700206999999999E-3</v>
      </c>
      <c r="E748" s="28">
        <f t="shared" si="33"/>
        <v>2.7675129986666665E-4</v>
      </c>
      <c r="F748" s="18">
        <f t="shared" si="34"/>
        <v>1.3125672882154709</v>
      </c>
      <c r="G748" s="12">
        <f t="shared" si="35"/>
        <v>9.0497889073099032</v>
      </c>
    </row>
    <row r="749" spans="1:7" x14ac:dyDescent="0.25">
      <c r="A749" s="24">
        <v>37.116211</v>
      </c>
      <c r="B749" s="23">
        <v>-16.512467999999998</v>
      </c>
      <c r="C749" s="25">
        <v>0.73603028000000004</v>
      </c>
      <c r="D749" s="26">
        <v>-1.6719996E-3</v>
      </c>
      <c r="E749" s="28">
        <f t="shared" si="33"/>
        <v>2.7708111653333332E-4</v>
      </c>
      <c r="F749" s="18">
        <f t="shared" si="34"/>
        <v>1.3140204524233714</v>
      </c>
      <c r="G749" s="12">
        <f t="shared" si="35"/>
        <v>9.0598080731440884</v>
      </c>
    </row>
    <row r="750" spans="1:7" x14ac:dyDescent="0.25">
      <c r="A750" s="24">
        <v>37.166015999999999</v>
      </c>
      <c r="B750" s="23">
        <v>-16.535740000000001</v>
      </c>
      <c r="C750" s="25">
        <v>0.73592126000000002</v>
      </c>
      <c r="D750" s="26">
        <v>-1.6755938E-3</v>
      </c>
      <c r="E750" s="28">
        <f t="shared" si="33"/>
        <v>2.7768014986666664E-4</v>
      </c>
      <c r="F750" s="18">
        <f t="shared" si="34"/>
        <v>1.3158723793411888</v>
      </c>
      <c r="G750" s="12">
        <f t="shared" si="35"/>
        <v>9.0725765977206834</v>
      </c>
    </row>
    <row r="751" spans="1:7" x14ac:dyDescent="0.25">
      <c r="A751" s="24">
        <v>37.215820000000001</v>
      </c>
      <c r="B751" s="23">
        <v>-16.553184999999999</v>
      </c>
      <c r="C751" s="25">
        <v>0.73598695000000003</v>
      </c>
      <c r="D751" s="26">
        <v>-1.6803441999999999E-3</v>
      </c>
      <c r="E751" s="28">
        <f t="shared" si="33"/>
        <v>2.7847188319999998E-4</v>
      </c>
      <c r="F751" s="18">
        <f t="shared" si="34"/>
        <v>1.3172606083323077</v>
      </c>
      <c r="G751" s="12">
        <f t="shared" si="35"/>
        <v>9.0821480531709504</v>
      </c>
    </row>
    <row r="752" spans="1:7" x14ac:dyDescent="0.25">
      <c r="A752" s="24">
        <v>37.265625</v>
      </c>
      <c r="B752" s="23">
        <v>-16.575133999999998</v>
      </c>
      <c r="C752" s="25">
        <v>0.73591256000000005</v>
      </c>
      <c r="D752" s="26">
        <v>-1.681596E-3</v>
      </c>
      <c r="E752" s="28">
        <f t="shared" si="33"/>
        <v>2.7868051653333331E-4</v>
      </c>
      <c r="F752" s="18">
        <f t="shared" si="34"/>
        <v>1.3190072542552698</v>
      </c>
      <c r="G752" s="12">
        <f t="shared" si="35"/>
        <v>9.0941906943677395</v>
      </c>
    </row>
    <row r="753" spans="1:7" x14ac:dyDescent="0.25">
      <c r="A753" s="24">
        <v>37.315429999999999</v>
      </c>
      <c r="B753" s="23">
        <v>-16.604855000000001</v>
      </c>
      <c r="C753" s="25">
        <v>0.73592310999999999</v>
      </c>
      <c r="D753" s="26">
        <v>-1.6848385999999999E-3</v>
      </c>
      <c r="E753" s="28">
        <f t="shared" si="33"/>
        <v>2.7922094986666666E-4</v>
      </c>
      <c r="F753" s="18">
        <f t="shared" ref="F753:F816" si="36" xml:space="preserve"> -B753 / A_4x8_in2</f>
        <v>1.321372376287087</v>
      </c>
      <c r="G753" s="12">
        <f t="shared" ref="G753:G816" si="37" xml:space="preserve"> -B753 * kip_to_N / A_4x8_mm2</f>
        <v>9.1104975575054556</v>
      </c>
    </row>
    <row r="754" spans="1:7" x14ac:dyDescent="0.25">
      <c r="A754" s="24">
        <v>37.365234000000001</v>
      </c>
      <c r="B754" s="23">
        <v>-16.623280999999999</v>
      </c>
      <c r="C754" s="25">
        <v>0.73588264000000003</v>
      </c>
      <c r="D754" s="26">
        <v>-1.685661E-3</v>
      </c>
      <c r="E754" s="28">
        <f t="shared" si="33"/>
        <v>2.793580165333333E-4</v>
      </c>
      <c r="F754" s="18">
        <f t="shared" si="36"/>
        <v>1.3228386707777924</v>
      </c>
      <c r="G754" s="12">
        <f t="shared" si="37"/>
        <v>9.1206072530128601</v>
      </c>
    </row>
    <row r="755" spans="1:7" x14ac:dyDescent="0.25">
      <c r="A755" s="24">
        <v>37.415039</v>
      </c>
      <c r="B755" s="23">
        <v>-16.653642999999999</v>
      </c>
      <c r="C755" s="25">
        <v>0.73589939000000004</v>
      </c>
      <c r="D755" s="26">
        <v>-1.6894041000000001E-3</v>
      </c>
      <c r="E755" s="28">
        <f t="shared" si="33"/>
        <v>2.7998186653333332E-4</v>
      </c>
      <c r="F755" s="18">
        <f t="shared" si="36"/>
        <v>1.3252548019688706</v>
      </c>
      <c r="G755" s="12">
        <f t="shared" si="37"/>
        <v>9.1372658102144122</v>
      </c>
    </row>
    <row r="756" spans="1:7" x14ac:dyDescent="0.25">
      <c r="A756" s="24">
        <v>37.464843999999999</v>
      </c>
      <c r="B756" s="23">
        <v>-16.658615000000001</v>
      </c>
      <c r="C756" s="25">
        <v>0.73583715999999999</v>
      </c>
      <c r="D756" s="26">
        <v>-1.6909003000000001E-3</v>
      </c>
      <c r="E756" s="28">
        <f t="shared" si="33"/>
        <v>2.8023123319999998E-4</v>
      </c>
      <c r="F756" s="18">
        <f t="shared" si="36"/>
        <v>1.3256504611573972</v>
      </c>
      <c r="G756" s="12">
        <f t="shared" si="37"/>
        <v>9.1399937710340602</v>
      </c>
    </row>
    <row r="757" spans="1:7" x14ac:dyDescent="0.25">
      <c r="A757" s="24">
        <v>37.514648000000001</v>
      </c>
      <c r="B757" s="23">
        <v>-16.673629999999999</v>
      </c>
      <c r="C757" s="25">
        <v>0.73581337999999996</v>
      </c>
      <c r="D757" s="26">
        <v>-1.6928256E-3</v>
      </c>
      <c r="E757" s="28">
        <f t="shared" si="33"/>
        <v>2.8055211653333332E-4</v>
      </c>
      <c r="F757" s="18">
        <f t="shared" si="36"/>
        <v>1.3268453168926595</v>
      </c>
      <c r="G757" s="12">
        <f t="shared" si="37"/>
        <v>9.14823197129693</v>
      </c>
    </row>
    <row r="758" spans="1:7" x14ac:dyDescent="0.25">
      <c r="A758" s="24">
        <v>37.564453</v>
      </c>
      <c r="B758" s="23">
        <v>-16.715748000000001</v>
      </c>
      <c r="C758" s="25">
        <v>0.73584729000000004</v>
      </c>
      <c r="D758" s="26">
        <v>-1.6976832E-3</v>
      </c>
      <c r="E758" s="28">
        <f t="shared" si="33"/>
        <v>2.8136171653333331E-4</v>
      </c>
      <c r="F758" s="18">
        <f t="shared" si="36"/>
        <v>1.3301969608392319</v>
      </c>
      <c r="G758" s="12">
        <f t="shared" si="37"/>
        <v>9.1713406305491212</v>
      </c>
    </row>
    <row r="759" spans="1:7" x14ac:dyDescent="0.25">
      <c r="A759" s="24">
        <v>37.614258</v>
      </c>
      <c r="B759" s="23">
        <v>-16.744413000000002</v>
      </c>
      <c r="C759" s="25">
        <v>0.73574567000000002</v>
      </c>
      <c r="D759" s="26">
        <v>-1.701492E-3</v>
      </c>
      <c r="E759" s="28">
        <f t="shared" si="33"/>
        <v>2.8199651653333332E-4</v>
      </c>
      <c r="F759" s="18">
        <f t="shared" si="36"/>
        <v>1.3324780490610963</v>
      </c>
      <c r="G759" s="12">
        <f t="shared" si="37"/>
        <v>9.1870681037782411</v>
      </c>
    </row>
    <row r="760" spans="1:7" x14ac:dyDescent="0.25">
      <c r="A760" s="24">
        <v>37.664062999999999</v>
      </c>
      <c r="B760" s="23">
        <v>-16.768604</v>
      </c>
      <c r="C760" s="25">
        <v>0.73571920000000002</v>
      </c>
      <c r="D760" s="26">
        <v>-1.7013192E-3</v>
      </c>
      <c r="E760" s="28">
        <f t="shared" si="33"/>
        <v>2.8196771653333331E-4</v>
      </c>
      <c r="F760" s="18">
        <f t="shared" si="36"/>
        <v>1.3344031076752643</v>
      </c>
      <c r="G760" s="12">
        <f t="shared" si="37"/>
        <v>9.2003408512014246</v>
      </c>
    </row>
    <row r="761" spans="1:7" x14ac:dyDescent="0.25">
      <c r="A761" s="24">
        <v>37.713867</v>
      </c>
      <c r="B761" s="23">
        <v>-16.781168000000001</v>
      </c>
      <c r="C761" s="25">
        <v>0.73569667000000005</v>
      </c>
      <c r="D761" s="26">
        <v>-1.7065227000000001E-3</v>
      </c>
      <c r="E761" s="28">
        <f t="shared" si="33"/>
        <v>2.8283496653333333E-4</v>
      </c>
      <c r="F761" s="18">
        <f t="shared" si="36"/>
        <v>1.3354029190277676</v>
      </c>
      <c r="G761" s="12">
        <f t="shared" si="37"/>
        <v>9.2072342743184894</v>
      </c>
    </row>
    <row r="762" spans="1:7" x14ac:dyDescent="0.25">
      <c r="A762" s="24">
        <v>37.763672</v>
      </c>
      <c r="B762" s="23">
        <v>-16.810124999999999</v>
      </c>
      <c r="C762" s="25">
        <v>0.73573798000000001</v>
      </c>
      <c r="D762" s="26">
        <v>-1.7054081000000001E-3</v>
      </c>
      <c r="E762" s="28">
        <f t="shared" si="33"/>
        <v>2.8264919986666667E-4</v>
      </c>
      <c r="F762" s="18">
        <f t="shared" si="36"/>
        <v>1.3377072438713236</v>
      </c>
      <c r="G762" s="12">
        <f t="shared" si="37"/>
        <v>9.2231219576359695</v>
      </c>
    </row>
    <row r="763" spans="1:7" x14ac:dyDescent="0.25">
      <c r="A763" s="24">
        <v>37.813476999999999</v>
      </c>
      <c r="B763" s="23">
        <v>-16.819690999999999</v>
      </c>
      <c r="C763" s="25">
        <v>0.73573571000000004</v>
      </c>
      <c r="D763" s="26">
        <v>-1.7103789999999999E-3</v>
      </c>
      <c r="E763" s="28">
        <f t="shared" si="33"/>
        <v>2.8347768319999996E-4</v>
      </c>
      <c r="F763" s="18">
        <f t="shared" si="36"/>
        <v>1.3384684819641319</v>
      </c>
      <c r="G763" s="12">
        <f t="shared" si="37"/>
        <v>9.2283704840238876</v>
      </c>
    </row>
    <row r="764" spans="1:7" x14ac:dyDescent="0.25">
      <c r="A764" s="24">
        <v>37.863281000000001</v>
      </c>
      <c r="B764" s="23">
        <v>-16.84449</v>
      </c>
      <c r="C764" s="25">
        <v>0.73575716999999996</v>
      </c>
      <c r="D764" s="26">
        <v>-1.7120836999999999E-3</v>
      </c>
      <c r="E764" s="28">
        <f t="shared" si="33"/>
        <v>2.8376179986666666E-4</v>
      </c>
      <c r="F764" s="18">
        <f t="shared" si="36"/>
        <v>1.3404419236810001</v>
      </c>
      <c r="G764" s="12">
        <f t="shared" si="37"/>
        <v>9.2419768195762675</v>
      </c>
    </row>
    <row r="765" spans="1:7" x14ac:dyDescent="0.25">
      <c r="A765" s="24">
        <v>37.913086</v>
      </c>
      <c r="B765" s="23">
        <v>-16.868804999999998</v>
      </c>
      <c r="C765" s="25">
        <v>0.73562932000000003</v>
      </c>
      <c r="D765" s="26">
        <v>-1.7137586999999999E-3</v>
      </c>
      <c r="E765" s="28">
        <f t="shared" si="33"/>
        <v>2.8404096653333329E-4</v>
      </c>
      <c r="F765" s="18">
        <f t="shared" si="36"/>
        <v>1.3423768499016397</v>
      </c>
      <c r="G765" s="12">
        <f t="shared" si="37"/>
        <v>9.2553176014205363</v>
      </c>
    </row>
    <row r="766" spans="1:7" x14ac:dyDescent="0.25">
      <c r="A766" s="24">
        <v>37.962890999999999</v>
      </c>
      <c r="B766" s="23">
        <v>-16.878775000000001</v>
      </c>
      <c r="C766" s="25">
        <v>0.73563582000000005</v>
      </c>
      <c r="D766" s="26">
        <v>-1.7165422E-3</v>
      </c>
      <c r="E766" s="28">
        <f t="shared" si="33"/>
        <v>2.8450488319999999E-4</v>
      </c>
      <c r="F766" s="18">
        <f t="shared" si="36"/>
        <v>1.343170237292953</v>
      </c>
      <c r="G766" s="12">
        <f t="shared" si="37"/>
        <v>9.2607877883416734</v>
      </c>
    </row>
    <row r="767" spans="1:7" x14ac:dyDescent="0.25">
      <c r="A767" s="24">
        <v>38.012695000000001</v>
      </c>
      <c r="B767" s="23">
        <v>-16.902645</v>
      </c>
      <c r="C767" s="25">
        <v>0.73567039000000001</v>
      </c>
      <c r="D767" s="26">
        <v>-1.7171979E-3</v>
      </c>
      <c r="E767" s="28">
        <f t="shared" si="33"/>
        <v>2.8461416653333333E-4</v>
      </c>
      <c r="F767" s="18">
        <f t="shared" si="36"/>
        <v>1.3450697515387546</v>
      </c>
      <c r="G767" s="12">
        <f t="shared" si="37"/>
        <v>9.2738844144005963</v>
      </c>
    </row>
    <row r="768" spans="1:7" x14ac:dyDescent="0.25">
      <c r="A768" s="24">
        <v>38.0625</v>
      </c>
      <c r="B768" s="23">
        <v>-16.932639999999999</v>
      </c>
      <c r="C768" s="25">
        <v>0.73562044000000004</v>
      </c>
      <c r="D768" s="26">
        <v>-1.7217934E-3</v>
      </c>
      <c r="E768" s="28">
        <f t="shared" si="33"/>
        <v>2.8538008320000001E-4</v>
      </c>
      <c r="F768" s="18">
        <f t="shared" si="36"/>
        <v>1.3474566777977752</v>
      </c>
      <c r="G768" s="12">
        <f t="shared" si="37"/>
        <v>9.2903416116623241</v>
      </c>
    </row>
    <row r="769" spans="1:7" x14ac:dyDescent="0.25">
      <c r="A769" s="24">
        <v>38.112304999999999</v>
      </c>
      <c r="B769" s="23">
        <v>-16.950132</v>
      </c>
      <c r="C769" s="25">
        <v>0.73551738</v>
      </c>
      <c r="D769" s="26">
        <v>-1.7204225000000001E-3</v>
      </c>
      <c r="E769" s="28">
        <f t="shared" si="33"/>
        <v>2.8515159986666668E-4</v>
      </c>
      <c r="F769" s="18">
        <f t="shared" si="36"/>
        <v>1.3488486469300571</v>
      </c>
      <c r="G769" s="12">
        <f t="shared" si="37"/>
        <v>9.2999388543528418</v>
      </c>
    </row>
    <row r="770" spans="1:7" x14ac:dyDescent="0.25">
      <c r="A770" s="24">
        <v>38.162109000000001</v>
      </c>
      <c r="B770" s="23">
        <v>-16.974049000000001</v>
      </c>
      <c r="C770" s="25">
        <v>0.73548287000000001</v>
      </c>
      <c r="D770" s="26">
        <v>-1.7262220999999999E-3</v>
      </c>
      <c r="E770" s="28">
        <f t="shared" si="33"/>
        <v>2.8611819986666665E-4</v>
      </c>
      <c r="F770" s="18">
        <f t="shared" si="36"/>
        <v>1.3507519013170215</v>
      </c>
      <c r="G770" s="12">
        <f t="shared" si="37"/>
        <v>9.3130612676520172</v>
      </c>
    </row>
    <row r="771" spans="1:7" x14ac:dyDescent="0.25">
      <c r="A771" s="24">
        <v>38.211914</v>
      </c>
      <c r="B771" s="23">
        <v>-16.991648000000001</v>
      </c>
      <c r="C771" s="25">
        <v>0.73559271999999998</v>
      </c>
      <c r="D771" s="26">
        <v>-1.7283559000000001E-3</v>
      </c>
      <c r="E771" s="28">
        <f t="shared" si="33"/>
        <v>2.8647383320000002E-4</v>
      </c>
      <c r="F771" s="18">
        <f t="shared" si="36"/>
        <v>1.3521523852387587</v>
      </c>
      <c r="G771" s="12">
        <f t="shared" si="37"/>
        <v>9.322717217463957</v>
      </c>
    </row>
    <row r="772" spans="1:7" x14ac:dyDescent="0.25">
      <c r="A772" s="24">
        <v>38.261718999999999</v>
      </c>
      <c r="B772" s="23">
        <v>-17.007010000000001</v>
      </c>
      <c r="C772" s="25">
        <v>0.73547739000000001</v>
      </c>
      <c r="D772" s="26">
        <v>-1.7297685E-3</v>
      </c>
      <c r="E772" s="28">
        <f t="shared" si="33"/>
        <v>2.8670926653333334E-4</v>
      </c>
      <c r="F772" s="18">
        <f t="shared" si="36"/>
        <v>1.3533748543566475</v>
      </c>
      <c r="G772" s="12">
        <f t="shared" si="37"/>
        <v>9.3311458043729303</v>
      </c>
    </row>
    <row r="773" spans="1:7" x14ac:dyDescent="0.25">
      <c r="A773" s="24">
        <v>38.311523000000001</v>
      </c>
      <c r="B773" s="23">
        <v>-17.032088999999999</v>
      </c>
      <c r="C773" s="25">
        <v>0.73547225999999999</v>
      </c>
      <c r="D773" s="26">
        <v>-1.7333447E-3</v>
      </c>
      <c r="E773" s="28">
        <f t="shared" ref="E773:E836" si="38" xml:space="preserve"> (delta_0 - D773) / L</f>
        <v>2.8730529986666667E-4</v>
      </c>
      <c r="F773" s="18">
        <f t="shared" si="36"/>
        <v>1.3553705777655483</v>
      </c>
      <c r="G773" s="12">
        <f t="shared" si="37"/>
        <v>9.3449057660374351</v>
      </c>
    </row>
    <row r="774" spans="1:7" x14ac:dyDescent="0.25">
      <c r="A774" s="24">
        <v>38.361328</v>
      </c>
      <c r="B774" s="23">
        <v>-17.072344000000001</v>
      </c>
      <c r="C774" s="25">
        <v>0.73543316000000003</v>
      </c>
      <c r="D774" s="26">
        <v>-1.7366288999999999E-3</v>
      </c>
      <c r="E774" s="28">
        <f t="shared" si="38"/>
        <v>2.8785266653333331E-4</v>
      </c>
      <c r="F774" s="18">
        <f t="shared" si="36"/>
        <v>1.3585739688826306</v>
      </c>
      <c r="G774" s="12">
        <f t="shared" si="37"/>
        <v>9.3669922629792879</v>
      </c>
    </row>
    <row r="775" spans="1:7" x14ac:dyDescent="0.25">
      <c r="A775" s="24">
        <v>38.411133</v>
      </c>
      <c r="B775" s="23">
        <v>-17.078935999999999</v>
      </c>
      <c r="C775" s="25">
        <v>0.73540598000000001</v>
      </c>
      <c r="D775" s="26">
        <v>-1.7373918999999999E-3</v>
      </c>
      <c r="E775" s="28">
        <f t="shared" si="38"/>
        <v>2.8797983319999999E-4</v>
      </c>
      <c r="F775" s="18">
        <f t="shared" si="36"/>
        <v>1.3590985435750613</v>
      </c>
      <c r="G775" s="12">
        <f t="shared" si="37"/>
        <v>9.3706090605905317</v>
      </c>
    </row>
    <row r="776" spans="1:7" x14ac:dyDescent="0.25">
      <c r="A776" s="24">
        <v>38.460937999999999</v>
      </c>
      <c r="B776" s="23">
        <v>-17.114204000000001</v>
      </c>
      <c r="C776" s="25">
        <v>0.73546350000000005</v>
      </c>
      <c r="D776" s="26">
        <v>-1.7422080000000001E-3</v>
      </c>
      <c r="E776" s="28">
        <f t="shared" si="38"/>
        <v>2.8878251653333332E-4</v>
      </c>
      <c r="F776" s="18">
        <f t="shared" si="36"/>
        <v>1.3619050818415439</v>
      </c>
      <c r="G776" s="12">
        <f t="shared" si="37"/>
        <v>9.3899593667424455</v>
      </c>
    </row>
    <row r="777" spans="1:7" x14ac:dyDescent="0.25">
      <c r="A777" s="24">
        <v>38.510742</v>
      </c>
      <c r="B777" s="23">
        <v>-17.128050000000002</v>
      </c>
      <c r="C777" s="25">
        <v>0.73537808999999998</v>
      </c>
      <c r="D777" s="26">
        <v>-1.7424821000000001E-3</v>
      </c>
      <c r="E777" s="28">
        <f t="shared" si="38"/>
        <v>2.8882819986666665E-4</v>
      </c>
      <c r="F777" s="18">
        <f t="shared" si="36"/>
        <v>1.3630069115125691</v>
      </c>
      <c r="G777" s="12">
        <f t="shared" si="37"/>
        <v>9.3975561779871821</v>
      </c>
    </row>
    <row r="778" spans="1:7" x14ac:dyDescent="0.25">
      <c r="A778" s="24">
        <v>38.560547</v>
      </c>
      <c r="B778" s="23">
        <v>-17.152118999999999</v>
      </c>
      <c r="C778" s="25">
        <v>0.73537253999999996</v>
      </c>
      <c r="D778" s="26">
        <v>-1.7445682E-3</v>
      </c>
      <c r="E778" s="28">
        <f t="shared" si="38"/>
        <v>2.8917588319999997E-4</v>
      </c>
      <c r="F778" s="18">
        <f t="shared" si="36"/>
        <v>1.3649222616752084</v>
      </c>
      <c r="G778" s="12">
        <f t="shared" si="37"/>
        <v>9.4107619883186526</v>
      </c>
    </row>
    <row r="779" spans="1:7" x14ac:dyDescent="0.25">
      <c r="A779" s="24">
        <v>38.610351999999999</v>
      </c>
      <c r="B779" s="23">
        <v>-17.181480000000001</v>
      </c>
      <c r="C779" s="25">
        <v>0.73528950999999998</v>
      </c>
      <c r="D779" s="26">
        <v>-1.7492353999999999E-3</v>
      </c>
      <c r="E779" s="28">
        <f t="shared" si="38"/>
        <v>2.8995374986666667E-4</v>
      </c>
      <c r="F779" s="18">
        <f t="shared" si="36"/>
        <v>1.367258735817269</v>
      </c>
      <c r="G779" s="12">
        <f t="shared" si="37"/>
        <v>9.4268713321693465</v>
      </c>
    </row>
    <row r="780" spans="1:7" x14ac:dyDescent="0.25">
      <c r="A780" s="24">
        <v>38.660156000000001</v>
      </c>
      <c r="B780" s="23">
        <v>-17.195039999999999</v>
      </c>
      <c r="C780" s="25">
        <v>0.73531853999999996</v>
      </c>
      <c r="D780" s="26">
        <v>-1.7516552E-3</v>
      </c>
      <c r="E780" s="28">
        <f t="shared" si="38"/>
        <v>2.9035704986666666E-4</v>
      </c>
      <c r="F780" s="18">
        <f t="shared" si="36"/>
        <v>1.368337806331432</v>
      </c>
      <c r="G780" s="12">
        <f t="shared" si="37"/>
        <v>9.4343112253138379</v>
      </c>
    </row>
    <row r="781" spans="1:7" x14ac:dyDescent="0.25">
      <c r="A781" s="24">
        <v>38.709961</v>
      </c>
      <c r="B781" s="23">
        <v>-17.212906</v>
      </c>
      <c r="C781" s="25">
        <v>0.73521006</v>
      </c>
      <c r="D781" s="26">
        <v>-1.7535388000000001E-3</v>
      </c>
      <c r="E781" s="28">
        <f t="shared" si="38"/>
        <v>2.9067098320000002E-4</v>
      </c>
      <c r="F781" s="18">
        <f t="shared" si="36"/>
        <v>1.369759537438072</v>
      </c>
      <c r="G781" s="12">
        <f t="shared" si="37"/>
        <v>9.4441136685969873</v>
      </c>
    </row>
    <row r="782" spans="1:7" x14ac:dyDescent="0.25">
      <c r="A782" s="24">
        <v>38.759765999999999</v>
      </c>
      <c r="B782" s="23">
        <v>-17.247404</v>
      </c>
      <c r="C782" s="25">
        <v>0.73535985000000004</v>
      </c>
      <c r="D782" s="26">
        <v>-1.7561136999999999E-3</v>
      </c>
      <c r="E782" s="28">
        <f t="shared" si="38"/>
        <v>2.9110013319999999E-4</v>
      </c>
      <c r="F782" s="18">
        <f t="shared" si="36"/>
        <v>1.372504801051464</v>
      </c>
      <c r="G782" s="12">
        <f t="shared" si="37"/>
        <v>9.4630415029405448</v>
      </c>
    </row>
    <row r="783" spans="1:7" x14ac:dyDescent="0.25">
      <c r="A783" s="24">
        <v>38.809570000000001</v>
      </c>
      <c r="B783" s="23">
        <v>-17.261548999999999</v>
      </c>
      <c r="C783" s="25">
        <v>0.73524867999999999</v>
      </c>
      <c r="D783" s="26">
        <v>-1.7597674000000001E-3</v>
      </c>
      <c r="E783" s="28">
        <f t="shared" si="38"/>
        <v>2.9170908320000003E-4</v>
      </c>
      <c r="F783" s="18">
        <f t="shared" si="36"/>
        <v>1.3736304243864814</v>
      </c>
      <c r="G783" s="12">
        <f t="shared" si="37"/>
        <v>9.4708023649264472</v>
      </c>
    </row>
    <row r="784" spans="1:7" x14ac:dyDescent="0.25">
      <c r="A784" s="24">
        <v>38.859375</v>
      </c>
      <c r="B784" s="23">
        <v>-17.290102000000001</v>
      </c>
      <c r="C784" s="25">
        <v>0.73523669999999997</v>
      </c>
      <c r="D784" s="26">
        <v>-1.760894E-3</v>
      </c>
      <c r="E784" s="28">
        <f t="shared" si="38"/>
        <v>2.9189684986666666E-4</v>
      </c>
      <c r="F784" s="18">
        <f t="shared" si="36"/>
        <v>1.3759025999315331</v>
      </c>
      <c r="G784" s="12">
        <f t="shared" si="37"/>
        <v>9.4864683877107154</v>
      </c>
    </row>
    <row r="785" spans="1:7" x14ac:dyDescent="0.25">
      <c r="A785" s="24">
        <v>38.909179999999999</v>
      </c>
      <c r="B785" s="23">
        <v>-17.302365999999999</v>
      </c>
      <c r="C785" s="25">
        <v>0.73529875</v>
      </c>
      <c r="D785" s="26">
        <v>-1.7612099E-3</v>
      </c>
      <c r="E785" s="28">
        <f t="shared" si="38"/>
        <v>2.9194949986666667E-4</v>
      </c>
      <c r="F785" s="18">
        <f t="shared" si="36"/>
        <v>1.3768785380425723</v>
      </c>
      <c r="G785" s="12">
        <f t="shared" si="37"/>
        <v>9.4931972114219274</v>
      </c>
    </row>
    <row r="786" spans="1:7" x14ac:dyDescent="0.25">
      <c r="A786" s="24">
        <v>38.958984000000001</v>
      </c>
      <c r="B786" s="23">
        <v>-17.340031</v>
      </c>
      <c r="C786" s="25">
        <v>0.73519915000000002</v>
      </c>
      <c r="D786" s="26">
        <v>-1.7658829E-3</v>
      </c>
      <c r="E786" s="28">
        <f t="shared" si="38"/>
        <v>2.927283332E-4</v>
      </c>
      <c r="F786" s="18">
        <f t="shared" si="36"/>
        <v>1.3798758235083506</v>
      </c>
      <c r="G786" s="12">
        <f t="shared" si="37"/>
        <v>9.5138626668265935</v>
      </c>
    </row>
    <row r="787" spans="1:7" x14ac:dyDescent="0.25">
      <c r="A787" s="24">
        <v>39.008789</v>
      </c>
      <c r="B787" s="23">
        <v>-17.338536999999999</v>
      </c>
      <c r="C787" s="25">
        <v>0.73516798000000005</v>
      </c>
      <c r="D787" s="26">
        <v>-1.7669199999999999E-3</v>
      </c>
      <c r="E787" s="28">
        <f t="shared" si="38"/>
        <v>2.9290118319999996E-4</v>
      </c>
      <c r="F787" s="18">
        <f t="shared" si="36"/>
        <v>1.3797569347658607</v>
      </c>
      <c r="G787" s="12">
        <f t="shared" si="37"/>
        <v>9.5130429617854517</v>
      </c>
    </row>
    <row r="788" spans="1:7" x14ac:dyDescent="0.25">
      <c r="A788" s="24">
        <v>39.058593999999999</v>
      </c>
      <c r="B788" s="23">
        <v>-17.363582999999998</v>
      </c>
      <c r="C788" s="25">
        <v>0.73506510000000003</v>
      </c>
      <c r="D788" s="26">
        <v>-1.7702222E-3</v>
      </c>
      <c r="E788" s="28">
        <f t="shared" si="38"/>
        <v>2.9345154986666665E-4</v>
      </c>
      <c r="F788" s="18">
        <f t="shared" si="36"/>
        <v>1.3817500321182006</v>
      </c>
      <c r="G788" s="12">
        <f t="shared" si="37"/>
        <v>9.5267848175153134</v>
      </c>
    </row>
    <row r="789" spans="1:7" x14ac:dyDescent="0.25">
      <c r="A789" s="24">
        <v>39.108398000000001</v>
      </c>
      <c r="B789" s="23">
        <v>-17.385846999999998</v>
      </c>
      <c r="C789" s="25">
        <v>0.73508143000000004</v>
      </c>
      <c r="D789" s="26">
        <v>-1.77356E-3</v>
      </c>
      <c r="E789" s="28">
        <f t="shared" si="38"/>
        <v>2.9400784986666667E-4</v>
      </c>
      <c r="F789" s="18">
        <f t="shared" si="36"/>
        <v>1.3835217449446995</v>
      </c>
      <c r="G789" s="12">
        <f t="shared" si="37"/>
        <v>9.5390002880882463</v>
      </c>
    </row>
    <row r="790" spans="1:7" x14ac:dyDescent="0.25">
      <c r="A790" s="24">
        <v>39.158203</v>
      </c>
      <c r="B790" s="23">
        <v>-17.399628</v>
      </c>
      <c r="C790" s="25">
        <v>0.73512971000000005</v>
      </c>
      <c r="D790" s="26">
        <v>-1.7740846E-3</v>
      </c>
      <c r="E790" s="28">
        <f t="shared" si="38"/>
        <v>2.9409528319999999E-4</v>
      </c>
      <c r="F790" s="18">
        <f t="shared" si="36"/>
        <v>1.3846184020800745</v>
      </c>
      <c r="G790" s="12">
        <f t="shared" si="37"/>
        <v>9.5465614361283819</v>
      </c>
    </row>
    <row r="791" spans="1:7" x14ac:dyDescent="0.25">
      <c r="A791" s="24">
        <v>39.208008</v>
      </c>
      <c r="B791" s="23">
        <v>-17.424316000000001</v>
      </c>
      <c r="C791" s="25">
        <v>0.73504095999999997</v>
      </c>
      <c r="D791" s="26">
        <v>-1.7786620999999999E-3</v>
      </c>
      <c r="E791" s="28">
        <f t="shared" si="38"/>
        <v>2.9485819986666662E-4</v>
      </c>
      <c r="F791" s="18">
        <f t="shared" si="36"/>
        <v>1.3865830106976009</v>
      </c>
      <c r="G791" s="12">
        <f t="shared" si="37"/>
        <v>9.5601068699005953</v>
      </c>
    </row>
    <row r="792" spans="1:7" x14ac:dyDescent="0.25">
      <c r="A792" s="24">
        <v>39.257812999999999</v>
      </c>
      <c r="B792" s="23">
        <v>-17.451698</v>
      </c>
      <c r="C792" s="25">
        <v>0.73508006000000004</v>
      </c>
      <c r="D792" s="26">
        <v>-1.7791926E-3</v>
      </c>
      <c r="E792" s="28">
        <f t="shared" si="38"/>
        <v>2.9494661653333332E-4</v>
      </c>
      <c r="F792" s="18">
        <f t="shared" si="36"/>
        <v>1.3887620010234718</v>
      </c>
      <c r="G792" s="12">
        <f t="shared" si="37"/>
        <v>9.5751304063373546</v>
      </c>
    </row>
    <row r="793" spans="1:7" x14ac:dyDescent="0.25">
      <c r="A793" s="24">
        <v>39.307617</v>
      </c>
      <c r="B793" s="23">
        <v>-17.467252999999999</v>
      </c>
      <c r="C793" s="25">
        <v>0.73502517000000001</v>
      </c>
      <c r="D793" s="26">
        <v>-1.7838120000000001E-3</v>
      </c>
      <c r="E793" s="28">
        <f t="shared" si="38"/>
        <v>2.9571651653333332E-4</v>
      </c>
      <c r="F793" s="18">
        <f t="shared" si="36"/>
        <v>1.389999828593369</v>
      </c>
      <c r="G793" s="12">
        <f t="shared" si="37"/>
        <v>9.5836648855307587</v>
      </c>
    </row>
    <row r="794" spans="1:7" x14ac:dyDescent="0.25">
      <c r="A794" s="24">
        <v>39.357422</v>
      </c>
      <c r="B794" s="23">
        <v>-17.495888000000001</v>
      </c>
      <c r="C794" s="25">
        <v>0.73495436000000003</v>
      </c>
      <c r="D794" s="26">
        <v>-1.7863155000000001E-3</v>
      </c>
      <c r="E794" s="28">
        <f t="shared" si="38"/>
        <v>2.9613376653333335E-4</v>
      </c>
      <c r="F794" s="18">
        <f t="shared" si="36"/>
        <v>1.3922785294910873</v>
      </c>
      <c r="G794" s="12">
        <f t="shared" si="37"/>
        <v>9.599375898819293</v>
      </c>
    </row>
    <row r="795" spans="1:7" x14ac:dyDescent="0.25">
      <c r="A795" s="24">
        <v>39.407226999999999</v>
      </c>
      <c r="B795" s="23">
        <v>-17.515066000000001</v>
      </c>
      <c r="C795" s="25">
        <v>0.73504298999999995</v>
      </c>
      <c r="D795" s="26">
        <v>-1.7883478000000001E-3</v>
      </c>
      <c r="E795" s="28">
        <f t="shared" si="38"/>
        <v>2.9647248320000002E-4</v>
      </c>
      <c r="F795" s="18">
        <f t="shared" si="36"/>
        <v>1.3938046662403956</v>
      </c>
      <c r="G795" s="12">
        <f t="shared" si="37"/>
        <v>9.6098981901706981</v>
      </c>
    </row>
    <row r="796" spans="1:7" x14ac:dyDescent="0.25">
      <c r="A796" s="24">
        <v>39.457031000000001</v>
      </c>
      <c r="B796" s="23">
        <v>-17.525393000000001</v>
      </c>
      <c r="C796" s="25">
        <v>0.73495602999999998</v>
      </c>
      <c r="D796" s="26">
        <v>-1.7906368E-3</v>
      </c>
      <c r="E796" s="28">
        <f t="shared" si="38"/>
        <v>2.9685398320000001E-4</v>
      </c>
      <c r="F796" s="18">
        <f t="shared" si="36"/>
        <v>1.3946264627890506</v>
      </c>
      <c r="G796" s="12">
        <f t="shared" si="37"/>
        <v>9.6155642503847965</v>
      </c>
    </row>
    <row r="797" spans="1:7" x14ac:dyDescent="0.25">
      <c r="A797" s="24">
        <v>39.506836</v>
      </c>
      <c r="B797" s="23">
        <v>-17.556840999999999</v>
      </c>
      <c r="C797" s="25">
        <v>0.73499959999999998</v>
      </c>
      <c r="D797" s="26">
        <v>-1.793462E-3</v>
      </c>
      <c r="E797" s="28">
        <f t="shared" si="38"/>
        <v>2.9732484986666664E-4</v>
      </c>
      <c r="F797" s="18">
        <f t="shared" si="36"/>
        <v>1.3971290151142273</v>
      </c>
      <c r="G797" s="12">
        <f t="shared" si="37"/>
        <v>9.6328186574355286</v>
      </c>
    </row>
    <row r="798" spans="1:7" x14ac:dyDescent="0.25">
      <c r="A798" s="24">
        <v>39.556640999999999</v>
      </c>
      <c r="B798" s="23">
        <v>-17.585246999999999</v>
      </c>
      <c r="C798" s="25">
        <v>0.73495173000000003</v>
      </c>
      <c r="D798" s="26">
        <v>-1.7964720999999999E-3</v>
      </c>
      <c r="E798" s="28">
        <f t="shared" si="38"/>
        <v>2.978265332E-4</v>
      </c>
      <c r="F798" s="18">
        <f t="shared" si="36"/>
        <v>1.3993894927709616</v>
      </c>
      <c r="G798" s="12">
        <f t="shared" si="37"/>
        <v>9.6484040265109297</v>
      </c>
    </row>
    <row r="799" spans="1:7" x14ac:dyDescent="0.25">
      <c r="A799" s="24">
        <v>39.606445000000001</v>
      </c>
      <c r="B799" s="23">
        <v>-17.594839</v>
      </c>
      <c r="C799" s="25">
        <v>0.73480551999999999</v>
      </c>
      <c r="D799" s="26">
        <v>-1.7999171000000001E-3</v>
      </c>
      <c r="E799" s="28">
        <f t="shared" si="38"/>
        <v>2.9840069986666667E-4</v>
      </c>
      <c r="F799" s="18">
        <f t="shared" si="36"/>
        <v>1.4001527998780303</v>
      </c>
      <c r="G799" s="12">
        <f t="shared" si="37"/>
        <v>9.6536668181806924</v>
      </c>
    </row>
    <row r="800" spans="1:7" x14ac:dyDescent="0.25">
      <c r="A800" s="24">
        <v>39.65625</v>
      </c>
      <c r="B800" s="23">
        <v>-17.634755999999999</v>
      </c>
      <c r="C800" s="25">
        <v>0.73491096</v>
      </c>
      <c r="D800" s="26">
        <v>-1.8022953999999999E-3</v>
      </c>
      <c r="E800" s="28">
        <f t="shared" si="38"/>
        <v>2.9879708319999996E-4</v>
      </c>
      <c r="F800" s="18">
        <f t="shared" si="36"/>
        <v>1.4033292938097299</v>
      </c>
      <c r="G800" s="12">
        <f t="shared" si="37"/>
        <v>9.675567866458616</v>
      </c>
    </row>
    <row r="801" spans="1:7" x14ac:dyDescent="0.25">
      <c r="A801" s="24">
        <v>39.706054999999999</v>
      </c>
      <c r="B801" s="23">
        <v>-17.647957000000002</v>
      </c>
      <c r="C801" s="25">
        <v>0.73481929000000001</v>
      </c>
      <c r="D801" s="26">
        <v>-1.8050371E-3</v>
      </c>
      <c r="E801" s="28">
        <f t="shared" si="38"/>
        <v>2.9925403319999998E-4</v>
      </c>
      <c r="F801" s="18">
        <f t="shared" si="36"/>
        <v>1.4043797960116082</v>
      </c>
      <c r="G801" s="12">
        <f t="shared" si="37"/>
        <v>9.6828107889807722</v>
      </c>
    </row>
    <row r="802" spans="1:7" x14ac:dyDescent="0.25">
      <c r="A802" s="24">
        <v>39.755859000000001</v>
      </c>
      <c r="B802" s="23">
        <v>-17.66403</v>
      </c>
      <c r="C802" s="25">
        <v>0.73487102999999998</v>
      </c>
      <c r="D802" s="26">
        <v>-1.8059134000000001E-3</v>
      </c>
      <c r="E802" s="28">
        <f t="shared" si="38"/>
        <v>2.9940008320000002E-4</v>
      </c>
      <c r="F802" s="18">
        <f t="shared" si="36"/>
        <v>1.4056588447117662</v>
      </c>
      <c r="G802" s="12">
        <f t="shared" si="37"/>
        <v>9.691629476481614</v>
      </c>
    </row>
    <row r="803" spans="1:7" x14ac:dyDescent="0.25">
      <c r="A803" s="24">
        <v>39.805664</v>
      </c>
      <c r="B803" s="23">
        <v>-17.677714999999999</v>
      </c>
      <c r="C803" s="25">
        <v>0.73486625999999999</v>
      </c>
      <c r="D803" s="26">
        <v>-1.8064736000000001E-3</v>
      </c>
      <c r="E803" s="28">
        <f t="shared" si="38"/>
        <v>2.9949344986666666E-4</v>
      </c>
      <c r="F803" s="18">
        <f t="shared" si="36"/>
        <v>1.4067478624098724</v>
      </c>
      <c r="G803" s="12">
        <f t="shared" si="37"/>
        <v>9.699137952711876</v>
      </c>
    </row>
    <row r="804" spans="1:7" x14ac:dyDescent="0.25">
      <c r="A804" s="24">
        <v>39.855468999999999</v>
      </c>
      <c r="B804" s="23">
        <v>-17.717559999999999</v>
      </c>
      <c r="C804" s="25">
        <v>0.73483180999999997</v>
      </c>
      <c r="D804" s="26">
        <v>-1.8092392999999999E-3</v>
      </c>
      <c r="E804" s="28">
        <f t="shared" si="38"/>
        <v>2.9995439986666664E-4</v>
      </c>
      <c r="F804" s="18">
        <f t="shared" si="36"/>
        <v>1.4099186267636206</v>
      </c>
      <c r="G804" s="12">
        <f t="shared" si="37"/>
        <v>9.7209994971323965</v>
      </c>
    </row>
    <row r="805" spans="1:7" x14ac:dyDescent="0.25">
      <c r="A805" s="24">
        <v>39.905273000000001</v>
      </c>
      <c r="B805" s="23">
        <v>-17.744157999999999</v>
      </c>
      <c r="C805" s="25">
        <v>0.73475462000000002</v>
      </c>
      <c r="D805" s="26">
        <v>-1.8127620000000001E-3</v>
      </c>
      <c r="E805" s="28">
        <f t="shared" si="38"/>
        <v>3.0054151653333334E-4</v>
      </c>
      <c r="F805" s="18">
        <f t="shared" si="36"/>
        <v>1.4120352283517996</v>
      </c>
      <c r="G805" s="12">
        <f t="shared" si="37"/>
        <v>9.735592880455199</v>
      </c>
    </row>
    <row r="806" spans="1:7" x14ac:dyDescent="0.25">
      <c r="A806" s="24">
        <v>39.955078</v>
      </c>
      <c r="B806" s="23">
        <v>-17.761824000000001</v>
      </c>
      <c r="C806" s="25">
        <v>0.73470747000000003</v>
      </c>
      <c r="D806" s="26">
        <v>-1.8132209E-3</v>
      </c>
      <c r="E806" s="28">
        <f t="shared" si="38"/>
        <v>3.0061799986666666E-4</v>
      </c>
      <c r="F806" s="18">
        <f t="shared" si="36"/>
        <v>1.4134410439641305</v>
      </c>
      <c r="G806" s="12">
        <f t="shared" si="37"/>
        <v>9.745285590801112</v>
      </c>
    </row>
    <row r="807" spans="1:7" x14ac:dyDescent="0.25">
      <c r="A807" s="24">
        <v>40.004883</v>
      </c>
      <c r="B807" s="23">
        <v>-17.772099999999998</v>
      </c>
      <c r="C807" s="25">
        <v>0.73475873000000003</v>
      </c>
      <c r="D807" s="26">
        <v>-1.8162250000000001E-3</v>
      </c>
      <c r="E807" s="28">
        <f t="shared" si="38"/>
        <v>3.011186832E-4</v>
      </c>
      <c r="F807" s="18">
        <f t="shared" si="36"/>
        <v>1.4142587820617365</v>
      </c>
      <c r="G807" s="12">
        <f t="shared" si="37"/>
        <v>9.7509236691162133</v>
      </c>
    </row>
    <row r="808" spans="1:7" x14ac:dyDescent="0.25">
      <c r="A808" s="24">
        <v>40.054687999999999</v>
      </c>
      <c r="B808" s="23">
        <v>-17.803957</v>
      </c>
      <c r="C808" s="25">
        <v>0.73466480000000001</v>
      </c>
      <c r="D808" s="26">
        <v>-1.820016E-3</v>
      </c>
      <c r="E808" s="28">
        <f t="shared" si="38"/>
        <v>3.0175051653333335E-4</v>
      </c>
      <c r="F808" s="18">
        <f t="shared" si="36"/>
        <v>1.4167938815727759</v>
      </c>
      <c r="G808" s="12">
        <f t="shared" si="37"/>
        <v>9.7684024800235942</v>
      </c>
    </row>
    <row r="809" spans="1:7" x14ac:dyDescent="0.25">
      <c r="A809" s="24">
        <v>40.104492</v>
      </c>
      <c r="B809" s="23">
        <v>-17.821498999999999</v>
      </c>
      <c r="C809" s="25">
        <v>0.73463875000000001</v>
      </c>
      <c r="D809" s="26">
        <v>-1.822263E-3</v>
      </c>
      <c r="E809" s="28">
        <f t="shared" si="38"/>
        <v>3.0212501653333334E-4</v>
      </c>
      <c r="F809" s="18">
        <f t="shared" si="36"/>
        <v>1.4181898295786348</v>
      </c>
      <c r="G809" s="12">
        <f t="shared" si="37"/>
        <v>9.778027155948422</v>
      </c>
    </row>
    <row r="810" spans="1:7" x14ac:dyDescent="0.25">
      <c r="A810" s="24">
        <v>40.154297</v>
      </c>
      <c r="B810" s="23">
        <v>-17.854429</v>
      </c>
      <c r="C810" s="25">
        <v>0.73468142999999997</v>
      </c>
      <c r="D810" s="26">
        <v>-1.8267870000000001E-3</v>
      </c>
      <c r="E810" s="28">
        <f t="shared" si="38"/>
        <v>3.0287901653333334E-4</v>
      </c>
      <c r="F810" s="18">
        <f t="shared" si="36"/>
        <v>1.420810315716643</v>
      </c>
      <c r="G810" s="12">
        <f t="shared" si="37"/>
        <v>9.7960946840640624</v>
      </c>
    </row>
    <row r="811" spans="1:7" x14ac:dyDescent="0.25">
      <c r="A811" s="24">
        <v>40.204101999999999</v>
      </c>
      <c r="B811" s="23">
        <v>-17.875214</v>
      </c>
      <c r="C811" s="25">
        <v>0.73459589000000003</v>
      </c>
      <c r="D811" s="26">
        <v>-1.8301188E-3</v>
      </c>
      <c r="E811" s="28">
        <f t="shared" si="38"/>
        <v>3.0343431653333334E-4</v>
      </c>
      <c r="F811" s="18">
        <f t="shared" si="36"/>
        <v>1.4224643334627254</v>
      </c>
      <c r="G811" s="12">
        <f t="shared" si="37"/>
        <v>9.8074986795661463</v>
      </c>
    </row>
    <row r="812" spans="1:7" x14ac:dyDescent="0.25">
      <c r="A812" s="24">
        <v>40.253906000000001</v>
      </c>
      <c r="B812" s="23">
        <v>-17.886203999999999</v>
      </c>
      <c r="C812" s="25">
        <v>0.73465818000000005</v>
      </c>
      <c r="D812" s="26">
        <v>-1.8319845E-3</v>
      </c>
      <c r="E812" s="28">
        <f t="shared" si="38"/>
        <v>3.0374526653333334E-4</v>
      </c>
      <c r="F812" s="18">
        <f t="shared" si="36"/>
        <v>1.4233388898750154</v>
      </c>
      <c r="G812" s="12">
        <f t="shared" si="37"/>
        <v>9.8135285044671772</v>
      </c>
    </row>
    <row r="813" spans="1:7" x14ac:dyDescent="0.25">
      <c r="A813" s="24">
        <v>40.303711</v>
      </c>
      <c r="B813" s="23">
        <v>-17.889811999999999</v>
      </c>
      <c r="C813" s="25">
        <v>0.73464596000000004</v>
      </c>
      <c r="D813" s="26">
        <v>-1.831591E-3</v>
      </c>
      <c r="E813" s="28">
        <f t="shared" si="38"/>
        <v>3.036796832E-4</v>
      </c>
      <c r="F813" s="18">
        <f t="shared" si="36"/>
        <v>1.4236260053923531</v>
      </c>
      <c r="G813" s="12">
        <f t="shared" si="37"/>
        <v>9.8155080866548836</v>
      </c>
    </row>
    <row r="814" spans="1:7" x14ac:dyDescent="0.25">
      <c r="A814" s="24">
        <v>40.353515999999999</v>
      </c>
      <c r="B814" s="23">
        <v>-17.944669999999999</v>
      </c>
      <c r="C814" s="25">
        <v>0.73455453000000004</v>
      </c>
      <c r="D814" s="26">
        <v>-1.83478E-3</v>
      </c>
      <c r="E814" s="28">
        <f t="shared" si="38"/>
        <v>3.0421118320000002E-4</v>
      </c>
      <c r="F814" s="18">
        <f t="shared" si="36"/>
        <v>1.4279914663264206</v>
      </c>
      <c r="G814" s="12">
        <f t="shared" si="37"/>
        <v>9.8456067340089035</v>
      </c>
    </row>
    <row r="815" spans="1:7" x14ac:dyDescent="0.25">
      <c r="A815" s="24">
        <v>40.403320000000001</v>
      </c>
      <c r="B815" s="23">
        <v>-17.970749000000001</v>
      </c>
      <c r="C815" s="25">
        <v>0.73451787000000002</v>
      </c>
      <c r="D815" s="26">
        <v>-1.8396376000000001E-3</v>
      </c>
      <c r="E815" s="28">
        <f t="shared" si="38"/>
        <v>3.050207832E-4</v>
      </c>
      <c r="F815" s="18">
        <f t="shared" si="36"/>
        <v>1.4300667672068677</v>
      </c>
      <c r="G815" s="12">
        <f t="shared" si="37"/>
        <v>9.859915360359583</v>
      </c>
    </row>
    <row r="816" spans="1:7" x14ac:dyDescent="0.25">
      <c r="A816" s="24">
        <v>40.453125</v>
      </c>
      <c r="B816" s="23">
        <v>-17.981272000000001</v>
      </c>
      <c r="C816" s="25">
        <v>0.73447596999999998</v>
      </c>
      <c r="D816" s="26">
        <v>-1.8416464000000001E-3</v>
      </c>
      <c r="E816" s="28">
        <f t="shared" si="38"/>
        <v>3.053555832E-4</v>
      </c>
      <c r="F816" s="18">
        <f t="shared" si="36"/>
        <v>1.4309041609399455</v>
      </c>
      <c r="G816" s="12">
        <f t="shared" si="37"/>
        <v>9.8656889588521715</v>
      </c>
    </row>
    <row r="817" spans="1:7" x14ac:dyDescent="0.25">
      <c r="A817" s="24">
        <v>40.502929999999999</v>
      </c>
      <c r="B817" s="23">
        <v>-17.997055</v>
      </c>
      <c r="C817" s="25">
        <v>0.73454403999999995</v>
      </c>
      <c r="D817" s="26">
        <v>-1.8422187000000001E-3</v>
      </c>
      <c r="E817" s="28">
        <f t="shared" si="38"/>
        <v>3.0545096653333332E-4</v>
      </c>
      <c r="F817" s="18">
        <f t="shared" ref="F817:F880" si="39" xml:space="preserve"> -B817 / A_4x8_in2</f>
        <v>1.4321601321733552</v>
      </c>
      <c r="G817" s="12">
        <f t="shared" ref="G817:G880" si="40" xml:space="preserve"> -B817 * kip_to_N / A_4x8_mm2</f>
        <v>9.8743485335940218</v>
      </c>
    </row>
    <row r="818" spans="1:7" x14ac:dyDescent="0.25">
      <c r="A818" s="24">
        <v>40.552734000000001</v>
      </c>
      <c r="B818" s="23">
        <v>-18.011406000000001</v>
      </c>
      <c r="C818" s="25">
        <v>0.73447578999999996</v>
      </c>
      <c r="D818" s="26">
        <v>-1.8458545E-3</v>
      </c>
      <c r="E818" s="28">
        <f t="shared" si="38"/>
        <v>3.0605693319999999E-4</v>
      </c>
      <c r="F818" s="18">
        <f t="shared" si="39"/>
        <v>1.4333021484675113</v>
      </c>
      <c r="G818" s="12">
        <f t="shared" si="40"/>
        <v>9.8822224205052756</v>
      </c>
    </row>
    <row r="819" spans="1:7" x14ac:dyDescent="0.25">
      <c r="A819" s="24">
        <v>40.602539</v>
      </c>
      <c r="B819" s="23">
        <v>-18.033685999999999</v>
      </c>
      <c r="C819" s="25">
        <v>0.73450804000000003</v>
      </c>
      <c r="D819" s="26">
        <v>-1.8477677E-3</v>
      </c>
      <c r="E819" s="28">
        <f t="shared" si="38"/>
        <v>3.0637579986666667E-4</v>
      </c>
      <c r="F819" s="18">
        <f t="shared" si="39"/>
        <v>1.4350751345335548</v>
      </c>
      <c r="G819" s="12">
        <f t="shared" si="40"/>
        <v>9.8944466697131865</v>
      </c>
    </row>
    <row r="820" spans="1:7" x14ac:dyDescent="0.25">
      <c r="A820" s="24">
        <v>40.652343999999999</v>
      </c>
      <c r="B820" s="23">
        <v>-18.053169</v>
      </c>
      <c r="C820" s="25">
        <v>0.73441672000000002</v>
      </c>
      <c r="D820" s="26">
        <v>-1.8505395E-3</v>
      </c>
      <c r="E820" s="28">
        <f t="shared" si="38"/>
        <v>3.068377665333333E-4</v>
      </c>
      <c r="F820" s="18">
        <f t="shared" si="39"/>
        <v>1.4366255424116845</v>
      </c>
      <c r="G820" s="12">
        <f t="shared" si="40"/>
        <v>9.9051363037938742</v>
      </c>
    </row>
    <row r="821" spans="1:7" x14ac:dyDescent="0.25">
      <c r="A821" s="24">
        <v>40.702148000000001</v>
      </c>
      <c r="B821" s="23">
        <v>-18.095911000000001</v>
      </c>
      <c r="C821" s="25">
        <v>0.73444664000000004</v>
      </c>
      <c r="D821" s="26">
        <v>-1.8540859E-3</v>
      </c>
      <c r="E821" s="28">
        <f t="shared" si="38"/>
        <v>3.0742883319999999E-4</v>
      </c>
      <c r="F821" s="18">
        <f t="shared" si="39"/>
        <v>1.4400268427005016</v>
      </c>
      <c r="G821" s="12">
        <f t="shared" si="40"/>
        <v>9.9285873298102345</v>
      </c>
    </row>
    <row r="822" spans="1:7" x14ac:dyDescent="0.25">
      <c r="A822" s="24">
        <v>40.751953</v>
      </c>
      <c r="B822" s="23">
        <v>-18.108343000000001</v>
      </c>
      <c r="C822" s="25">
        <v>0.73434191999999998</v>
      </c>
      <c r="D822" s="26">
        <v>-1.8570183999999999E-3</v>
      </c>
      <c r="E822" s="28">
        <f t="shared" si="38"/>
        <v>3.0791758319999996E-4</v>
      </c>
      <c r="F822" s="18">
        <f t="shared" si="39"/>
        <v>1.4410161498267609</v>
      </c>
      <c r="G822" s="12">
        <f t="shared" si="40"/>
        <v>9.935408329188725</v>
      </c>
    </row>
    <row r="823" spans="1:7" x14ac:dyDescent="0.25">
      <c r="A823" s="24">
        <v>40.801758</v>
      </c>
      <c r="B823" s="23">
        <v>-18.123239999999999</v>
      </c>
      <c r="C823" s="25">
        <v>0.73437262000000003</v>
      </c>
      <c r="D823" s="26">
        <v>-1.8566549E-3</v>
      </c>
      <c r="E823" s="28">
        <f t="shared" si="38"/>
        <v>3.0785699986666664E-4</v>
      </c>
      <c r="F823" s="18">
        <f t="shared" si="39"/>
        <v>1.4422016154203805</v>
      </c>
      <c r="G823" s="12">
        <f t="shared" si="40"/>
        <v>9.9435817870186263</v>
      </c>
    </row>
    <row r="824" spans="1:7" x14ac:dyDescent="0.25">
      <c r="A824" s="24">
        <v>40.851562999999999</v>
      </c>
      <c r="B824" s="23">
        <v>-18.144839999999999</v>
      </c>
      <c r="C824" s="25">
        <v>0.73438329000000002</v>
      </c>
      <c r="D824" s="26">
        <v>-1.8605709000000001E-3</v>
      </c>
      <c r="E824" s="28">
        <f t="shared" si="38"/>
        <v>3.0850966653333335E-4</v>
      </c>
      <c r="F824" s="18">
        <f t="shared" si="39"/>
        <v>1.4439204888057731</v>
      </c>
      <c r="G824" s="12">
        <f t="shared" si="40"/>
        <v>9.9554329442399396</v>
      </c>
    </row>
    <row r="825" spans="1:7" x14ac:dyDescent="0.25">
      <c r="A825" s="24">
        <v>40.901367</v>
      </c>
      <c r="B825" s="23">
        <v>-18.172939</v>
      </c>
      <c r="C825" s="25">
        <v>0.73428797999999995</v>
      </c>
      <c r="D825" s="26">
        <v>-1.8636226999999999E-3</v>
      </c>
      <c r="E825" s="28">
        <f t="shared" si="38"/>
        <v>3.0901829986666664E-4</v>
      </c>
      <c r="F825" s="18">
        <f t="shared" si="39"/>
        <v>1.4461565361787427</v>
      </c>
      <c r="G825" s="12">
        <f t="shared" si="40"/>
        <v>9.9708498732566859</v>
      </c>
    </row>
    <row r="826" spans="1:7" x14ac:dyDescent="0.25">
      <c r="A826" s="24">
        <v>40.951172</v>
      </c>
      <c r="B826" s="23">
        <v>-18.204474999999999</v>
      </c>
      <c r="C826" s="25">
        <v>0.73429942000000004</v>
      </c>
      <c r="D826" s="26">
        <v>-1.8662929E-3</v>
      </c>
      <c r="E826" s="28">
        <f t="shared" si="38"/>
        <v>3.0946333319999998E-4</v>
      </c>
      <c r="F826" s="18">
        <f t="shared" si="39"/>
        <v>1.4486660913214155</v>
      </c>
      <c r="G826" s="12">
        <f t="shared" si="40"/>
        <v>9.9881525627998027</v>
      </c>
    </row>
    <row r="827" spans="1:7" x14ac:dyDescent="0.25">
      <c r="A827" s="24">
        <v>41.000976999999999</v>
      </c>
      <c r="B827" s="23">
        <v>-18.230450000000001</v>
      </c>
      <c r="C827" s="25">
        <v>0.73427021999999997</v>
      </c>
      <c r="D827" s="26">
        <v>-1.8702148999999999E-3</v>
      </c>
      <c r="E827" s="28">
        <f t="shared" si="38"/>
        <v>3.1011699986666666E-4</v>
      </c>
      <c r="F827" s="18">
        <f t="shared" si="39"/>
        <v>1.4507331161448218</v>
      </c>
      <c r="G827" s="12">
        <f t="shared" si="40"/>
        <v>10.002404128023121</v>
      </c>
    </row>
    <row r="828" spans="1:7" x14ac:dyDescent="0.25">
      <c r="A828" s="24">
        <v>41.050781000000001</v>
      </c>
      <c r="B828" s="23">
        <v>-18.244982</v>
      </c>
      <c r="C828" s="25">
        <v>0.73430496000000001</v>
      </c>
      <c r="D828" s="26">
        <v>-1.8695712000000001E-3</v>
      </c>
      <c r="E828" s="28">
        <f t="shared" si="38"/>
        <v>3.1000971653333335E-4</v>
      </c>
      <c r="F828" s="18">
        <f t="shared" si="39"/>
        <v>1.4518895359613275</v>
      </c>
      <c r="G828" s="12">
        <f t="shared" si="40"/>
        <v>10.010377323242571</v>
      </c>
    </row>
    <row r="829" spans="1:7" x14ac:dyDescent="0.25">
      <c r="A829" s="24">
        <v>41.100586</v>
      </c>
      <c r="B829" s="23">
        <v>-18.282623000000001</v>
      </c>
      <c r="C829" s="25">
        <v>0.73428470000000001</v>
      </c>
      <c r="D829" s="26">
        <v>-1.8742562E-3</v>
      </c>
      <c r="E829" s="28">
        <f t="shared" si="38"/>
        <v>3.1079054986666666E-4</v>
      </c>
      <c r="F829" s="18">
        <f t="shared" si="39"/>
        <v>1.4548849115677884</v>
      </c>
      <c r="G829" s="12">
        <f t="shared" si="40"/>
        <v>10.03102961069477</v>
      </c>
    </row>
    <row r="830" spans="1:7" x14ac:dyDescent="0.25">
      <c r="A830" s="24">
        <v>41.150390999999999</v>
      </c>
      <c r="B830" s="23">
        <v>-18.291986000000001</v>
      </c>
      <c r="C830" s="25">
        <v>0.73425633000000001</v>
      </c>
      <c r="D830" s="26">
        <v>-1.8768429E-3</v>
      </c>
      <c r="E830" s="28">
        <f t="shared" si="38"/>
        <v>3.1122166653333334E-4</v>
      </c>
      <c r="F830" s="18">
        <f t="shared" si="39"/>
        <v>1.4556299954338732</v>
      </c>
      <c r="G830" s="12">
        <f t="shared" si="40"/>
        <v>10.036166758151397</v>
      </c>
    </row>
    <row r="831" spans="1:7" x14ac:dyDescent="0.25">
      <c r="A831" s="24">
        <v>41.200195000000001</v>
      </c>
      <c r="B831" s="23">
        <v>-18.302786000000001</v>
      </c>
      <c r="C831" s="25">
        <v>0.73424911000000004</v>
      </c>
      <c r="D831" s="26">
        <v>-1.8768548999999999E-3</v>
      </c>
      <c r="E831" s="28">
        <f t="shared" si="38"/>
        <v>3.1122366653333331E-4</v>
      </c>
      <c r="F831" s="18">
        <f t="shared" si="39"/>
        <v>1.4564894321265696</v>
      </c>
      <c r="G831" s="12">
        <f t="shared" si="40"/>
        <v>10.042092336762053</v>
      </c>
    </row>
    <row r="832" spans="1:7" x14ac:dyDescent="0.25">
      <c r="A832" s="24">
        <v>41.25</v>
      </c>
      <c r="B832" s="23">
        <v>-18.330933000000002</v>
      </c>
      <c r="C832" s="25">
        <v>0.73424011</v>
      </c>
      <c r="D832" s="26">
        <v>-1.8804789E-3</v>
      </c>
      <c r="E832" s="28">
        <f t="shared" si="38"/>
        <v>3.1182766653333334E-4</v>
      </c>
      <c r="F832" s="18">
        <f t="shared" si="39"/>
        <v>1.4587292992181733</v>
      </c>
      <c r="G832" s="12">
        <f t="shared" si="40"/>
        <v>10.057535601683735</v>
      </c>
    </row>
    <row r="833" spans="1:7" x14ac:dyDescent="0.25">
      <c r="A833" s="24">
        <v>41.299804999999999</v>
      </c>
      <c r="B833" s="23">
        <v>-18.361305000000002</v>
      </c>
      <c r="C833" s="25">
        <v>0.73414533999999998</v>
      </c>
      <c r="D833" s="26">
        <v>-1.8867670999999999E-3</v>
      </c>
      <c r="E833" s="28">
        <f t="shared" si="38"/>
        <v>3.1287569986666663E-4</v>
      </c>
      <c r="F833" s="18">
        <f t="shared" si="39"/>
        <v>1.4611462261839667</v>
      </c>
      <c r="G833" s="12">
        <f t="shared" si="40"/>
        <v>10.074199645532149</v>
      </c>
    </row>
    <row r="834" spans="1:7" x14ac:dyDescent="0.25">
      <c r="A834" s="24">
        <v>41.349609000000001</v>
      </c>
      <c r="B834" s="23">
        <v>-18.384855000000002</v>
      </c>
      <c r="C834" s="25">
        <v>0.73415697000000002</v>
      </c>
      <c r="D834" s="26">
        <v>-1.8855511000000001E-3</v>
      </c>
      <c r="E834" s="28">
        <f t="shared" si="38"/>
        <v>3.1267303320000001E-4</v>
      </c>
      <c r="F834" s="18">
        <f t="shared" si="39"/>
        <v>1.4630202756388739</v>
      </c>
      <c r="G834" s="12">
        <f t="shared" si="40"/>
        <v>10.087120698891498</v>
      </c>
    </row>
    <row r="835" spans="1:7" x14ac:dyDescent="0.25">
      <c r="A835" s="24">
        <v>41.399414</v>
      </c>
      <c r="B835" s="23">
        <v>-18.402435000000001</v>
      </c>
      <c r="C835" s="25">
        <v>0.73409802000000002</v>
      </c>
      <c r="D835" s="26">
        <v>-1.8898069E-3</v>
      </c>
      <c r="E835" s="28">
        <f t="shared" si="38"/>
        <v>3.133823332E-4</v>
      </c>
      <c r="F835" s="18">
        <f t="shared" si="39"/>
        <v>1.4644192475886515</v>
      </c>
      <c r="G835" s="12">
        <f t="shared" si="40"/>
        <v>10.0967662240744</v>
      </c>
    </row>
    <row r="836" spans="1:7" x14ac:dyDescent="0.25">
      <c r="A836" s="24">
        <v>41.449218999999999</v>
      </c>
      <c r="B836" s="23">
        <v>-18.416636</v>
      </c>
      <c r="C836" s="25">
        <v>0.73420929999999995</v>
      </c>
      <c r="D836" s="26">
        <v>-1.8924654E-3</v>
      </c>
      <c r="E836" s="28">
        <f t="shared" si="38"/>
        <v>3.1382541653333332E-4</v>
      </c>
      <c r="F836" s="18">
        <f t="shared" si="39"/>
        <v>1.4655493272620757</v>
      </c>
      <c r="G836" s="12">
        <f t="shared" si="40"/>
        <v>10.104557811282728</v>
      </c>
    </row>
    <row r="837" spans="1:7" x14ac:dyDescent="0.25">
      <c r="A837" s="24">
        <v>41.499023000000001</v>
      </c>
      <c r="B837" s="23">
        <v>-18.443663000000001</v>
      </c>
      <c r="C837" s="25">
        <v>0.73407471000000002</v>
      </c>
      <c r="D837" s="26">
        <v>-1.8930971999999999E-3</v>
      </c>
      <c r="E837" s="28">
        <f t="shared" ref="E837:E900" si="41" xml:space="preserve"> (delta_0 - D837) / L</f>
        <v>3.1393071653333329E-4</v>
      </c>
      <c r="F837" s="18">
        <f t="shared" si="39"/>
        <v>1.4677000675855478</v>
      </c>
      <c r="G837" s="12">
        <f t="shared" si="40"/>
        <v>10.119386571755896</v>
      </c>
    </row>
    <row r="838" spans="1:7" x14ac:dyDescent="0.25">
      <c r="A838" s="24">
        <v>41.548828</v>
      </c>
      <c r="B838" s="23">
        <v>-18.462854</v>
      </c>
      <c r="C838" s="25">
        <v>0.73407692000000002</v>
      </c>
      <c r="D838" s="26">
        <v>-1.8964232E-3</v>
      </c>
      <c r="E838" s="28">
        <f t="shared" si="41"/>
        <v>3.1448504986666666E-4</v>
      </c>
      <c r="F838" s="18">
        <f t="shared" si="39"/>
        <v>1.4692272388419862</v>
      </c>
      <c r="G838" s="12">
        <f t="shared" si="40"/>
        <v>10.129915995748222</v>
      </c>
    </row>
    <row r="839" spans="1:7" x14ac:dyDescent="0.25">
      <c r="A839" s="24">
        <v>41.598633</v>
      </c>
      <c r="B839" s="23">
        <v>-18.483355</v>
      </c>
      <c r="C839" s="25">
        <v>0.73390538000000005</v>
      </c>
      <c r="D839" s="26">
        <v>-1.8990397E-3</v>
      </c>
      <c r="E839" s="28">
        <f t="shared" si="41"/>
        <v>3.1492113319999998E-4</v>
      </c>
      <c r="F839" s="18">
        <f t="shared" si="39"/>
        <v>1.4708586565861497</v>
      </c>
      <c r="G839" s="12">
        <f t="shared" si="40"/>
        <v>10.141164170479433</v>
      </c>
    </row>
    <row r="840" spans="1:7" x14ac:dyDescent="0.25">
      <c r="A840" s="24">
        <v>41.648437999999999</v>
      </c>
      <c r="B840" s="23">
        <v>-18.512104000000001</v>
      </c>
      <c r="C840" s="25">
        <v>0.73403012999999995</v>
      </c>
      <c r="D840" s="26">
        <v>-1.9003332E-3</v>
      </c>
      <c r="E840" s="28">
        <f t="shared" si="41"/>
        <v>3.151367165333333E-4</v>
      </c>
      <c r="F840" s="18">
        <f t="shared" si="39"/>
        <v>1.4731464293156242</v>
      </c>
      <c r="G840" s="12">
        <f t="shared" si="40"/>
        <v>10.15693773154219</v>
      </c>
    </row>
    <row r="841" spans="1:7" x14ac:dyDescent="0.25">
      <c r="A841" s="24">
        <v>41.698242</v>
      </c>
      <c r="B841" s="23">
        <v>-18.542601000000001</v>
      </c>
      <c r="C841" s="25">
        <v>0.73399221999999997</v>
      </c>
      <c r="D841" s="26">
        <v>-1.9039809000000001E-3</v>
      </c>
      <c r="E841" s="28">
        <f t="shared" si="41"/>
        <v>3.1574466653333332E-4</v>
      </c>
      <c r="F841" s="18">
        <f t="shared" si="39"/>
        <v>1.4755733034653609</v>
      </c>
      <c r="G841" s="12">
        <f t="shared" si="40"/>
        <v>10.173670358476375</v>
      </c>
    </row>
    <row r="842" spans="1:7" x14ac:dyDescent="0.25">
      <c r="A842" s="24">
        <v>41.748047</v>
      </c>
      <c r="B842" s="23">
        <v>-18.554928</v>
      </c>
      <c r="C842" s="25">
        <v>0.73392415</v>
      </c>
      <c r="D842" s="26">
        <v>-1.9044519E-3</v>
      </c>
      <c r="E842" s="28">
        <f t="shared" si="41"/>
        <v>3.1582316653333331E-4</v>
      </c>
      <c r="F842" s="18">
        <f t="shared" si="39"/>
        <v>1.4765542549571078</v>
      </c>
      <c r="G842" s="12">
        <f t="shared" si="40"/>
        <v>10.180433748062816</v>
      </c>
    </row>
    <row r="843" spans="1:7" x14ac:dyDescent="0.25">
      <c r="A843" s="24">
        <v>41.797851999999999</v>
      </c>
      <c r="B843" s="23">
        <v>-18.578071999999999</v>
      </c>
      <c r="C843" s="25">
        <v>0.73397732000000004</v>
      </c>
      <c r="D843" s="26">
        <v>-1.9098520000000001E-3</v>
      </c>
      <c r="E843" s="28">
        <f t="shared" si="41"/>
        <v>3.1672318320000002E-4</v>
      </c>
      <c r="F843" s="18">
        <f t="shared" si="39"/>
        <v>1.4783959959585671</v>
      </c>
      <c r="G843" s="12">
        <f t="shared" si="40"/>
        <v>10.193132043559578</v>
      </c>
    </row>
    <row r="844" spans="1:7" x14ac:dyDescent="0.25">
      <c r="A844" s="24">
        <v>41.847656000000001</v>
      </c>
      <c r="B844" s="23">
        <v>-18.597670000000001</v>
      </c>
      <c r="C844" s="25">
        <v>0.73391300000000004</v>
      </c>
      <c r="D844" s="26">
        <v>-1.9095182999999999E-3</v>
      </c>
      <c r="E844" s="28">
        <f t="shared" si="41"/>
        <v>3.1666756653333329E-4</v>
      </c>
      <c r="F844" s="18">
        <f t="shared" si="39"/>
        <v>1.4799555552459247</v>
      </c>
      <c r="G844" s="12">
        <f t="shared" si="40"/>
        <v>10.203884774079178</v>
      </c>
    </row>
    <row r="845" spans="1:7" x14ac:dyDescent="0.25">
      <c r="A845" s="24">
        <v>41.897461</v>
      </c>
      <c r="B845" s="23">
        <v>-18.602295000000002</v>
      </c>
      <c r="C845" s="25">
        <v>0.73396282999999995</v>
      </c>
      <c r="D845" s="26">
        <v>-1.9129215999999999E-3</v>
      </c>
      <c r="E845" s="28">
        <f t="shared" si="41"/>
        <v>3.1723478319999998E-4</v>
      </c>
      <c r="F845" s="18">
        <f t="shared" si="39"/>
        <v>1.4803236010518248</v>
      </c>
      <c r="G845" s="12">
        <f t="shared" si="40"/>
        <v>10.206422348252723</v>
      </c>
    </row>
    <row r="846" spans="1:7" x14ac:dyDescent="0.25">
      <c r="A846" s="24">
        <v>41.947265999999999</v>
      </c>
      <c r="B846" s="23">
        <v>-18.653437</v>
      </c>
      <c r="C846" s="25">
        <v>0.73392933999999999</v>
      </c>
      <c r="D846" s="26">
        <v>-1.9161581999999999E-3</v>
      </c>
      <c r="E846" s="28">
        <f t="shared" si="41"/>
        <v>3.1777421653333331E-4</v>
      </c>
      <c r="F846" s="18">
        <f t="shared" si="39"/>
        <v>1.4843933521016275</v>
      </c>
      <c r="G846" s="12">
        <f t="shared" si="40"/>
        <v>10.234482157632929</v>
      </c>
    </row>
    <row r="847" spans="1:7" x14ac:dyDescent="0.25">
      <c r="A847" s="24">
        <v>41.997070000000001</v>
      </c>
      <c r="B847" s="23">
        <v>-18.647777999999999</v>
      </c>
      <c r="C847" s="25">
        <v>0.73386788000000003</v>
      </c>
      <c r="D847" s="26">
        <v>-1.9190430000000001E-3</v>
      </c>
      <c r="E847" s="28">
        <f t="shared" si="41"/>
        <v>3.1825501653333333E-4</v>
      </c>
      <c r="F847" s="18">
        <f t="shared" si="39"/>
        <v>1.4839430231901489</v>
      </c>
      <c r="G847" s="12">
        <f t="shared" si="40"/>
        <v>10.231377264173879</v>
      </c>
    </row>
    <row r="848" spans="1:7" x14ac:dyDescent="0.25">
      <c r="A848" s="24">
        <v>42.046875</v>
      </c>
      <c r="B848" s="23">
        <v>-18.684607</v>
      </c>
      <c r="C848" s="25">
        <v>0.73386054999999994</v>
      </c>
      <c r="D848" s="26">
        <v>-1.9213021E-3</v>
      </c>
      <c r="E848" s="28">
        <f t="shared" si="41"/>
        <v>3.1863153319999999E-4</v>
      </c>
      <c r="F848" s="18">
        <f t="shared" si="39"/>
        <v>1.4868737818897146</v>
      </c>
      <c r="G848" s="12">
        <f t="shared" si="40"/>
        <v>10.251584035900906</v>
      </c>
    </row>
    <row r="849" spans="1:7" x14ac:dyDescent="0.25">
      <c r="A849" s="24">
        <v>42.096679999999999</v>
      </c>
      <c r="B849" s="23">
        <v>-18.708399</v>
      </c>
      <c r="C849" s="25">
        <v>0.73376459000000005</v>
      </c>
      <c r="D849" s="26">
        <v>-1.9236207E-3</v>
      </c>
      <c r="E849" s="28">
        <f t="shared" si="41"/>
        <v>3.1901796653333335E-4</v>
      </c>
      <c r="F849" s="18">
        <f t="shared" si="39"/>
        <v>1.4887670890927358</v>
      </c>
      <c r="G849" s="12">
        <f t="shared" si="40"/>
        <v>10.26463786611431</v>
      </c>
    </row>
    <row r="850" spans="1:7" x14ac:dyDescent="0.25">
      <c r="A850" s="24">
        <v>42.146484000000001</v>
      </c>
      <c r="B850" s="23">
        <v>-18.727810000000002</v>
      </c>
      <c r="C850" s="25">
        <v>0.73380970999999995</v>
      </c>
      <c r="D850" s="26">
        <v>-1.9280612000000001E-3</v>
      </c>
      <c r="E850" s="28">
        <f t="shared" si="41"/>
        <v>3.1975804986666669E-4</v>
      </c>
      <c r="F850" s="18">
        <f t="shared" si="39"/>
        <v>1.4903117673929145</v>
      </c>
      <c r="G850" s="12">
        <f t="shared" si="40"/>
        <v>10.275287996337592</v>
      </c>
    </row>
    <row r="851" spans="1:7" x14ac:dyDescent="0.25">
      <c r="A851" s="24">
        <v>42.196289</v>
      </c>
      <c r="B851" s="23">
        <v>-18.761709</v>
      </c>
      <c r="C851" s="25">
        <v>0.73376196999999999</v>
      </c>
      <c r="D851" s="26">
        <v>-1.9296824E-3</v>
      </c>
      <c r="E851" s="28">
        <f t="shared" si="41"/>
        <v>3.2002824986666667E-4</v>
      </c>
      <c r="F851" s="18">
        <f t="shared" si="39"/>
        <v>1.4930093641008504</v>
      </c>
      <c r="G851" s="12">
        <f t="shared" si="40"/>
        <v>10.293887180534135</v>
      </c>
    </row>
    <row r="852" spans="1:7" x14ac:dyDescent="0.25">
      <c r="A852" s="24">
        <v>42.246093999999999</v>
      </c>
      <c r="B852" s="23">
        <v>-18.769604000000001</v>
      </c>
      <c r="C852" s="25">
        <v>0.73375309</v>
      </c>
      <c r="D852" s="26">
        <v>-1.9310950999999999E-3</v>
      </c>
      <c r="E852" s="28">
        <f t="shared" si="41"/>
        <v>3.2026369986666662E-4</v>
      </c>
      <c r="F852" s="18">
        <f t="shared" si="39"/>
        <v>1.4936376282387056</v>
      </c>
      <c r="G852" s="12">
        <f t="shared" si="40"/>
        <v>10.298218888231462</v>
      </c>
    </row>
    <row r="853" spans="1:7" x14ac:dyDescent="0.25">
      <c r="A853" s="24">
        <v>42.295898000000001</v>
      </c>
      <c r="B853" s="23">
        <v>-18.802921000000001</v>
      </c>
      <c r="C853" s="25">
        <v>0.73373091000000001</v>
      </c>
      <c r="D853" s="26">
        <v>-1.9336939000000001E-3</v>
      </c>
      <c r="E853" s="28">
        <f t="shared" si="41"/>
        <v>3.2069683320000002E-4</v>
      </c>
      <c r="F853" s="18">
        <f t="shared" si="39"/>
        <v>1.496288910858202</v>
      </c>
      <c r="G853" s="12">
        <f t="shared" si="40"/>
        <v>10.316498749580653</v>
      </c>
    </row>
    <row r="854" spans="1:7" x14ac:dyDescent="0.25">
      <c r="A854" s="24">
        <v>42.345703</v>
      </c>
      <c r="B854" s="23">
        <v>-18.807074</v>
      </c>
      <c r="C854" s="25">
        <v>0.73374152000000004</v>
      </c>
      <c r="D854" s="26">
        <v>-1.9350827000000001E-3</v>
      </c>
      <c r="E854" s="28">
        <f t="shared" si="41"/>
        <v>3.2092829986666665E-4</v>
      </c>
      <c r="F854" s="18">
        <f t="shared" si="39"/>
        <v>1.4966193960975323</v>
      </c>
      <c r="G854" s="12">
        <f t="shared" si="40"/>
        <v>10.318777354022325</v>
      </c>
    </row>
    <row r="855" spans="1:7" x14ac:dyDescent="0.25">
      <c r="A855" s="24">
        <v>42.395508</v>
      </c>
      <c r="B855" s="23">
        <v>-18.820914999999999</v>
      </c>
      <c r="C855" s="25">
        <v>0.73375880999999998</v>
      </c>
      <c r="D855" s="26">
        <v>-1.9382477E-3</v>
      </c>
      <c r="E855" s="28">
        <f t="shared" si="41"/>
        <v>3.2145579986666667E-4</v>
      </c>
      <c r="F855" s="18">
        <f t="shared" si="39"/>
        <v>1.4977208278811998</v>
      </c>
      <c r="G855" s="12">
        <f t="shared" si="40"/>
        <v>10.32637142194363</v>
      </c>
    </row>
    <row r="856" spans="1:7" x14ac:dyDescent="0.25">
      <c r="A856" s="24">
        <v>42.445312999999999</v>
      </c>
      <c r="B856" s="23">
        <v>-18.866554000000001</v>
      </c>
      <c r="C856" s="25">
        <v>0.73373568</v>
      </c>
      <c r="D856" s="26">
        <v>-1.9420622999999999E-3</v>
      </c>
      <c r="E856" s="28">
        <f t="shared" si="41"/>
        <v>3.2209156653333331E-4</v>
      </c>
      <c r="F856" s="18">
        <f t="shared" si="39"/>
        <v>1.5013526641050852</v>
      </c>
      <c r="G856" s="12">
        <f t="shared" si="40"/>
        <v>10.351411929555832</v>
      </c>
    </row>
    <row r="857" spans="1:7" x14ac:dyDescent="0.25">
      <c r="A857" s="24">
        <v>42.495117</v>
      </c>
      <c r="B857" s="23">
        <v>-18.880198</v>
      </c>
      <c r="C857" s="25">
        <v>0.73368560999999999</v>
      </c>
      <c r="D857" s="26">
        <v>-1.9428431999999999E-3</v>
      </c>
      <c r="E857" s="28">
        <f t="shared" si="41"/>
        <v>3.2222171653333329E-4</v>
      </c>
      <c r="F857" s="18">
        <f t="shared" si="39"/>
        <v>1.502438419126858</v>
      </c>
      <c r="G857" s="12">
        <f t="shared" si="40"/>
        <v>10.358897910533962</v>
      </c>
    </row>
    <row r="858" spans="1:7" x14ac:dyDescent="0.25">
      <c r="A858" s="24">
        <v>42.544922</v>
      </c>
      <c r="B858" s="23">
        <v>-18.894257</v>
      </c>
      <c r="C858" s="25">
        <v>0.73359627000000005</v>
      </c>
      <c r="D858" s="26">
        <v>-1.944363E-3</v>
      </c>
      <c r="E858" s="28">
        <f t="shared" si="41"/>
        <v>3.2247501653333331E-4</v>
      </c>
      <c r="F858" s="18">
        <f t="shared" si="39"/>
        <v>1.5035571987993226</v>
      </c>
      <c r="G858" s="12">
        <f t="shared" si="40"/>
        <v>10.366611587356854</v>
      </c>
    </row>
    <row r="859" spans="1:7" x14ac:dyDescent="0.25">
      <c r="A859" s="24">
        <v>42.594726999999999</v>
      </c>
      <c r="B859" s="23">
        <v>-18.928539000000001</v>
      </c>
      <c r="C859" s="25">
        <v>0.73363643999999995</v>
      </c>
      <c r="D859" s="26">
        <v>-1.9492089999999999E-3</v>
      </c>
      <c r="E859" s="28">
        <f t="shared" si="41"/>
        <v>3.2328268319999998E-4</v>
      </c>
      <c r="F859" s="18">
        <f t="shared" si="39"/>
        <v>1.5062852736788608</v>
      </c>
      <c r="G859" s="12">
        <f t="shared" si="40"/>
        <v>10.385420910128198</v>
      </c>
    </row>
    <row r="860" spans="1:7" x14ac:dyDescent="0.25">
      <c r="A860" s="24">
        <v>42.644531000000001</v>
      </c>
      <c r="B860" s="23">
        <v>-18.939041</v>
      </c>
      <c r="C860" s="25">
        <v>0.73353446</v>
      </c>
      <c r="D860" s="26">
        <v>-1.9515216000000001E-3</v>
      </c>
      <c r="E860" s="28">
        <f t="shared" si="41"/>
        <v>3.2366811653333332E-4</v>
      </c>
      <c r="F860" s="18">
        <f t="shared" si="39"/>
        <v>1.5071209962850363</v>
      </c>
      <c r="G860" s="12">
        <f t="shared" si="40"/>
        <v>10.391182986662375</v>
      </c>
    </row>
    <row r="861" spans="1:7" x14ac:dyDescent="0.25">
      <c r="A861" s="24">
        <v>42.694336</v>
      </c>
      <c r="B861" s="23">
        <v>-18.987103000000001</v>
      </c>
      <c r="C861" s="25">
        <v>0.73362041</v>
      </c>
      <c r="D861" s="26">
        <v>-1.9552291000000002E-3</v>
      </c>
      <c r="E861" s="28">
        <f t="shared" si="41"/>
        <v>3.2428603320000001E-4</v>
      </c>
      <c r="F861" s="18">
        <f t="shared" si="39"/>
        <v>1.5109456487224777</v>
      </c>
      <c r="G861" s="12">
        <f t="shared" si="40"/>
        <v>10.417552908809173</v>
      </c>
    </row>
    <row r="862" spans="1:7" x14ac:dyDescent="0.25">
      <c r="A862" s="24">
        <v>42.744140999999999</v>
      </c>
      <c r="B862" s="23">
        <v>-18.995540999999999</v>
      </c>
      <c r="C862" s="25">
        <v>0.73355698999999996</v>
      </c>
      <c r="D862" s="26">
        <v>-1.9555925000000001E-3</v>
      </c>
      <c r="E862" s="28">
        <f t="shared" si="41"/>
        <v>3.2434659986666669E-4</v>
      </c>
      <c r="F862" s="18">
        <f t="shared" si="39"/>
        <v>1.5116171234273823</v>
      </c>
      <c r="G862" s="12">
        <f t="shared" si="40"/>
        <v>10.422182541431091</v>
      </c>
    </row>
    <row r="863" spans="1:7" x14ac:dyDescent="0.25">
      <c r="A863" s="24">
        <v>42.793945000000001</v>
      </c>
      <c r="B863" s="23">
        <v>-19.008673000000002</v>
      </c>
      <c r="C863" s="25">
        <v>0.73352516000000001</v>
      </c>
      <c r="D863" s="26">
        <v>-1.9584355999999999E-3</v>
      </c>
      <c r="E863" s="28">
        <f t="shared" si="41"/>
        <v>3.2482044986666662E-4</v>
      </c>
      <c r="F863" s="18">
        <f t="shared" si="39"/>
        <v>1.5126621347837239</v>
      </c>
      <c r="G863" s="12">
        <f t="shared" si="40"/>
        <v>10.4293876060899</v>
      </c>
    </row>
    <row r="864" spans="1:7" x14ac:dyDescent="0.25">
      <c r="A864" s="24">
        <v>42.84375</v>
      </c>
      <c r="B864" s="23">
        <v>-19.054714000000001</v>
      </c>
      <c r="C864" s="25">
        <v>0.73354757000000004</v>
      </c>
      <c r="D864" s="26">
        <v>-1.9613623E-3</v>
      </c>
      <c r="E864" s="28">
        <f t="shared" si="41"/>
        <v>3.2530823320000001E-4</v>
      </c>
      <c r="F864" s="18">
        <f t="shared" si="39"/>
        <v>1.5163259611511708</v>
      </c>
      <c r="G864" s="12">
        <f t="shared" si="40"/>
        <v>10.454648676905943</v>
      </c>
    </row>
    <row r="865" spans="1:7" x14ac:dyDescent="0.25">
      <c r="A865" s="24">
        <v>42.893554999999999</v>
      </c>
      <c r="B865" s="23">
        <v>-19.061706999999998</v>
      </c>
      <c r="C865" s="25">
        <v>0.73349553000000001</v>
      </c>
      <c r="D865" s="26">
        <v>-1.9622683000000002E-3</v>
      </c>
      <c r="E865" s="28">
        <f t="shared" si="41"/>
        <v>3.254592332E-4</v>
      </c>
      <c r="F865" s="18">
        <f t="shared" si="39"/>
        <v>1.5168824464096915</v>
      </c>
      <c r="G865" s="12">
        <f t="shared" si="40"/>
        <v>10.458485489056343</v>
      </c>
    </row>
    <row r="866" spans="1:7" x14ac:dyDescent="0.25">
      <c r="A866" s="24">
        <v>42.943359000000001</v>
      </c>
      <c r="B866" s="23">
        <v>-19.081645999999999</v>
      </c>
      <c r="C866" s="25">
        <v>0.73339670999999995</v>
      </c>
      <c r="D866" s="26">
        <v>-1.9669712000000002E-3</v>
      </c>
      <c r="E866" s="28">
        <f t="shared" si="41"/>
        <v>3.2624304986666672E-4</v>
      </c>
      <c r="F866" s="18">
        <f t="shared" si="39"/>
        <v>1.5184691416148461</v>
      </c>
      <c r="G866" s="12">
        <f t="shared" si="40"/>
        <v>10.469425314233925</v>
      </c>
    </row>
    <row r="867" spans="1:7" x14ac:dyDescent="0.25">
      <c r="A867" s="24">
        <v>42.993164</v>
      </c>
      <c r="B867" s="23">
        <v>-19.118006000000001</v>
      </c>
      <c r="C867" s="25">
        <v>0.73342615</v>
      </c>
      <c r="D867" s="26">
        <v>-1.9682524999999999E-3</v>
      </c>
      <c r="E867" s="28">
        <f t="shared" si="41"/>
        <v>3.2645659986666668E-4</v>
      </c>
      <c r="F867" s="18">
        <f t="shared" si="39"/>
        <v>1.5213625784802569</v>
      </c>
      <c r="G867" s="12">
        <f t="shared" si="40"/>
        <v>10.489374762223136</v>
      </c>
    </row>
    <row r="868" spans="1:7" x14ac:dyDescent="0.25">
      <c r="A868" s="24">
        <v>43.042968999999999</v>
      </c>
      <c r="B868" s="23">
        <v>-19.122772000000001</v>
      </c>
      <c r="C868" s="25">
        <v>0.73346966999999996</v>
      </c>
      <c r="D868" s="26">
        <v>-1.9719540000000002E-3</v>
      </c>
      <c r="E868" s="28">
        <f t="shared" si="41"/>
        <v>3.270735165333334E-4</v>
      </c>
      <c r="F868" s="18">
        <f t="shared" si="39"/>
        <v>1.5217418447096449</v>
      </c>
      <c r="G868" s="12">
        <f t="shared" si="40"/>
        <v>10.491989698117433</v>
      </c>
    </row>
    <row r="869" spans="1:7" x14ac:dyDescent="0.25">
      <c r="A869" s="24">
        <v>43.092773000000001</v>
      </c>
      <c r="B869" s="23">
        <v>-19.139638999999999</v>
      </c>
      <c r="C869" s="25">
        <v>0.73340218999999995</v>
      </c>
      <c r="D869" s="26">
        <v>-1.9713163E-3</v>
      </c>
      <c r="E869" s="28">
        <f t="shared" si="41"/>
        <v>3.269672332E-4</v>
      </c>
      <c r="F869" s="18">
        <f t="shared" si="39"/>
        <v>1.5230840779222103</v>
      </c>
      <c r="G869" s="12">
        <f t="shared" si="40"/>
        <v>10.501244025379092</v>
      </c>
    </row>
    <row r="870" spans="1:7" x14ac:dyDescent="0.25">
      <c r="A870" s="24">
        <v>43.142578</v>
      </c>
      <c r="B870" s="23">
        <v>-19.169865000000001</v>
      </c>
      <c r="C870" s="25">
        <v>0.73335682999999996</v>
      </c>
      <c r="D870" s="26">
        <v>-1.9757686999999999E-3</v>
      </c>
      <c r="E870" s="28">
        <f t="shared" si="41"/>
        <v>3.2770929986666668E-4</v>
      </c>
      <c r="F870" s="18">
        <f t="shared" si="39"/>
        <v>1.5254893865771582</v>
      </c>
      <c r="G870" s="12">
        <f t="shared" si="40"/>
        <v>10.517827964183327</v>
      </c>
    </row>
    <row r="871" spans="1:7" x14ac:dyDescent="0.25">
      <c r="A871" s="24">
        <v>43.192383</v>
      </c>
      <c r="B871" s="23">
        <v>-19.184998</v>
      </c>
      <c r="C871" s="25">
        <v>0.73336564999999998</v>
      </c>
      <c r="D871" s="26">
        <v>-1.9783793999999999E-3</v>
      </c>
      <c r="E871" s="28">
        <f t="shared" si="41"/>
        <v>3.2814441653333332E-4</v>
      </c>
      <c r="F871" s="18">
        <f t="shared" si="39"/>
        <v>1.526693632454063</v>
      </c>
      <c r="G871" s="12">
        <f t="shared" si="40"/>
        <v>10.526130906879168</v>
      </c>
    </row>
    <row r="872" spans="1:7" x14ac:dyDescent="0.25">
      <c r="A872" s="24">
        <v>43.242187999999999</v>
      </c>
      <c r="B872" s="23">
        <v>-19.19943</v>
      </c>
      <c r="C872" s="25">
        <v>0.73334414000000003</v>
      </c>
      <c r="D872" s="26">
        <v>-1.9809484999999999E-3</v>
      </c>
      <c r="E872" s="28">
        <f t="shared" si="41"/>
        <v>3.2857259986666666E-4</v>
      </c>
      <c r="F872" s="18">
        <f t="shared" si="39"/>
        <v>1.5278420945234141</v>
      </c>
      <c r="G872" s="12">
        <f t="shared" si="40"/>
        <v>10.53404923563</v>
      </c>
    </row>
    <row r="873" spans="1:7" x14ac:dyDescent="0.25">
      <c r="A873" s="24">
        <v>43.291992</v>
      </c>
      <c r="B873" s="23">
        <v>-19.221945000000002</v>
      </c>
      <c r="C873" s="25">
        <v>0.73330795999999998</v>
      </c>
      <c r="D873" s="26">
        <v>-1.9814612E-3</v>
      </c>
      <c r="E873" s="28">
        <f t="shared" si="41"/>
        <v>3.2865804986666669E-4</v>
      </c>
      <c r="F873" s="18">
        <f t="shared" si="39"/>
        <v>1.5296337812952712</v>
      </c>
      <c r="G873" s="12">
        <f t="shared" si="40"/>
        <v>10.546402421039161</v>
      </c>
    </row>
    <row r="874" spans="1:7" x14ac:dyDescent="0.25">
      <c r="A874" s="24">
        <v>43.341797</v>
      </c>
      <c r="B874" s="23">
        <v>-19.248217</v>
      </c>
      <c r="C874" s="25">
        <v>0.73324197999999996</v>
      </c>
      <c r="D874" s="26">
        <v>-1.9855022000000002E-3</v>
      </c>
      <c r="E874" s="28">
        <f t="shared" si="41"/>
        <v>3.2933154986666672E-4</v>
      </c>
      <c r="F874" s="18">
        <f t="shared" si="39"/>
        <v>1.5317244406277262</v>
      </c>
      <c r="G874" s="12">
        <f t="shared" si="40"/>
        <v>10.56081693967427</v>
      </c>
    </row>
    <row r="875" spans="1:7" x14ac:dyDescent="0.25">
      <c r="A875" s="24">
        <v>43.391601999999999</v>
      </c>
      <c r="B875" s="23">
        <v>-19.277653000000001</v>
      </c>
      <c r="C875" s="25">
        <v>0.73320943000000005</v>
      </c>
      <c r="D875" s="26">
        <v>-1.9860924000000002E-3</v>
      </c>
      <c r="E875" s="28">
        <f t="shared" si="41"/>
        <v>3.2942991653333339E-4</v>
      </c>
      <c r="F875" s="18">
        <f t="shared" si="39"/>
        <v>1.5340668830801529</v>
      </c>
      <c r="G875" s="12">
        <f t="shared" si="40"/>
        <v>10.576967433376428</v>
      </c>
    </row>
    <row r="876" spans="1:7" x14ac:dyDescent="0.25">
      <c r="A876" s="24">
        <v>43.441406000000001</v>
      </c>
      <c r="B876" s="23">
        <v>-19.290172999999999</v>
      </c>
      <c r="C876" s="25">
        <v>0.73333269000000001</v>
      </c>
      <c r="D876" s="26">
        <v>-1.9908727000000001E-3</v>
      </c>
      <c r="E876" s="28">
        <f t="shared" si="41"/>
        <v>3.3022663320000006E-4</v>
      </c>
      <c r="F876" s="18">
        <f t="shared" si="39"/>
        <v>1.535063193023908</v>
      </c>
      <c r="G876" s="12">
        <f t="shared" si="40"/>
        <v>10.583836715247299</v>
      </c>
    </row>
    <row r="877" spans="1:7" x14ac:dyDescent="0.25">
      <c r="A877" s="24">
        <v>43.491211</v>
      </c>
      <c r="B877" s="23">
        <v>-19.316565000000001</v>
      </c>
      <c r="C877" s="25">
        <v>0.73319202999999999</v>
      </c>
      <c r="D877" s="26">
        <v>-1.9918141999999998E-3</v>
      </c>
      <c r="E877" s="28">
        <f t="shared" si="41"/>
        <v>3.3038354986666664E-4</v>
      </c>
      <c r="F877" s="18">
        <f t="shared" si="39"/>
        <v>1.5371634016529487</v>
      </c>
      <c r="G877" s="12">
        <f t="shared" si="40"/>
        <v>10.598317073644749</v>
      </c>
    </row>
    <row r="878" spans="1:7" x14ac:dyDescent="0.25">
      <c r="A878" s="24">
        <v>43.541015999999999</v>
      </c>
      <c r="B878" s="23">
        <v>-19.338031999999998</v>
      </c>
      <c r="C878" s="25">
        <v>0.73323201999999998</v>
      </c>
      <c r="D878" s="26">
        <v>-1.9949136999999999E-3</v>
      </c>
      <c r="E878" s="28">
        <f t="shared" si="41"/>
        <v>3.3090013319999999E-4</v>
      </c>
      <c r="F878" s="18">
        <f t="shared" si="39"/>
        <v>1.5388716912346254</v>
      </c>
      <c r="G878" s="12">
        <f t="shared" si="40"/>
        <v>10.610095258462801</v>
      </c>
    </row>
    <row r="879" spans="1:7" x14ac:dyDescent="0.25">
      <c r="A879" s="24">
        <v>43.590820000000001</v>
      </c>
      <c r="B879" s="23">
        <v>-19.352884</v>
      </c>
      <c r="C879" s="25">
        <v>0.73313444999999999</v>
      </c>
      <c r="D879" s="26">
        <v>-1.9971073999999998E-3</v>
      </c>
      <c r="E879" s="28">
        <f t="shared" si="41"/>
        <v>3.3126574986666667E-4</v>
      </c>
      <c r="F879" s="18">
        <f t="shared" si="39"/>
        <v>1.540053575842026</v>
      </c>
      <c r="G879" s="12">
        <f t="shared" si="40"/>
        <v>10.618244026381829</v>
      </c>
    </row>
    <row r="880" spans="1:7" x14ac:dyDescent="0.25">
      <c r="A880" s="24">
        <v>43.640625</v>
      </c>
      <c r="B880" s="23">
        <v>-19.379318000000001</v>
      </c>
      <c r="C880" s="25">
        <v>0.73316550000000003</v>
      </c>
      <c r="D880" s="26">
        <v>-2.0011185999999999E-3</v>
      </c>
      <c r="E880" s="28">
        <f t="shared" si="41"/>
        <v>3.319342832E-4</v>
      </c>
      <c r="F880" s="18">
        <f t="shared" si="39"/>
        <v>1.5421571267248717</v>
      </c>
      <c r="G880" s="12">
        <f t="shared" si="40"/>
        <v>10.632747428696097</v>
      </c>
    </row>
    <row r="881" spans="1:7" x14ac:dyDescent="0.25">
      <c r="A881" s="24">
        <v>43.690429999999999</v>
      </c>
      <c r="B881" s="23">
        <v>-19.397413</v>
      </c>
      <c r="C881" s="25">
        <v>0.73318475000000005</v>
      </c>
      <c r="D881" s="26">
        <v>-2.0026445999999998E-3</v>
      </c>
      <c r="E881" s="28">
        <f t="shared" si="41"/>
        <v>3.3218861653333331E-4</v>
      </c>
      <c r="F881" s="18">
        <f t="shared" ref="F881:F944" si="42" xml:space="preserve"> -B881 / A_4x8_in2</f>
        <v>1.5435970810724955</v>
      </c>
      <c r="G881" s="12">
        <f t="shared" ref="G881:G944" si="43" xml:space="preserve"> -B881 * kip_to_N / A_4x8_mm2</f>
        <v>10.642675516192378</v>
      </c>
    </row>
    <row r="882" spans="1:7" x14ac:dyDescent="0.25">
      <c r="A882" s="24">
        <v>43.740234000000001</v>
      </c>
      <c r="B882" s="23">
        <v>-19.418316000000001</v>
      </c>
      <c r="C882" s="25">
        <v>0.73314630999999997</v>
      </c>
      <c r="D882" s="26">
        <v>-2.00665E-3</v>
      </c>
      <c r="E882" s="28">
        <f t="shared" si="41"/>
        <v>3.3285618320000001E-4</v>
      </c>
      <c r="F882" s="18">
        <f t="shared" si="42"/>
        <v>1.5452604889602204</v>
      </c>
      <c r="G882" s="12">
        <f t="shared" si="43"/>
        <v>10.654144254127431</v>
      </c>
    </row>
    <row r="883" spans="1:7" x14ac:dyDescent="0.25">
      <c r="A883" s="24">
        <v>43.790039</v>
      </c>
      <c r="B883" s="23">
        <v>-19.440204999999999</v>
      </c>
      <c r="C883" s="25">
        <v>0.73307615999999998</v>
      </c>
      <c r="D883" s="26">
        <v>-2.0076452999999998E-3</v>
      </c>
      <c r="E883" s="28">
        <f t="shared" si="41"/>
        <v>3.3302206653333335E-4</v>
      </c>
      <c r="F883" s="18">
        <f t="shared" si="42"/>
        <v>1.5470023602348895</v>
      </c>
      <c r="G883" s="12">
        <f t="shared" si="43"/>
        <v>10.666153975443047</v>
      </c>
    </row>
    <row r="884" spans="1:7" x14ac:dyDescent="0.25">
      <c r="A884" s="24">
        <v>43.839843999999999</v>
      </c>
      <c r="B884" s="23">
        <v>-19.464821000000001</v>
      </c>
      <c r="C884" s="25">
        <v>0.73304002999999995</v>
      </c>
      <c r="D884" s="26">
        <v>-2.0106256E-3</v>
      </c>
      <c r="E884" s="28">
        <f t="shared" si="41"/>
        <v>3.3351878320000001E-4</v>
      </c>
      <c r="F884" s="18">
        <f t="shared" si="42"/>
        <v>1.5489612392744647</v>
      </c>
      <c r="G884" s="12">
        <f t="shared" si="43"/>
        <v>10.679659905357855</v>
      </c>
    </row>
    <row r="885" spans="1:7" x14ac:dyDescent="0.25">
      <c r="A885" s="24">
        <v>43.889648000000001</v>
      </c>
      <c r="B885" s="23">
        <v>-19.478999999999999</v>
      </c>
      <c r="C885" s="25">
        <v>0.73315065999999995</v>
      </c>
      <c r="D885" s="26">
        <v>-2.0127357000000001E-3</v>
      </c>
      <c r="E885" s="28">
        <f t="shared" si="41"/>
        <v>3.338704665333334E-4</v>
      </c>
      <c r="F885" s="18">
        <f t="shared" si="42"/>
        <v>1.5500895682435145</v>
      </c>
      <c r="G885" s="12">
        <f t="shared" si="43"/>
        <v>10.687439421943086</v>
      </c>
    </row>
    <row r="886" spans="1:7" x14ac:dyDescent="0.25">
      <c r="A886" s="24">
        <v>43.939453</v>
      </c>
      <c r="B886" s="23">
        <v>-19.514399999999998</v>
      </c>
      <c r="C886" s="25">
        <v>0.73299128000000002</v>
      </c>
      <c r="D886" s="26">
        <v>-2.0149887999999999E-3</v>
      </c>
      <c r="E886" s="28">
        <f t="shared" si="41"/>
        <v>3.3424598320000004E-4</v>
      </c>
      <c r="F886" s="18">
        <f t="shared" si="42"/>
        <v>1.552906610736241</v>
      </c>
      <c r="G886" s="12">
        <f t="shared" si="43"/>
        <v>10.706862151833574</v>
      </c>
    </row>
    <row r="887" spans="1:7" x14ac:dyDescent="0.25">
      <c r="A887" s="24">
        <v>43.989258</v>
      </c>
      <c r="B887" s="23">
        <v>-19.542415999999999</v>
      </c>
      <c r="C887" s="25">
        <v>0.73301375000000002</v>
      </c>
      <c r="D887" s="26">
        <v>-2.0175099000000001E-3</v>
      </c>
      <c r="E887" s="28">
        <f t="shared" si="41"/>
        <v>3.3466616653333336E-4</v>
      </c>
      <c r="F887" s="18">
        <f t="shared" si="42"/>
        <v>1.5551360531790726</v>
      </c>
      <c r="G887" s="12">
        <f t="shared" si="43"/>
        <v>10.722233541681367</v>
      </c>
    </row>
    <row r="888" spans="1:7" x14ac:dyDescent="0.25">
      <c r="A888" s="24">
        <v>44.039062999999999</v>
      </c>
      <c r="B888" s="23">
        <v>-19.554200999999999</v>
      </c>
      <c r="C888" s="25">
        <v>0.73298198000000003</v>
      </c>
      <c r="D888" s="26">
        <v>-2.0208955000000002E-3</v>
      </c>
      <c r="E888" s="28">
        <f t="shared" si="41"/>
        <v>3.3523043320000007E-4</v>
      </c>
      <c r="F888" s="18">
        <f t="shared" si="42"/>
        <v>1.5560738736812414</v>
      </c>
      <c r="G888" s="12">
        <f t="shared" si="43"/>
        <v>10.728699555007903</v>
      </c>
    </row>
    <row r="889" spans="1:7" x14ac:dyDescent="0.25">
      <c r="A889" s="24">
        <v>44.088867</v>
      </c>
      <c r="B889" s="23">
        <v>-19.580774000000002</v>
      </c>
      <c r="C889" s="25">
        <v>0.73297250000000003</v>
      </c>
      <c r="D889" s="26">
        <v>-2.0248472999999999E-3</v>
      </c>
      <c r="E889" s="28">
        <f t="shared" si="41"/>
        <v>3.3588906653333334E-4</v>
      </c>
      <c r="F889" s="18">
        <f t="shared" si="42"/>
        <v>1.558188485832632</v>
      </c>
      <c r="G889" s="12">
        <f t="shared" si="43"/>
        <v>10.743279221713552</v>
      </c>
    </row>
    <row r="890" spans="1:7" x14ac:dyDescent="0.25">
      <c r="A890" s="24">
        <v>44.138672</v>
      </c>
      <c r="B890" s="23">
        <v>-19.603853000000001</v>
      </c>
      <c r="C890" s="25">
        <v>0.73301207999999995</v>
      </c>
      <c r="D890" s="26">
        <v>-2.0257055000000002E-3</v>
      </c>
      <c r="E890" s="28">
        <f t="shared" si="41"/>
        <v>3.3603209986666675E-4</v>
      </c>
      <c r="F890" s="18">
        <f t="shared" si="42"/>
        <v>1.5600250542984408</v>
      </c>
      <c r="G890" s="12">
        <f t="shared" si="43"/>
        <v>10.755941854005712</v>
      </c>
    </row>
    <row r="891" spans="1:7" x14ac:dyDescent="0.25">
      <c r="A891" s="24">
        <v>44.188476999999999</v>
      </c>
      <c r="B891" s="23">
        <v>-19.631702000000001</v>
      </c>
      <c r="C891" s="25">
        <v>0.73289554999999995</v>
      </c>
      <c r="D891" s="26">
        <v>-2.0270408000000002E-3</v>
      </c>
      <c r="E891" s="28">
        <f t="shared" si="41"/>
        <v>3.3625464986666674E-4</v>
      </c>
      <c r="F891" s="18">
        <f t="shared" si="42"/>
        <v>1.5622412073035241</v>
      </c>
      <c r="G891" s="12">
        <f t="shared" si="43"/>
        <v>10.771221616850914</v>
      </c>
    </row>
    <row r="892" spans="1:7" x14ac:dyDescent="0.25">
      <c r="A892" s="24">
        <v>44.238281000000001</v>
      </c>
      <c r="B892" s="23">
        <v>-19.646397</v>
      </c>
      <c r="C892" s="25">
        <v>0.73290527000000005</v>
      </c>
      <c r="D892" s="26">
        <v>-2.0308792999999999E-3</v>
      </c>
      <c r="E892" s="28">
        <f t="shared" si="41"/>
        <v>3.3689439986666665E-4</v>
      </c>
      <c r="F892" s="18">
        <f t="shared" si="42"/>
        <v>1.5634105982478916</v>
      </c>
      <c r="G892" s="12">
        <f t="shared" si="43"/>
        <v>10.77928424441421</v>
      </c>
    </row>
    <row r="893" spans="1:7" x14ac:dyDescent="0.25">
      <c r="A893" s="24">
        <v>44.288086</v>
      </c>
      <c r="B893" s="23">
        <v>-19.656207999999999</v>
      </c>
      <c r="C893" s="25">
        <v>0.73293215</v>
      </c>
      <c r="D893" s="26">
        <v>-2.0319104999999998E-3</v>
      </c>
      <c r="E893" s="28">
        <f t="shared" si="41"/>
        <v>3.3706626653333334E-4</v>
      </c>
      <c r="F893" s="18">
        <f t="shared" si="42"/>
        <v>1.5641913328212289</v>
      </c>
      <c r="G893" s="12">
        <f t="shared" si="43"/>
        <v>10.784667193650241</v>
      </c>
    </row>
    <row r="894" spans="1:7" x14ac:dyDescent="0.25">
      <c r="A894" s="24">
        <v>44.337890999999999</v>
      </c>
      <c r="B894" s="23">
        <v>-19.680616000000001</v>
      </c>
      <c r="C894" s="25">
        <v>0.73288416999999995</v>
      </c>
      <c r="D894" s="26">
        <v>-2.0344972000000002E-3</v>
      </c>
      <c r="E894" s="28">
        <f t="shared" si="41"/>
        <v>3.3749738320000008E-4</v>
      </c>
      <c r="F894" s="18">
        <f t="shared" si="42"/>
        <v>1.5661336597467226</v>
      </c>
      <c r="G894" s="12">
        <f t="shared" si="43"/>
        <v>10.798059001310328</v>
      </c>
    </row>
    <row r="895" spans="1:7" x14ac:dyDescent="0.25">
      <c r="A895" s="24">
        <v>44.387695000000001</v>
      </c>
      <c r="B895" s="23">
        <v>-19.694458000000001</v>
      </c>
      <c r="C895" s="25">
        <v>0.73288924</v>
      </c>
      <c r="D895" s="26">
        <v>-2.0364106E-3</v>
      </c>
      <c r="E895" s="28">
        <f t="shared" si="41"/>
        <v>3.3781628320000002E-4</v>
      </c>
      <c r="F895" s="18">
        <f t="shared" si="42"/>
        <v>1.5672351711078616</v>
      </c>
      <c r="G895" s="12">
        <f t="shared" si="43"/>
        <v>10.80565361789632</v>
      </c>
    </row>
    <row r="896" spans="1:7" x14ac:dyDescent="0.25">
      <c r="A896" s="24">
        <v>44.4375</v>
      </c>
      <c r="B896" s="23">
        <v>-19.724888</v>
      </c>
      <c r="C896" s="25">
        <v>0.73284720999999997</v>
      </c>
      <c r="D896" s="26">
        <v>-2.0416379000000001E-3</v>
      </c>
      <c r="E896" s="28">
        <f t="shared" si="41"/>
        <v>3.3868749986666673E-4</v>
      </c>
      <c r="F896" s="18">
        <f t="shared" si="42"/>
        <v>1.5696567135670048</v>
      </c>
      <c r="G896" s="12">
        <f t="shared" si="43"/>
        <v>10.822349484296531</v>
      </c>
    </row>
    <row r="897" spans="1:7" x14ac:dyDescent="0.25">
      <c r="A897" s="24">
        <v>44.487304999999999</v>
      </c>
      <c r="B897" s="23">
        <v>-19.750008000000001</v>
      </c>
      <c r="C897" s="25">
        <v>0.73284375999999996</v>
      </c>
      <c r="D897" s="26">
        <v>-2.0432710000000001E-3</v>
      </c>
      <c r="E897" s="28">
        <f t="shared" si="41"/>
        <v>3.3895968320000005E-4</v>
      </c>
      <c r="F897" s="18">
        <f t="shared" si="42"/>
        <v>1.5716556996522391</v>
      </c>
      <c r="G897" s="12">
        <f t="shared" si="43"/>
        <v>10.836131941213171</v>
      </c>
    </row>
    <row r="898" spans="1:7" x14ac:dyDescent="0.25">
      <c r="A898" s="24">
        <v>44.537109000000001</v>
      </c>
      <c r="B898" s="23">
        <v>-19.776838000000001</v>
      </c>
      <c r="C898" s="25">
        <v>0.73276079000000005</v>
      </c>
      <c r="D898" s="26">
        <v>-2.046305E-3</v>
      </c>
      <c r="E898" s="28">
        <f t="shared" si="41"/>
        <v>3.3946534986666667E-4</v>
      </c>
      <c r="F898" s="18">
        <f t="shared" si="42"/>
        <v>1.5737907632138168</v>
      </c>
      <c r="G898" s="12">
        <f t="shared" si="43"/>
        <v>10.850852614743165</v>
      </c>
    </row>
    <row r="899" spans="1:7" x14ac:dyDescent="0.25">
      <c r="A899" s="24">
        <v>44.586914</v>
      </c>
      <c r="B899" s="23">
        <v>-19.793163</v>
      </c>
      <c r="C899" s="25">
        <v>0.73274099999999998</v>
      </c>
      <c r="D899" s="26">
        <v>-2.0479560000000001E-3</v>
      </c>
      <c r="E899" s="28">
        <f t="shared" si="41"/>
        <v>3.3974051653333335E-4</v>
      </c>
      <c r="F899" s="18">
        <f t="shared" si="42"/>
        <v>1.5750898654368042</v>
      </c>
      <c r="G899" s="12">
        <f t="shared" si="43"/>
        <v>10.85980956574492</v>
      </c>
    </row>
    <row r="900" spans="1:7" x14ac:dyDescent="0.25">
      <c r="A900" s="24">
        <v>44.636718999999999</v>
      </c>
      <c r="B900" s="23">
        <v>-19.821919999999999</v>
      </c>
      <c r="C900" s="25">
        <v>0.73280542999999998</v>
      </c>
      <c r="D900" s="26">
        <v>-2.0507035999999998E-3</v>
      </c>
      <c r="E900" s="28">
        <f t="shared" si="41"/>
        <v>3.4019844986666665E-4</v>
      </c>
      <c r="F900" s="18">
        <f t="shared" si="42"/>
        <v>1.577378274786051</v>
      </c>
      <c r="G900" s="12">
        <f t="shared" si="43"/>
        <v>10.875587516125167</v>
      </c>
    </row>
    <row r="901" spans="1:7" x14ac:dyDescent="0.25">
      <c r="A901" s="24">
        <v>44.686523000000001</v>
      </c>
      <c r="B901" s="23">
        <v>-19.835007000000001</v>
      </c>
      <c r="C901" s="25">
        <v>0.73275095000000001</v>
      </c>
      <c r="D901" s="26">
        <v>-2.0542562E-3</v>
      </c>
      <c r="E901" s="28">
        <f t="shared" ref="E901:E964" si="44" xml:space="preserve"> (delta_0 - D901) / L</f>
        <v>3.4079054986666668E-4</v>
      </c>
      <c r="F901" s="18">
        <f t="shared" si="42"/>
        <v>1.578419705156173</v>
      </c>
      <c r="G901" s="12">
        <f t="shared" si="43"/>
        <v>10.882767890873101</v>
      </c>
    </row>
    <row r="902" spans="1:7" x14ac:dyDescent="0.25">
      <c r="A902" s="24">
        <v>44.736328</v>
      </c>
      <c r="B902" s="23">
        <v>-19.860057999999999</v>
      </c>
      <c r="C902" s="25">
        <v>0.73266207999999999</v>
      </c>
      <c r="D902" s="26">
        <v>-2.0563005999999998E-3</v>
      </c>
      <c r="E902" s="28">
        <f t="shared" si="44"/>
        <v>3.4113128320000001E-4</v>
      </c>
      <c r="F902" s="18">
        <f t="shared" si="42"/>
        <v>1.5804132003958704</v>
      </c>
      <c r="G902" s="12">
        <f t="shared" si="43"/>
        <v>10.896512489926391</v>
      </c>
    </row>
    <row r="903" spans="1:7" x14ac:dyDescent="0.25">
      <c r="A903" s="24">
        <v>44.786133</v>
      </c>
      <c r="B903" s="23">
        <v>-19.873305999999999</v>
      </c>
      <c r="C903" s="25">
        <v>0.73274112000000002</v>
      </c>
      <c r="D903" s="26">
        <v>-2.057892E-3</v>
      </c>
      <c r="E903" s="28">
        <f t="shared" si="44"/>
        <v>3.4139651653333335E-4</v>
      </c>
      <c r="F903" s="18">
        <f t="shared" si="42"/>
        <v>1.581467442738911</v>
      </c>
      <c r="G903" s="12">
        <f t="shared" si="43"/>
        <v>10.903781199688797</v>
      </c>
    </row>
    <row r="904" spans="1:7" x14ac:dyDescent="0.25">
      <c r="A904" s="24">
        <v>44.835937999999999</v>
      </c>
      <c r="B904" s="23">
        <v>-19.888199</v>
      </c>
      <c r="C904" s="25">
        <v>0.73265212999999996</v>
      </c>
      <c r="D904" s="26">
        <v>-2.0625473000000002E-3</v>
      </c>
      <c r="E904" s="28">
        <f t="shared" si="44"/>
        <v>3.421723998666667E-4</v>
      </c>
      <c r="F904" s="18">
        <f t="shared" si="42"/>
        <v>1.5826525900226449</v>
      </c>
      <c r="G904" s="12">
        <f t="shared" si="43"/>
        <v>10.911952462859956</v>
      </c>
    </row>
    <row r="905" spans="1:7" x14ac:dyDescent="0.25">
      <c r="A905" s="24">
        <v>44.885742</v>
      </c>
      <c r="B905" s="23">
        <v>-19.919922</v>
      </c>
      <c r="C905" s="25">
        <v>0.73265791000000002</v>
      </c>
      <c r="D905" s="26">
        <v>-2.0624278000000002E-3</v>
      </c>
      <c r="E905" s="28">
        <f t="shared" si="44"/>
        <v>3.4215248320000006E-4</v>
      </c>
      <c r="F905" s="18">
        <f t="shared" si="42"/>
        <v>1.5851770261524969</v>
      </c>
      <c r="G905" s="12">
        <f t="shared" si="43"/>
        <v>10.929357752699389</v>
      </c>
    </row>
    <row r="906" spans="1:7" x14ac:dyDescent="0.25">
      <c r="A906" s="24">
        <v>44.935547</v>
      </c>
      <c r="B906" s="23">
        <v>-19.960298999999999</v>
      </c>
      <c r="C906" s="25">
        <v>0.73263389000000001</v>
      </c>
      <c r="D906" s="26">
        <v>-2.0667196000000001E-3</v>
      </c>
      <c r="E906" s="28">
        <f t="shared" si="44"/>
        <v>3.4286778320000003E-4</v>
      </c>
      <c r="F906" s="18">
        <f t="shared" si="42"/>
        <v>1.5883901257211077</v>
      </c>
      <c r="G906" s="12">
        <f t="shared" si="43"/>
        <v>10.951511186732953</v>
      </c>
    </row>
    <row r="907" spans="1:7" x14ac:dyDescent="0.25">
      <c r="A907" s="24">
        <v>44.985351999999999</v>
      </c>
      <c r="B907" s="23">
        <v>-19.972075</v>
      </c>
      <c r="C907" s="25">
        <v>0.73258626000000004</v>
      </c>
      <c r="D907" s="26">
        <v>-2.0699680000000002E-3</v>
      </c>
      <c r="E907" s="28">
        <f t="shared" si="44"/>
        <v>3.4340918320000007E-4</v>
      </c>
      <c r="F907" s="18">
        <f t="shared" si="42"/>
        <v>1.5893272300260328</v>
      </c>
      <c r="G907" s="12">
        <f t="shared" si="43"/>
        <v>10.957972262077313</v>
      </c>
    </row>
    <row r="908" spans="1:7" x14ac:dyDescent="0.25">
      <c r="A908" s="24">
        <v>45.035156000000001</v>
      </c>
      <c r="B908" s="23">
        <v>-19.992895000000001</v>
      </c>
      <c r="C908" s="25">
        <v>0.73260391000000002</v>
      </c>
      <c r="D908" s="26">
        <v>-2.0741879000000002E-3</v>
      </c>
      <c r="E908" s="28">
        <f t="shared" si="44"/>
        <v>3.4411249986666671E-4</v>
      </c>
      <c r="F908" s="18">
        <f t="shared" si="42"/>
        <v>1.5909840329836196</v>
      </c>
      <c r="G908" s="12">
        <f t="shared" si="43"/>
        <v>10.969395460843414</v>
      </c>
    </row>
    <row r="909" spans="1:7" x14ac:dyDescent="0.25">
      <c r="A909" s="24">
        <v>45.084961</v>
      </c>
      <c r="B909" s="23">
        <v>-20.023887999999999</v>
      </c>
      <c r="C909" s="25">
        <v>0.73253709</v>
      </c>
      <c r="D909" s="26">
        <v>-2.0740211000000001E-3</v>
      </c>
      <c r="E909" s="28">
        <f t="shared" si="44"/>
        <v>3.4408469986666672E-4</v>
      </c>
      <c r="F909" s="18">
        <f t="shared" si="42"/>
        <v>1.593450377559243</v>
      </c>
      <c r="G909" s="12">
        <f t="shared" si="43"/>
        <v>10.98640022546194</v>
      </c>
    </row>
    <row r="910" spans="1:7" x14ac:dyDescent="0.25">
      <c r="A910" s="24">
        <v>45.134765999999999</v>
      </c>
      <c r="B910" s="23">
        <v>-20.027083999999999</v>
      </c>
      <c r="C910" s="25">
        <v>0.73254638999999999</v>
      </c>
      <c r="D910" s="26">
        <v>-2.0771144999999999E-3</v>
      </c>
      <c r="E910" s="28">
        <f t="shared" si="44"/>
        <v>3.4460026653333336E-4</v>
      </c>
      <c r="F910" s="18">
        <f t="shared" si="42"/>
        <v>1.5937047071583037</v>
      </c>
      <c r="G910" s="12">
        <f t="shared" si="43"/>
        <v>10.988153757798944</v>
      </c>
    </row>
    <row r="911" spans="1:7" x14ac:dyDescent="0.25">
      <c r="A911" s="24">
        <v>45.184570000000001</v>
      </c>
      <c r="B911" s="23">
        <v>-20.057538999999998</v>
      </c>
      <c r="C911" s="25">
        <v>0.73252600000000001</v>
      </c>
      <c r="D911" s="26">
        <v>-2.0777999999999999E-3</v>
      </c>
      <c r="E911" s="28">
        <f t="shared" si="44"/>
        <v>3.4471451653333334E-4</v>
      </c>
      <c r="F911" s="18">
        <f t="shared" si="42"/>
        <v>1.5961282390542355</v>
      </c>
      <c r="G911" s="12">
        <f t="shared" si="43"/>
        <v>11.004863340816311</v>
      </c>
    </row>
    <row r="912" spans="1:7" x14ac:dyDescent="0.25">
      <c r="A912" s="24">
        <v>45.234375</v>
      </c>
      <c r="B912" s="23">
        <v>-20.079810999999999</v>
      </c>
      <c r="C912" s="25">
        <v>0.73255318000000003</v>
      </c>
      <c r="D912" s="26">
        <v>-2.0813403999999998E-3</v>
      </c>
      <c r="E912" s="28">
        <f t="shared" si="44"/>
        <v>3.4530458320000001E-4</v>
      </c>
      <c r="F912" s="18">
        <f t="shared" si="42"/>
        <v>1.5979005885005071</v>
      </c>
      <c r="G912" s="12">
        <f t="shared" si="43"/>
        <v>11.017083200706733</v>
      </c>
    </row>
    <row r="913" spans="1:7" x14ac:dyDescent="0.25">
      <c r="A913" s="24">
        <v>45.284179999999999</v>
      </c>
      <c r="B913" s="23">
        <v>-20.114279</v>
      </c>
      <c r="C913" s="25">
        <v>0.73243815000000001</v>
      </c>
      <c r="D913" s="26">
        <v>-2.0848929E-3</v>
      </c>
      <c r="E913" s="28">
        <f t="shared" si="44"/>
        <v>3.4589666653333335E-4</v>
      </c>
      <c r="F913" s="18">
        <f t="shared" si="42"/>
        <v>1.6006434647897527</v>
      </c>
      <c r="G913" s="12">
        <f t="shared" si="43"/>
        <v>11.035994575109708</v>
      </c>
    </row>
    <row r="914" spans="1:7" x14ac:dyDescent="0.25">
      <c r="A914" s="24">
        <v>45.333984000000001</v>
      </c>
      <c r="B914" s="23">
        <v>-20.132128000000002</v>
      </c>
      <c r="C914" s="25">
        <v>0.73247731000000005</v>
      </c>
      <c r="D914" s="26">
        <v>-2.0856735999999999E-3</v>
      </c>
      <c r="E914" s="28">
        <f t="shared" si="44"/>
        <v>3.4602678320000001E-4</v>
      </c>
      <c r="F914" s="18">
        <f t="shared" si="42"/>
        <v>1.6020638430793765</v>
      </c>
      <c r="G914" s="12">
        <f t="shared" si="43"/>
        <v>11.045787691093192</v>
      </c>
    </row>
    <row r="915" spans="1:7" x14ac:dyDescent="0.25">
      <c r="A915" s="24">
        <v>45.383789</v>
      </c>
      <c r="B915" s="23">
        <v>-20.149235000000001</v>
      </c>
      <c r="C915" s="25">
        <v>0.73246049999999996</v>
      </c>
      <c r="D915" s="26">
        <v>-2.0883500000000001E-3</v>
      </c>
      <c r="E915" s="28">
        <f t="shared" si="44"/>
        <v>3.4647284986666669E-4</v>
      </c>
      <c r="F915" s="18">
        <f t="shared" si="42"/>
        <v>1.6034251748851129</v>
      </c>
      <c r="G915" s="12">
        <f t="shared" si="43"/>
        <v>11.055173697879534</v>
      </c>
    </row>
    <row r="916" spans="1:7" x14ac:dyDescent="0.25">
      <c r="A916" s="24">
        <v>45.433593999999999</v>
      </c>
      <c r="B916" s="23">
        <v>-20.177458000000001</v>
      </c>
      <c r="C916" s="25">
        <v>0.73243362000000001</v>
      </c>
      <c r="D916" s="26">
        <v>-2.0920397000000002E-3</v>
      </c>
      <c r="E916" s="28">
        <f t="shared" si="44"/>
        <v>3.4708779986666671E-4</v>
      </c>
      <c r="F916" s="18">
        <f t="shared" si="42"/>
        <v>1.6056710898645543</v>
      </c>
      <c r="G916" s="12">
        <f t="shared" si="43"/>
        <v>11.070658661317365</v>
      </c>
    </row>
    <row r="917" spans="1:7" x14ac:dyDescent="0.25">
      <c r="A917" s="24">
        <v>45.483398000000001</v>
      </c>
      <c r="B917" s="23">
        <v>-20.196503</v>
      </c>
      <c r="C917" s="25">
        <v>0.73240905999999995</v>
      </c>
      <c r="D917" s="26">
        <v>-2.0942509000000001E-3</v>
      </c>
      <c r="E917" s="28">
        <f t="shared" si="44"/>
        <v>3.4745633320000004E-4</v>
      </c>
      <c r="F917" s="18">
        <f t="shared" si="42"/>
        <v>1.6071866428101467</v>
      </c>
      <c r="G917" s="12">
        <f t="shared" si="43"/>
        <v>11.081107980265507</v>
      </c>
    </row>
    <row r="918" spans="1:7" x14ac:dyDescent="0.25">
      <c r="A918" s="24">
        <v>45.533203</v>
      </c>
      <c r="B918" s="23">
        <v>-20.224188000000002</v>
      </c>
      <c r="C918" s="25">
        <v>0.73239701999999995</v>
      </c>
      <c r="D918" s="26">
        <v>-2.0965100000000002E-3</v>
      </c>
      <c r="E918" s="28">
        <f t="shared" si="44"/>
        <v>3.4783284986666675E-4</v>
      </c>
      <c r="F918" s="18">
        <f t="shared" si="42"/>
        <v>1.6093897451098964</v>
      </c>
      <c r="G918" s="12">
        <f t="shared" si="43"/>
        <v>11.096297762102179</v>
      </c>
    </row>
    <row r="919" spans="1:7" x14ac:dyDescent="0.25">
      <c r="A919" s="24">
        <v>45.583008</v>
      </c>
      <c r="B919" s="23">
        <v>-20.242142000000001</v>
      </c>
      <c r="C919" s="25">
        <v>0.73233431999999998</v>
      </c>
      <c r="D919" s="26">
        <v>-2.0991981000000001E-3</v>
      </c>
      <c r="E919" s="28">
        <f t="shared" si="44"/>
        <v>3.4828086653333339E-4</v>
      </c>
      <c r="F919" s="18">
        <f t="shared" si="42"/>
        <v>1.6108184790340323</v>
      </c>
      <c r="G919" s="12">
        <f t="shared" si="43"/>
        <v>11.106148487877711</v>
      </c>
    </row>
    <row r="920" spans="1:7" x14ac:dyDescent="0.25">
      <c r="A920" s="24">
        <v>45.632812999999999</v>
      </c>
      <c r="B920" s="23">
        <v>-20.272095</v>
      </c>
      <c r="C920" s="25">
        <v>0.73231643000000002</v>
      </c>
      <c r="D920" s="26">
        <v>-2.1019635999999999E-3</v>
      </c>
      <c r="E920" s="28">
        <f t="shared" si="44"/>
        <v>3.4874178319999999E-4</v>
      </c>
      <c r="F920" s="18">
        <f t="shared" si="42"/>
        <v>1.6132020630392481</v>
      </c>
      <c r="G920" s="12">
        <f t="shared" si="43"/>
        <v>11.122582641222618</v>
      </c>
    </row>
    <row r="921" spans="1:7" x14ac:dyDescent="0.25">
      <c r="A921" s="24">
        <v>45.682617</v>
      </c>
      <c r="B921" s="23">
        <v>-20.291069</v>
      </c>
      <c r="C921" s="25">
        <v>0.73234969000000005</v>
      </c>
      <c r="D921" s="26">
        <v>-2.1050929000000001E-3</v>
      </c>
      <c r="E921" s="28">
        <f t="shared" si="44"/>
        <v>3.4926333320000003E-4</v>
      </c>
      <c r="F921" s="18">
        <f t="shared" si="42"/>
        <v>1.614711965984361</v>
      </c>
      <c r="G921" s="12">
        <f t="shared" si="43"/>
        <v>11.132993004978042</v>
      </c>
    </row>
    <row r="922" spans="1:7" x14ac:dyDescent="0.25">
      <c r="A922" s="24">
        <v>45.732422</v>
      </c>
      <c r="B922" s="23">
        <v>-20.302579999999999</v>
      </c>
      <c r="C922" s="25">
        <v>0.73227513</v>
      </c>
      <c r="D922" s="26">
        <v>-2.1083175999999999E-3</v>
      </c>
      <c r="E922" s="28">
        <f t="shared" si="44"/>
        <v>3.4980078320000002E-4</v>
      </c>
      <c r="F922" s="18">
        <f t="shared" si="42"/>
        <v>1.6156279822593262</v>
      </c>
      <c r="G922" s="12">
        <f t="shared" si="43"/>
        <v>11.139308684180568</v>
      </c>
    </row>
    <row r="923" spans="1:7" x14ac:dyDescent="0.25">
      <c r="A923" s="24">
        <v>45.782226999999999</v>
      </c>
      <c r="B923" s="23">
        <v>-20.327653999999999</v>
      </c>
      <c r="C923" s="25">
        <v>0.73221849999999999</v>
      </c>
      <c r="D923" s="26">
        <v>-2.1108507999999999E-3</v>
      </c>
      <c r="E923" s="28">
        <f t="shared" si="44"/>
        <v>3.5022298320000001E-4</v>
      </c>
      <c r="F923" s="18">
        <f t="shared" si="42"/>
        <v>1.6176233077808693</v>
      </c>
      <c r="G923" s="12">
        <f t="shared" si="43"/>
        <v>11.153065902521643</v>
      </c>
    </row>
    <row r="924" spans="1:7" x14ac:dyDescent="0.25">
      <c r="A924" s="24">
        <v>45.832031000000001</v>
      </c>
      <c r="B924" s="23">
        <v>-20.360828000000001</v>
      </c>
      <c r="C924" s="25">
        <v>0.73232591000000002</v>
      </c>
      <c r="D924" s="26">
        <v>-2.1117926000000001E-3</v>
      </c>
      <c r="E924" s="28">
        <f t="shared" si="44"/>
        <v>3.5037994986666671E-4</v>
      </c>
      <c r="F924" s="18">
        <f t="shared" si="42"/>
        <v>1.6202632108219348</v>
      </c>
      <c r="G924" s="12">
        <f t="shared" si="43"/>
        <v>11.171267304820713</v>
      </c>
    </row>
    <row r="925" spans="1:7" x14ac:dyDescent="0.25">
      <c r="A925" s="24">
        <v>45.881836</v>
      </c>
      <c r="B925" s="23">
        <v>-20.383382999999998</v>
      </c>
      <c r="C925" s="25">
        <v>0.73219418999999997</v>
      </c>
      <c r="D925" s="26">
        <v>-2.1152913000000001E-3</v>
      </c>
      <c r="E925" s="28">
        <f t="shared" si="44"/>
        <v>3.509630665333334E-4</v>
      </c>
      <c r="F925" s="18">
        <f t="shared" si="42"/>
        <v>1.6220580806926534</v>
      </c>
      <c r="G925" s="12">
        <f t="shared" si="43"/>
        <v>11.183642436817319</v>
      </c>
    </row>
    <row r="926" spans="1:7" x14ac:dyDescent="0.25">
      <c r="A926" s="24">
        <v>45.931640999999999</v>
      </c>
      <c r="B926" s="23">
        <v>-20.401465999999999</v>
      </c>
      <c r="C926" s="25">
        <v>0.73226100000000005</v>
      </c>
      <c r="D926" s="26">
        <v>-2.1166323999999999E-3</v>
      </c>
      <c r="E926" s="28">
        <f t="shared" si="44"/>
        <v>3.5118658320000003E-4</v>
      </c>
      <c r="F926" s="18">
        <f t="shared" si="42"/>
        <v>1.6234970801106188</v>
      </c>
      <c r="G926" s="12">
        <f t="shared" si="43"/>
        <v>11.193563940337365</v>
      </c>
    </row>
    <row r="927" spans="1:7" x14ac:dyDescent="0.25">
      <c r="A927" s="24">
        <v>45.981445000000001</v>
      </c>
      <c r="B927" s="23">
        <v>-20.422529000000001</v>
      </c>
      <c r="C927" s="25">
        <v>0.73216753999999995</v>
      </c>
      <c r="D927" s="26">
        <v>-2.1189211000000002E-3</v>
      </c>
      <c r="E927" s="28">
        <f t="shared" si="44"/>
        <v>3.5156803320000006E-4</v>
      </c>
      <c r="F927" s="18">
        <f t="shared" si="42"/>
        <v>1.6251732203937912</v>
      </c>
      <c r="G927" s="12">
        <f t="shared" si="43"/>
        <v>11.205120464622205</v>
      </c>
    </row>
    <row r="928" spans="1:7" x14ac:dyDescent="0.25">
      <c r="A928" s="24">
        <v>46.03125</v>
      </c>
      <c r="B928" s="23">
        <v>-20.443352000000001</v>
      </c>
      <c r="C928" s="25">
        <v>0.73216903</v>
      </c>
      <c r="D928" s="26">
        <v>-2.1207869999999998E-3</v>
      </c>
      <c r="E928" s="28">
        <f t="shared" si="44"/>
        <v>3.5187901653333333E-4</v>
      </c>
      <c r="F928" s="18">
        <f t="shared" si="42"/>
        <v>1.6268302620837924</v>
      </c>
      <c r="G928" s="12">
        <f t="shared" si="43"/>
        <v>11.216545309382363</v>
      </c>
    </row>
    <row r="929" spans="1:7" x14ac:dyDescent="0.25">
      <c r="A929" s="24">
        <v>46.081054999999999</v>
      </c>
      <c r="B929" s="23">
        <v>-20.455794999999998</v>
      </c>
      <c r="C929" s="25">
        <v>0.73214608000000003</v>
      </c>
      <c r="D929" s="26">
        <v>-2.1244704E-3</v>
      </c>
      <c r="E929" s="28">
        <f t="shared" si="44"/>
        <v>3.5249291653333337E-4</v>
      </c>
      <c r="F929" s="18">
        <f t="shared" si="42"/>
        <v>1.6278204445622384</v>
      </c>
      <c r="G929" s="12">
        <f t="shared" si="43"/>
        <v>11.2233723440724</v>
      </c>
    </row>
    <row r="930" spans="1:7" x14ac:dyDescent="0.25">
      <c r="A930" s="24">
        <v>46.130859000000001</v>
      </c>
      <c r="B930" s="23">
        <v>-20.481919999999999</v>
      </c>
      <c r="C930" s="25">
        <v>0.73211610000000005</v>
      </c>
      <c r="D930" s="26">
        <v>-2.127093E-3</v>
      </c>
      <c r="E930" s="28">
        <f t="shared" si="44"/>
        <v>3.5293001653333335E-4</v>
      </c>
      <c r="F930" s="18">
        <f t="shared" si="42"/>
        <v>1.6298994060063765</v>
      </c>
      <c r="G930" s="12">
        <f t="shared" si="43"/>
        <v>11.237706208998642</v>
      </c>
    </row>
    <row r="931" spans="1:7" x14ac:dyDescent="0.25">
      <c r="A931" s="24">
        <v>46.180664</v>
      </c>
      <c r="B931" s="23">
        <v>-20.503757</v>
      </c>
      <c r="C931" s="25">
        <v>0.7320953</v>
      </c>
      <c r="D931" s="26">
        <v>-2.1302104000000001E-3</v>
      </c>
      <c r="E931" s="28">
        <f t="shared" si="44"/>
        <v>3.5344958320000005E-4</v>
      </c>
      <c r="F931" s="18">
        <f t="shared" si="42"/>
        <v>1.6316371392525253</v>
      </c>
      <c r="G931" s="12">
        <f t="shared" si="43"/>
        <v>11.249687399750579</v>
      </c>
    </row>
    <row r="932" spans="1:7" x14ac:dyDescent="0.25">
      <c r="A932" s="24">
        <v>46.230468999999999</v>
      </c>
      <c r="B932" s="23">
        <v>-20.533301999999999</v>
      </c>
      <c r="C932" s="25">
        <v>0.73212617999999996</v>
      </c>
      <c r="D932" s="26">
        <v>-2.1339534000000002E-3</v>
      </c>
      <c r="E932" s="28">
        <f t="shared" si="44"/>
        <v>3.5407341653333337E-4</v>
      </c>
      <c r="F932" s="18">
        <f t="shared" si="42"/>
        <v>1.6339882556493504</v>
      </c>
      <c r="G932" s="12">
        <f t="shared" si="43"/>
        <v>11.265897697903528</v>
      </c>
    </row>
    <row r="933" spans="1:7" x14ac:dyDescent="0.25">
      <c r="A933" s="24">
        <v>46.280273000000001</v>
      </c>
      <c r="B933" s="23">
        <v>-20.548556999999999</v>
      </c>
      <c r="C933" s="25">
        <v>0.73210834999999996</v>
      </c>
      <c r="D933" s="26">
        <v>-2.1361766999999999E-3</v>
      </c>
      <c r="E933" s="28">
        <f t="shared" si="44"/>
        <v>3.5444396653333332E-4</v>
      </c>
      <c r="F933" s="18">
        <f t="shared" si="42"/>
        <v>1.6352022099777836</v>
      </c>
      <c r="G933" s="12">
        <f t="shared" si="43"/>
        <v>11.274267577691081</v>
      </c>
    </row>
    <row r="934" spans="1:7" x14ac:dyDescent="0.25">
      <c r="A934" s="24">
        <v>46.330078</v>
      </c>
      <c r="B934" s="23">
        <v>-20.569513000000001</v>
      </c>
      <c r="C934" s="25">
        <v>0.73207372000000004</v>
      </c>
      <c r="D934" s="26">
        <v>-2.1363914000000002E-3</v>
      </c>
      <c r="E934" s="28">
        <f t="shared" si="44"/>
        <v>3.5447974986666675E-4</v>
      </c>
      <c r="F934" s="18">
        <f t="shared" si="42"/>
        <v>1.6368698354715008</v>
      </c>
      <c r="G934" s="12">
        <f t="shared" si="43"/>
        <v>11.285765394854502</v>
      </c>
    </row>
    <row r="935" spans="1:7" x14ac:dyDescent="0.25">
      <c r="A935" s="24">
        <v>46.379883</v>
      </c>
      <c r="B935" s="23">
        <v>-20.569168000000001</v>
      </c>
      <c r="C935" s="25">
        <v>0.73200947000000005</v>
      </c>
      <c r="D935" s="26">
        <v>-2.1386146999999999E-3</v>
      </c>
      <c r="E935" s="28">
        <f t="shared" si="44"/>
        <v>3.5485029986666669E-4</v>
      </c>
      <c r="F935" s="18">
        <f t="shared" si="42"/>
        <v>1.6368423812438175</v>
      </c>
      <c r="G935" s="12">
        <f t="shared" si="43"/>
        <v>11.285576105537773</v>
      </c>
    </row>
    <row r="936" spans="1:7" x14ac:dyDescent="0.25">
      <c r="A936" s="24">
        <v>46.429687999999999</v>
      </c>
      <c r="B936" s="23">
        <v>-20.608740000000001</v>
      </c>
      <c r="C936" s="25">
        <v>0.73208702000000003</v>
      </c>
      <c r="D936" s="26">
        <v>-2.1425545999999998E-3</v>
      </c>
      <c r="E936" s="28">
        <f t="shared" si="44"/>
        <v>3.5550694986666667E-4</v>
      </c>
      <c r="F936" s="18">
        <f t="shared" si="42"/>
        <v>1.6399914209478337</v>
      </c>
      <c r="G936" s="12">
        <f t="shared" si="43"/>
        <v>11.307287864498967</v>
      </c>
    </row>
    <row r="937" spans="1:7" x14ac:dyDescent="0.25">
      <c r="A937" s="24">
        <v>46.479492</v>
      </c>
      <c r="B937" s="23">
        <v>-20.633527999999998</v>
      </c>
      <c r="C937" s="25">
        <v>0.73199999000000004</v>
      </c>
      <c r="D937" s="26">
        <v>-2.1447240999999998E-3</v>
      </c>
      <c r="E937" s="28">
        <f t="shared" si="44"/>
        <v>3.5586853320000001E-4</v>
      </c>
      <c r="F937" s="18">
        <f t="shared" si="42"/>
        <v>1.6419639873125145</v>
      </c>
      <c r="G937" s="12">
        <f t="shared" si="43"/>
        <v>11.320888164739795</v>
      </c>
    </row>
    <row r="938" spans="1:7" x14ac:dyDescent="0.25">
      <c r="A938" s="24">
        <v>46.529297</v>
      </c>
      <c r="B938" s="23">
        <v>-20.664702999999999</v>
      </c>
      <c r="C938" s="25">
        <v>0.73202038000000003</v>
      </c>
      <c r="D938" s="26">
        <v>-2.1458803999999999E-3</v>
      </c>
      <c r="E938" s="28">
        <f t="shared" si="44"/>
        <v>3.5606124986666666E-4</v>
      </c>
      <c r="F938" s="18">
        <f t="shared" si="42"/>
        <v>1.6444448149879594</v>
      </c>
      <c r="G938" s="12">
        <f t="shared" si="43"/>
        <v>11.337992786331208</v>
      </c>
    </row>
    <row r="939" spans="1:7" x14ac:dyDescent="0.25">
      <c r="A939" s="24">
        <v>46.579101999999999</v>
      </c>
      <c r="B939" s="23">
        <v>-20.681298999999999</v>
      </c>
      <c r="C939" s="25">
        <v>0.73194510000000002</v>
      </c>
      <c r="D939" s="26">
        <v>-2.1538497E-3</v>
      </c>
      <c r="E939" s="28">
        <f t="shared" si="44"/>
        <v>3.5738946653333334E-4</v>
      </c>
      <c r="F939" s="18">
        <f t="shared" si="42"/>
        <v>1.645765482705736</v>
      </c>
      <c r="G939" s="12">
        <f t="shared" si="43"/>
        <v>11.347098425462915</v>
      </c>
    </row>
    <row r="940" spans="1:7" x14ac:dyDescent="0.25">
      <c r="A940" s="24">
        <v>46.628906000000001</v>
      </c>
      <c r="B940" s="23">
        <v>-20.693085</v>
      </c>
      <c r="C940" s="25">
        <v>0.73206305999999999</v>
      </c>
      <c r="D940" s="26">
        <v>-2.1526156999999999E-3</v>
      </c>
      <c r="E940" s="28">
        <f t="shared" si="44"/>
        <v>3.5718379986666667E-4</v>
      </c>
      <c r="F940" s="18">
        <f t="shared" si="42"/>
        <v>1.6467033827853765</v>
      </c>
      <c r="G940" s="12">
        <f t="shared" si="43"/>
        <v>11.353564987454138</v>
      </c>
    </row>
    <row r="941" spans="1:7" x14ac:dyDescent="0.25">
      <c r="A941" s="24">
        <v>46.678711</v>
      </c>
      <c r="B941" s="23">
        <v>-20.744377</v>
      </c>
      <c r="C941" s="25">
        <v>0.73196554000000003</v>
      </c>
      <c r="D941" s="26">
        <v>-2.1551667999999999E-3</v>
      </c>
      <c r="E941" s="28">
        <f t="shared" si="44"/>
        <v>3.5760898320000002E-4</v>
      </c>
      <c r="F941" s="18">
        <f t="shared" si="42"/>
        <v>1.6507850704559113</v>
      </c>
      <c r="G941" s="12">
        <f t="shared" si="43"/>
        <v>11.381707096537269</v>
      </c>
    </row>
    <row r="942" spans="1:7" x14ac:dyDescent="0.25">
      <c r="A942" s="24">
        <v>46.728515999999999</v>
      </c>
      <c r="B942" s="23">
        <v>-20.745177999999999</v>
      </c>
      <c r="C942" s="25">
        <v>0.73191971</v>
      </c>
      <c r="D942" s="26">
        <v>-2.1564065999999998E-3</v>
      </c>
      <c r="E942" s="28">
        <f t="shared" si="44"/>
        <v>3.5781561653333333E-4</v>
      </c>
      <c r="F942" s="18">
        <f t="shared" si="42"/>
        <v>1.6508488120106195</v>
      </c>
      <c r="G942" s="12">
        <f t="shared" si="43"/>
        <v>11.382146576950893</v>
      </c>
    </row>
    <row r="943" spans="1:7" x14ac:dyDescent="0.25">
      <c r="A943" s="24">
        <v>46.778320000000001</v>
      </c>
      <c r="B943" s="23">
        <v>-20.776871</v>
      </c>
      <c r="C943" s="25">
        <v>0.73184121000000002</v>
      </c>
      <c r="D943" s="26">
        <v>-2.1588444000000002E-3</v>
      </c>
      <c r="E943" s="28">
        <f t="shared" si="44"/>
        <v>3.5822191653333337E-4</v>
      </c>
      <c r="F943" s="18">
        <f t="shared" si="42"/>
        <v>1.6533708608163253</v>
      </c>
      <c r="G943" s="12">
        <f t="shared" si="43"/>
        <v>11.39953540684974</v>
      </c>
    </row>
    <row r="944" spans="1:7" x14ac:dyDescent="0.25">
      <c r="A944" s="24">
        <v>46.828125</v>
      </c>
      <c r="B944" s="23">
        <v>-20.806183000000001</v>
      </c>
      <c r="C944" s="25">
        <v>0.73191041000000001</v>
      </c>
      <c r="D944" s="26">
        <v>-2.1643697E-3</v>
      </c>
      <c r="E944" s="28">
        <f t="shared" si="44"/>
        <v>3.5914279986666667E-4</v>
      </c>
      <c r="F944" s="18">
        <f t="shared" si="42"/>
        <v>1.6557034356622802</v>
      </c>
      <c r="G944" s="12">
        <f t="shared" si="43"/>
        <v>11.415617866130813</v>
      </c>
    </row>
    <row r="945" spans="1:7" x14ac:dyDescent="0.25">
      <c r="A945" s="24">
        <v>46.877929999999999</v>
      </c>
      <c r="B945" s="23">
        <v>-20.824183999999999</v>
      </c>
      <c r="C945" s="25">
        <v>0.73183757000000005</v>
      </c>
      <c r="D945" s="26">
        <v>-2.1656155999999998E-3</v>
      </c>
      <c r="E945" s="28">
        <f t="shared" si="44"/>
        <v>3.5935044986666668E-4</v>
      </c>
      <c r="F945" s="18">
        <f t="shared" ref="F945:F1008" si="45" xml:space="preserve"> -B945 / A_4x8_in2</f>
        <v>1.6571359097275786</v>
      </c>
      <c r="G945" s="12">
        <f t="shared" ref="G945:G1008" si="46" xml:space="preserve"> -B945 * kip_to_N / A_4x8_mm2</f>
        <v>11.425494379146592</v>
      </c>
    </row>
    <row r="946" spans="1:7" x14ac:dyDescent="0.25">
      <c r="A946" s="24">
        <v>46.927734000000001</v>
      </c>
      <c r="B946" s="23">
        <v>-20.841539000000001</v>
      </c>
      <c r="C946" s="25">
        <v>0.73187745000000004</v>
      </c>
      <c r="D946" s="26">
        <v>-2.1661997E-3</v>
      </c>
      <c r="E946" s="28">
        <f t="shared" si="44"/>
        <v>3.5944779986666671E-4</v>
      </c>
      <c r="F946" s="18">
        <f t="shared" si="45"/>
        <v>1.6585169767462586</v>
      </c>
      <c r="G946" s="12">
        <f t="shared" si="46"/>
        <v>11.435016454775107</v>
      </c>
    </row>
    <row r="947" spans="1:7" x14ac:dyDescent="0.25">
      <c r="A947" s="24">
        <v>46.977539</v>
      </c>
      <c r="B947" s="23">
        <v>-20.856213</v>
      </c>
      <c r="C947" s="25">
        <v>0.73182952000000001</v>
      </c>
      <c r="D947" s="26">
        <v>-2.1691678999999999E-3</v>
      </c>
      <c r="E947" s="28">
        <f t="shared" si="44"/>
        <v>3.599424998666667E-4</v>
      </c>
      <c r="F947" s="18">
        <f t="shared" si="45"/>
        <v>1.659684696563724</v>
      </c>
      <c r="G947" s="12">
        <f t="shared" si="46"/>
        <v>11.443067560379994</v>
      </c>
    </row>
    <row r="948" spans="1:7" x14ac:dyDescent="0.25">
      <c r="A948" s="24">
        <v>47.027343999999999</v>
      </c>
      <c r="B948" s="23">
        <v>-20.888113000000001</v>
      </c>
      <c r="C948" s="25">
        <v>0.73181622999999996</v>
      </c>
      <c r="D948" s="26">
        <v>-2.1705447999999998E-3</v>
      </c>
      <c r="E948" s="28">
        <f t="shared" si="44"/>
        <v>3.6017198319999999E-4</v>
      </c>
      <c r="F948" s="18">
        <f t="shared" si="45"/>
        <v>1.6622232179060397</v>
      </c>
      <c r="G948" s="12">
        <f t="shared" si="46"/>
        <v>11.460569963868879</v>
      </c>
    </row>
    <row r="949" spans="1:7" x14ac:dyDescent="0.25">
      <c r="A949" s="24">
        <v>47.077148000000001</v>
      </c>
      <c r="B949" s="23">
        <v>-20.895491</v>
      </c>
      <c r="C949" s="25">
        <v>0.73175073000000002</v>
      </c>
      <c r="D949" s="26">
        <v>-2.1730362999999998E-3</v>
      </c>
      <c r="E949" s="28">
        <f t="shared" si="44"/>
        <v>3.605872332E-4</v>
      </c>
      <c r="F949" s="18">
        <f t="shared" si="45"/>
        <v>1.6628103404911057</v>
      </c>
      <c r="G949" s="12">
        <f t="shared" si="46"/>
        <v>11.464618011923456</v>
      </c>
    </row>
    <row r="950" spans="1:7" x14ac:dyDescent="0.25">
      <c r="A950" s="24">
        <v>47.126953</v>
      </c>
      <c r="B950" s="23">
        <v>-20.914604000000001</v>
      </c>
      <c r="C950" s="25">
        <v>0.73175979000000002</v>
      </c>
      <c r="D950" s="26">
        <v>-2.1769286000000001E-3</v>
      </c>
      <c r="E950" s="28">
        <f t="shared" si="44"/>
        <v>3.6123594986666672E-4</v>
      </c>
      <c r="F950" s="18">
        <f t="shared" si="45"/>
        <v>1.6643313047047634</v>
      </c>
      <c r="G950" s="12">
        <f t="shared" si="46"/>
        <v>11.47510464007026</v>
      </c>
    </row>
    <row r="951" spans="1:7" x14ac:dyDescent="0.25">
      <c r="A951" s="24">
        <v>47.176758</v>
      </c>
      <c r="B951" s="23">
        <v>-20.935682</v>
      </c>
      <c r="C951" s="25">
        <v>0.73176991999999996</v>
      </c>
      <c r="D951" s="26">
        <v>-2.1786689999999998E-3</v>
      </c>
      <c r="E951" s="28">
        <f t="shared" si="44"/>
        <v>3.6152601653333333E-4</v>
      </c>
      <c r="F951" s="18">
        <f t="shared" si="45"/>
        <v>1.6660086386500088</v>
      </c>
      <c r="G951" s="12">
        <f t="shared" si="46"/>
        <v>11.486669394325391</v>
      </c>
    </row>
    <row r="952" spans="1:7" x14ac:dyDescent="0.25">
      <c r="A952" s="24">
        <v>47.226562999999999</v>
      </c>
      <c r="B952" s="23">
        <v>-20.963234</v>
      </c>
      <c r="C952" s="25">
        <v>0.73168831999999995</v>
      </c>
      <c r="D952" s="26">
        <v>-2.1802722000000001E-3</v>
      </c>
      <c r="E952" s="28">
        <f t="shared" si="44"/>
        <v>3.6179321653333337E-4</v>
      </c>
      <c r="F952" s="18">
        <f t="shared" si="45"/>
        <v>1.6682011571460427</v>
      </c>
      <c r="G952" s="12">
        <f t="shared" si="46"/>
        <v>11.501786203758801</v>
      </c>
    </row>
    <row r="953" spans="1:7" x14ac:dyDescent="0.25">
      <c r="A953" s="24">
        <v>47.276367</v>
      </c>
      <c r="B953" s="23">
        <v>-20.979675</v>
      </c>
      <c r="C953" s="25">
        <v>0.73168003999999998</v>
      </c>
      <c r="D953" s="26">
        <v>-2.1852491999999999E-3</v>
      </c>
      <c r="E953" s="28">
        <f t="shared" si="44"/>
        <v>3.6262271653333332E-4</v>
      </c>
      <c r="F953" s="18">
        <f t="shared" si="45"/>
        <v>1.6695094903557297</v>
      </c>
      <c r="G953" s="12">
        <f t="shared" si="46"/>
        <v>11.510806799864154</v>
      </c>
    </row>
    <row r="954" spans="1:7" x14ac:dyDescent="0.25">
      <c r="A954" s="24">
        <v>47.326172</v>
      </c>
      <c r="B954" s="23">
        <v>-21.002704999999999</v>
      </c>
      <c r="C954" s="25">
        <v>0.73168087000000004</v>
      </c>
      <c r="D954" s="26">
        <v>-2.1870193999999998E-3</v>
      </c>
      <c r="E954" s="28">
        <f t="shared" si="44"/>
        <v>3.6291774986666668E-4</v>
      </c>
      <c r="F954" s="18">
        <f t="shared" si="45"/>
        <v>1.6713421595254327</v>
      </c>
      <c r="G954" s="12">
        <f t="shared" si="46"/>
        <v>11.523442547586692</v>
      </c>
    </row>
    <row r="955" spans="1:7" x14ac:dyDescent="0.25">
      <c r="A955" s="24">
        <v>47.375976999999999</v>
      </c>
      <c r="B955" s="23">
        <v>-21.013217999999998</v>
      </c>
      <c r="C955" s="25">
        <v>0.73164242999999995</v>
      </c>
      <c r="D955" s="26">
        <v>-2.1906136999999999E-3</v>
      </c>
      <c r="E955" s="28">
        <f t="shared" si="44"/>
        <v>3.635167998666667E-4</v>
      </c>
      <c r="F955" s="18">
        <f t="shared" si="45"/>
        <v>1.6721787574837954</v>
      </c>
      <c r="G955" s="12">
        <f t="shared" si="46"/>
        <v>11.529210659432417</v>
      </c>
    </row>
    <row r="956" spans="1:7" x14ac:dyDescent="0.25">
      <c r="A956" s="24">
        <v>47.425781000000001</v>
      </c>
      <c r="B956" s="23">
        <v>-21.039660999999999</v>
      </c>
      <c r="C956" s="25">
        <v>0.73164010000000002</v>
      </c>
      <c r="D956" s="26">
        <v>-2.190572E-3</v>
      </c>
      <c r="E956" s="28">
        <f t="shared" si="44"/>
        <v>3.6350984986666671E-4</v>
      </c>
      <c r="F956" s="18">
        <f t="shared" si="45"/>
        <v>1.6742830245638849</v>
      </c>
      <c r="G956" s="12">
        <f t="shared" si="46"/>
        <v>11.543718999728862</v>
      </c>
    </row>
    <row r="957" spans="1:7" x14ac:dyDescent="0.25">
      <c r="A957" s="24">
        <v>47.475586</v>
      </c>
      <c r="B957" s="23">
        <v>-21.080546999999999</v>
      </c>
      <c r="C957" s="25">
        <v>0.73159742000000005</v>
      </c>
      <c r="D957" s="26">
        <v>-2.1949349999999999E-3</v>
      </c>
      <c r="E957" s="28">
        <f t="shared" si="44"/>
        <v>3.6423701653333335E-4</v>
      </c>
      <c r="F957" s="18">
        <f t="shared" si="45"/>
        <v>1.6775366290655125</v>
      </c>
      <c r="G957" s="12">
        <f t="shared" si="46"/>
        <v>11.566151704087689</v>
      </c>
    </row>
    <row r="958" spans="1:7" x14ac:dyDescent="0.25">
      <c r="A958" s="24">
        <v>47.525390999999999</v>
      </c>
      <c r="B958" s="23">
        <v>-21.094013</v>
      </c>
      <c r="C958" s="25">
        <v>0.73158257999999998</v>
      </c>
      <c r="D958" s="26">
        <v>-2.1979212999999999E-3</v>
      </c>
      <c r="E958" s="28">
        <f t="shared" si="44"/>
        <v>3.6473473320000003E-4</v>
      </c>
      <c r="F958" s="18">
        <f t="shared" si="45"/>
        <v>1.6786082192973504</v>
      </c>
      <c r="G958" s="12">
        <f t="shared" si="46"/>
        <v>11.573540022751681</v>
      </c>
    </row>
    <row r="959" spans="1:7" x14ac:dyDescent="0.25">
      <c r="A959" s="24">
        <v>47.575195000000001</v>
      </c>
      <c r="B959" s="23">
        <v>-21.116219000000001</v>
      </c>
      <c r="C959" s="25">
        <v>0.73157293000000001</v>
      </c>
      <c r="D959" s="26">
        <v>-2.1998463000000002E-3</v>
      </c>
      <c r="E959" s="28">
        <f t="shared" si="44"/>
        <v>3.6505556653333341E-4</v>
      </c>
      <c r="F959" s="18">
        <f t="shared" si="45"/>
        <v>1.6803753166304995</v>
      </c>
      <c r="G959" s="12">
        <f t="shared" si="46"/>
        <v>11.585723670772813</v>
      </c>
    </row>
    <row r="960" spans="1:7" x14ac:dyDescent="0.25">
      <c r="A960" s="24">
        <v>47.625</v>
      </c>
      <c r="B960" s="23">
        <v>-21.130545000000001</v>
      </c>
      <c r="C960" s="25">
        <v>0.73154598000000004</v>
      </c>
      <c r="D960" s="26">
        <v>-2.2017241E-3</v>
      </c>
      <c r="E960" s="28">
        <f t="shared" si="44"/>
        <v>3.6536853320000002E-4</v>
      </c>
      <c r="F960" s="18">
        <f t="shared" si="45"/>
        <v>1.6815153434878669</v>
      </c>
      <c r="G960" s="12">
        <f t="shared" si="46"/>
        <v>11.593583841066913</v>
      </c>
    </row>
    <row r="961" spans="1:7" x14ac:dyDescent="0.25">
      <c r="A961" s="24">
        <v>47.674804999999999</v>
      </c>
      <c r="B961" s="23">
        <v>-21.160198000000001</v>
      </c>
      <c r="C961" s="25">
        <v>0.73145729000000004</v>
      </c>
      <c r="D961" s="26">
        <v>-2.2056221E-3</v>
      </c>
      <c r="E961" s="28">
        <f t="shared" si="44"/>
        <v>3.6601819986666669E-4</v>
      </c>
      <c r="F961" s="18">
        <f t="shared" si="45"/>
        <v>1.683875054251619</v>
      </c>
      <c r="G961" s="12">
        <f t="shared" si="46"/>
        <v>11.60985339500597</v>
      </c>
    </row>
    <row r="962" spans="1:7" x14ac:dyDescent="0.25">
      <c r="A962" s="24">
        <v>47.724609000000001</v>
      </c>
      <c r="B962" s="23">
        <v>-21.184317</v>
      </c>
      <c r="C962" s="25">
        <v>0.73151648000000002</v>
      </c>
      <c r="D962" s="26">
        <v>-2.2074638000000001E-3</v>
      </c>
      <c r="E962" s="28">
        <f t="shared" si="44"/>
        <v>3.6632514986666668E-4</v>
      </c>
      <c r="F962" s="18">
        <f t="shared" si="45"/>
        <v>1.6857943832878355</v>
      </c>
      <c r="G962" s="12">
        <f t="shared" si="46"/>
        <v>11.623086638571751</v>
      </c>
    </row>
    <row r="963" spans="1:7" x14ac:dyDescent="0.25">
      <c r="A963" s="24">
        <v>47.774414</v>
      </c>
      <c r="B963" s="23">
        <v>-21.193740999999999</v>
      </c>
      <c r="C963" s="25">
        <v>0.73145139000000003</v>
      </c>
      <c r="D963" s="26">
        <v>-2.2087812E-3</v>
      </c>
      <c r="E963" s="28">
        <f t="shared" si="44"/>
        <v>3.6654471653333338E-4</v>
      </c>
      <c r="F963" s="18">
        <f t="shared" si="45"/>
        <v>1.6865443213796845</v>
      </c>
      <c r="G963" s="12">
        <f t="shared" si="46"/>
        <v>11.628257254574233</v>
      </c>
    </row>
    <row r="964" spans="1:7" x14ac:dyDescent="0.25">
      <c r="A964" s="24">
        <v>47.824218999999999</v>
      </c>
      <c r="B964" s="23">
        <v>-21.225553999999999</v>
      </c>
      <c r="C964" s="25">
        <v>0.73148400000000002</v>
      </c>
      <c r="D964" s="26">
        <v>-2.2102533999999998E-3</v>
      </c>
      <c r="E964" s="28">
        <f t="shared" si="44"/>
        <v>3.6679008319999998E-4</v>
      </c>
      <c r="F964" s="18">
        <f t="shared" si="45"/>
        <v>1.6890759194819758</v>
      </c>
      <c r="G964" s="12">
        <f t="shared" si="46"/>
        <v>11.645711924235423</v>
      </c>
    </row>
    <row r="965" spans="1:7" x14ac:dyDescent="0.25">
      <c r="A965" s="24">
        <v>47.874023000000001</v>
      </c>
      <c r="B965" s="23">
        <v>-21.240618000000001</v>
      </c>
      <c r="C965" s="25">
        <v>0.73138446000000001</v>
      </c>
      <c r="D965" s="26">
        <v>-2.2143959E-3</v>
      </c>
      <c r="E965" s="28">
        <f t="shared" ref="E965:E1028" si="47" xml:space="preserve"> (delta_0 - D965) / L</f>
        <v>3.6748049986666667E-4</v>
      </c>
      <c r="F965" s="18">
        <f t="shared" si="45"/>
        <v>1.6902746745133441</v>
      </c>
      <c r="G965" s="12">
        <f t="shared" si="46"/>
        <v>11.653977009067917</v>
      </c>
    </row>
    <row r="966" spans="1:7" x14ac:dyDescent="0.25">
      <c r="A966" s="24">
        <v>47.923828</v>
      </c>
      <c r="B966" s="23">
        <v>-21.263590000000001</v>
      </c>
      <c r="C966" s="25">
        <v>0.73140835999999998</v>
      </c>
      <c r="D966" s="26">
        <v>-2.2154034E-3</v>
      </c>
      <c r="E966" s="28">
        <f t="shared" si="47"/>
        <v>3.6764841653333337E-4</v>
      </c>
      <c r="F966" s="18">
        <f t="shared" si="45"/>
        <v>1.6921027281896974</v>
      </c>
      <c r="G966" s="12">
        <f t="shared" si="46"/>
        <v>11.666580934238658</v>
      </c>
    </row>
    <row r="967" spans="1:7" x14ac:dyDescent="0.25">
      <c r="A967" s="24">
        <v>47.973633</v>
      </c>
      <c r="B967" s="23">
        <v>-21.279890000000002</v>
      </c>
      <c r="C967" s="25">
        <v>0.73139911999999996</v>
      </c>
      <c r="D967" s="26">
        <v>-2.2196055000000001E-3</v>
      </c>
      <c r="E967" s="28">
        <f t="shared" si="47"/>
        <v>3.6834876653333339E-4</v>
      </c>
      <c r="F967" s="18">
        <f t="shared" si="45"/>
        <v>1.6933998409758966</v>
      </c>
      <c r="G967" s="12">
        <f t="shared" si="46"/>
        <v>11.675524168623262</v>
      </c>
    </row>
    <row r="968" spans="1:7" x14ac:dyDescent="0.25">
      <c r="A968" s="24">
        <v>48.023437999999999</v>
      </c>
      <c r="B968" s="23">
        <v>-21.302795</v>
      </c>
      <c r="C968" s="25">
        <v>0.73136234</v>
      </c>
      <c r="D968" s="26">
        <v>-2.2218169E-3</v>
      </c>
      <c r="E968" s="28">
        <f t="shared" si="47"/>
        <v>3.6871733320000005E-4</v>
      </c>
      <c r="F968" s="18">
        <f t="shared" si="45"/>
        <v>1.6952225629616562</v>
      </c>
      <c r="G968" s="12">
        <f t="shared" si="46"/>
        <v>11.688091333260028</v>
      </c>
    </row>
    <row r="969" spans="1:7" x14ac:dyDescent="0.25">
      <c r="A969" s="24">
        <v>48.073242</v>
      </c>
      <c r="B969" s="23">
        <v>-21.326750000000001</v>
      </c>
      <c r="C969" s="25">
        <v>0.73135114000000001</v>
      </c>
      <c r="D969" s="26">
        <v>-2.2216737000000002E-3</v>
      </c>
      <c r="E969" s="28">
        <f t="shared" si="47"/>
        <v>3.6869346653333341E-4</v>
      </c>
      <c r="F969" s="18">
        <f t="shared" si="45"/>
        <v>1.6971288412925396</v>
      </c>
      <c r="G969" s="12">
        <f t="shared" si="46"/>
        <v>11.701234595817276</v>
      </c>
    </row>
    <row r="970" spans="1:7" x14ac:dyDescent="0.25">
      <c r="A970" s="24">
        <v>48.123047</v>
      </c>
      <c r="B970" s="23">
        <v>-21.349943</v>
      </c>
      <c r="C970" s="25">
        <v>0.73130541999999998</v>
      </c>
      <c r="D970" s="26">
        <v>-2.2267102999999999E-3</v>
      </c>
      <c r="E970" s="28">
        <f t="shared" si="47"/>
        <v>3.6953289986666669E-4</v>
      </c>
      <c r="F970" s="18">
        <f t="shared" si="45"/>
        <v>1.6989744815901047</v>
      </c>
      <c r="G970" s="12">
        <f t="shared" si="46"/>
        <v>11.713959775883662</v>
      </c>
    </row>
    <row r="971" spans="1:7" x14ac:dyDescent="0.25">
      <c r="A971" s="24">
        <v>48.172851999999999</v>
      </c>
      <c r="B971" s="23">
        <v>-21.366105999999998</v>
      </c>
      <c r="C971" s="25">
        <v>0.73131847000000005</v>
      </c>
      <c r="D971" s="26">
        <v>-2.2304595999999999E-3</v>
      </c>
      <c r="E971" s="28">
        <f t="shared" si="47"/>
        <v>3.701577832E-4</v>
      </c>
      <c r="F971" s="18">
        <f t="shared" si="45"/>
        <v>1.7002606922627017</v>
      </c>
      <c r="G971" s="12">
        <f t="shared" si="46"/>
        <v>11.722827843206259</v>
      </c>
    </row>
    <row r="972" spans="1:7" x14ac:dyDescent="0.25">
      <c r="A972" s="24">
        <v>48.222656000000001</v>
      </c>
      <c r="B972" s="23">
        <v>-21.396709000000001</v>
      </c>
      <c r="C972" s="25">
        <v>0.73129374000000003</v>
      </c>
      <c r="D972" s="26">
        <v>-2.2303997999999999E-3</v>
      </c>
      <c r="E972" s="28">
        <f t="shared" si="47"/>
        <v>3.7014781653333333E-4</v>
      </c>
      <c r="F972" s="18">
        <f t="shared" si="45"/>
        <v>1.7026960016244226</v>
      </c>
      <c r="G972" s="12">
        <f t="shared" si="46"/>
        <v>11.73961862859718</v>
      </c>
    </row>
    <row r="973" spans="1:7" x14ac:dyDescent="0.25">
      <c r="A973" s="24">
        <v>48.272461</v>
      </c>
      <c r="B973" s="23">
        <v>-21.414026</v>
      </c>
      <c r="C973" s="25">
        <v>0.73124789999999995</v>
      </c>
      <c r="D973" s="26">
        <v>-2.2320449000000002E-3</v>
      </c>
      <c r="E973" s="28">
        <f t="shared" si="47"/>
        <v>3.7042199986666674E-4</v>
      </c>
      <c r="F973" s="18">
        <f t="shared" si="45"/>
        <v>1.7040740446991836</v>
      </c>
      <c r="G973" s="12">
        <f t="shared" si="46"/>
        <v>11.749119854967619</v>
      </c>
    </row>
    <row r="974" spans="1:7" x14ac:dyDescent="0.25">
      <c r="A974" s="24">
        <v>48.322265999999999</v>
      </c>
      <c r="B974" s="23">
        <v>-21.426855</v>
      </c>
      <c r="C974" s="25">
        <v>0.73125684000000002</v>
      </c>
      <c r="D974" s="26">
        <v>-2.2351264000000002E-3</v>
      </c>
      <c r="E974" s="28">
        <f t="shared" si="47"/>
        <v>3.7093558320000004E-4</v>
      </c>
      <c r="F974" s="18">
        <f t="shared" si="45"/>
        <v>1.7050949440816465</v>
      </c>
      <c r="G974" s="12">
        <f t="shared" si="46"/>
        <v>11.756158674226517</v>
      </c>
    </row>
    <row r="975" spans="1:7" x14ac:dyDescent="0.25">
      <c r="A975" s="24">
        <v>48.372070000000001</v>
      </c>
      <c r="B975" s="23">
        <v>-21.459909</v>
      </c>
      <c r="C975" s="25">
        <v>0.73123901999999996</v>
      </c>
      <c r="D975" s="26">
        <v>-2.2402704000000001E-3</v>
      </c>
      <c r="E975" s="28">
        <f t="shared" si="47"/>
        <v>3.7179291653333335E-4</v>
      </c>
      <c r="F975" s="18">
        <f t="shared" si="45"/>
        <v>1.7077252978261264</v>
      </c>
      <c r="G975" s="12">
        <f t="shared" si="46"/>
        <v>11.774294236763245</v>
      </c>
    </row>
    <row r="976" spans="1:7" x14ac:dyDescent="0.25">
      <c r="A976" s="24">
        <v>48.421875</v>
      </c>
      <c r="B976" s="23">
        <v>-21.495933999999998</v>
      </c>
      <c r="C976" s="25">
        <v>0.73120403</v>
      </c>
      <c r="D976" s="26">
        <v>-2.2402944E-3</v>
      </c>
      <c r="E976" s="28">
        <f t="shared" si="47"/>
        <v>3.7179691653333336E-4</v>
      </c>
      <c r="F976" s="18">
        <f t="shared" si="45"/>
        <v>1.7105920762385689</v>
      </c>
      <c r="G976" s="12">
        <f t="shared" si="46"/>
        <v>11.794059882082587</v>
      </c>
    </row>
    <row r="977" spans="1:7" x14ac:dyDescent="0.25">
      <c r="A977" s="24">
        <v>48.471679999999999</v>
      </c>
      <c r="B977" s="23">
        <v>-21.522829000000002</v>
      </c>
      <c r="C977" s="25">
        <v>0.73121071000000004</v>
      </c>
      <c r="D977" s="26">
        <v>-2.2437274000000002E-3</v>
      </c>
      <c r="E977" s="28">
        <f t="shared" si="47"/>
        <v>3.7236908320000006E-4</v>
      </c>
      <c r="F977" s="18">
        <f t="shared" si="45"/>
        <v>1.7127323123357976</v>
      </c>
      <c r="G977" s="12">
        <f t="shared" si="46"/>
        <v>11.808816218817183</v>
      </c>
    </row>
    <row r="978" spans="1:7" x14ac:dyDescent="0.25">
      <c r="A978" s="24">
        <v>48.521484000000001</v>
      </c>
      <c r="B978" s="23">
        <v>-21.536991</v>
      </c>
      <c r="C978" s="25">
        <v>0.73118322999999996</v>
      </c>
      <c r="D978" s="26">
        <v>-2.2451221E-3</v>
      </c>
      <c r="E978" s="28">
        <f t="shared" si="47"/>
        <v>3.7260153320000001E-4</v>
      </c>
      <c r="F978" s="18">
        <f t="shared" si="45"/>
        <v>1.7138592884878312</v>
      </c>
      <c r="G978" s="12">
        <f t="shared" si="46"/>
        <v>11.816586408102751</v>
      </c>
    </row>
    <row r="979" spans="1:7" x14ac:dyDescent="0.25">
      <c r="A979" s="24">
        <v>48.571289</v>
      </c>
      <c r="B979" s="23">
        <v>-21.557085000000001</v>
      </c>
      <c r="C979" s="25">
        <v>0.73119157999999995</v>
      </c>
      <c r="D979" s="26">
        <v>-2.2503375E-3</v>
      </c>
      <c r="E979" s="28">
        <f t="shared" si="47"/>
        <v>3.7347076653333338E-4</v>
      </c>
      <c r="F979" s="18">
        <f t="shared" si="45"/>
        <v>1.7154583182010754</v>
      </c>
      <c r="G979" s="12">
        <f t="shared" si="46"/>
        <v>11.827611276306689</v>
      </c>
    </row>
    <row r="980" spans="1:7" x14ac:dyDescent="0.25">
      <c r="A980" s="24">
        <v>48.621093999999999</v>
      </c>
      <c r="B980" s="23">
        <v>-21.577186999999999</v>
      </c>
      <c r="C980" s="25">
        <v>0.73112023000000004</v>
      </c>
      <c r="D980" s="26">
        <v>-2.2530077999999999E-3</v>
      </c>
      <c r="E980" s="28">
        <f t="shared" si="47"/>
        <v>3.7391581653333335E-4</v>
      </c>
      <c r="F980" s="18">
        <f t="shared" si="45"/>
        <v>1.7170579845340919</v>
      </c>
      <c r="G980" s="12">
        <f t="shared" si="46"/>
        <v>11.838640533828118</v>
      </c>
    </row>
    <row r="981" spans="1:7" x14ac:dyDescent="0.25">
      <c r="A981" s="24">
        <v>48.670898000000001</v>
      </c>
      <c r="B981" s="23">
        <v>-21.585114999999998</v>
      </c>
      <c r="C981" s="25">
        <v>0.73108876</v>
      </c>
      <c r="D981" s="26">
        <v>-2.2534785999999999E-3</v>
      </c>
      <c r="E981" s="28">
        <f t="shared" si="47"/>
        <v>3.7399428320000002E-4</v>
      </c>
      <c r="F981" s="18">
        <f t="shared" si="45"/>
        <v>1.7176888747285082</v>
      </c>
      <c r="G981" s="12">
        <f t="shared" si="46"/>
        <v>11.842990347460088</v>
      </c>
    </row>
    <row r="982" spans="1:7" x14ac:dyDescent="0.25">
      <c r="A982" s="24">
        <v>48.720703</v>
      </c>
      <c r="B982" s="23">
        <v>-21.618988000000002</v>
      </c>
      <c r="C982" s="25">
        <v>0.73108983000000005</v>
      </c>
      <c r="D982" s="26">
        <v>-2.2567389999999998E-3</v>
      </c>
      <c r="E982" s="28">
        <f t="shared" si="47"/>
        <v>3.7453768319999997E-4</v>
      </c>
      <c r="F982" s="18">
        <f t="shared" si="45"/>
        <v>1.7203844024221844</v>
      </c>
      <c r="G982" s="12">
        <f t="shared" si="46"/>
        <v>11.861575266374791</v>
      </c>
    </row>
    <row r="983" spans="1:7" x14ac:dyDescent="0.25">
      <c r="A983" s="24">
        <v>48.770508</v>
      </c>
      <c r="B983" s="23">
        <v>-21.647852</v>
      </c>
      <c r="C983" s="25">
        <v>0.73103702000000004</v>
      </c>
      <c r="D983" s="26">
        <v>-2.2591411000000001E-3</v>
      </c>
      <c r="E983" s="28">
        <f t="shared" si="47"/>
        <v>3.7493803320000005E-4</v>
      </c>
      <c r="F983" s="18">
        <f t="shared" si="45"/>
        <v>1.7226813265608865</v>
      </c>
      <c r="G983" s="12">
        <f t="shared" si="46"/>
        <v>11.877411923876457</v>
      </c>
    </row>
    <row r="984" spans="1:7" x14ac:dyDescent="0.25">
      <c r="A984" s="24">
        <v>48.820312999999999</v>
      </c>
      <c r="B984" s="23">
        <v>-21.651817000000001</v>
      </c>
      <c r="C984" s="25">
        <v>0.73109846999999994</v>
      </c>
      <c r="D984" s="26">
        <v>-2.262193E-3</v>
      </c>
      <c r="E984" s="28">
        <f t="shared" si="47"/>
        <v>3.7544668320000003E-4</v>
      </c>
      <c r="F984" s="18">
        <f t="shared" si="45"/>
        <v>1.7229968512355662</v>
      </c>
      <c r="G984" s="12">
        <f t="shared" si="46"/>
        <v>11.87958737935713</v>
      </c>
    </row>
    <row r="985" spans="1:7" x14ac:dyDescent="0.25">
      <c r="A985" s="24">
        <v>48.870117</v>
      </c>
      <c r="B985" s="23">
        <v>-21.677900000000001</v>
      </c>
      <c r="C985" s="25">
        <v>0.73105514000000005</v>
      </c>
      <c r="D985" s="26">
        <v>-2.2644996999999999E-3</v>
      </c>
      <c r="E985" s="28">
        <f t="shared" si="47"/>
        <v>3.7583113319999999E-4</v>
      </c>
      <c r="F985" s="18">
        <f t="shared" si="45"/>
        <v>1.7250724704258991</v>
      </c>
      <c r="G985" s="12">
        <f t="shared" si="46"/>
        <v>11.893898200366552</v>
      </c>
    </row>
    <row r="986" spans="1:7" x14ac:dyDescent="0.25">
      <c r="A986" s="24">
        <v>48.919922</v>
      </c>
      <c r="B986" s="23">
        <v>-21.693535000000001</v>
      </c>
      <c r="C986" s="25">
        <v>0.73100072000000005</v>
      </c>
      <c r="D986" s="26">
        <v>-2.2654652E-3</v>
      </c>
      <c r="E986" s="28">
        <f t="shared" si="47"/>
        <v>3.7599204986666669E-4</v>
      </c>
      <c r="F986" s="18">
        <f t="shared" si="45"/>
        <v>1.7263166641935199</v>
      </c>
      <c r="G986" s="12">
        <f t="shared" si="46"/>
        <v>11.90247657273485</v>
      </c>
    </row>
    <row r="987" spans="1:7" x14ac:dyDescent="0.25">
      <c r="A987" s="24">
        <v>48.969726999999999</v>
      </c>
      <c r="B987" s="23">
        <v>-21.726037999999999</v>
      </c>
      <c r="C987" s="25">
        <v>0.73093783999999995</v>
      </c>
      <c r="D987" s="26">
        <v>-2.2663833E-3</v>
      </c>
      <c r="E987" s="28">
        <f t="shared" si="47"/>
        <v>3.7614506653333335E-4</v>
      </c>
      <c r="F987" s="18">
        <f t="shared" si="45"/>
        <v>1.7289031707511777</v>
      </c>
      <c r="G987" s="12">
        <f t="shared" si="46"/>
        <v>11.920309821029495</v>
      </c>
    </row>
    <row r="988" spans="1:7" x14ac:dyDescent="0.25">
      <c r="A988" s="24">
        <v>49.019531000000001</v>
      </c>
      <c r="B988" s="23">
        <v>-21.748505000000002</v>
      </c>
      <c r="C988" s="25">
        <v>0.73095690999999996</v>
      </c>
      <c r="D988" s="26">
        <v>-2.2714435999999999E-3</v>
      </c>
      <c r="E988" s="28">
        <f t="shared" si="47"/>
        <v>3.7698844986666668E-4</v>
      </c>
      <c r="F988" s="18">
        <f t="shared" si="45"/>
        <v>1.7306910378044007</v>
      </c>
      <c r="G988" s="12">
        <f t="shared" si="46"/>
        <v>11.932636670533721</v>
      </c>
    </row>
    <row r="989" spans="1:7" x14ac:dyDescent="0.25">
      <c r="A989" s="24">
        <v>49.069336</v>
      </c>
      <c r="B989" s="23">
        <v>-21.767710000000001</v>
      </c>
      <c r="C989" s="25">
        <v>0.73099135999999998</v>
      </c>
      <c r="D989" s="26">
        <v>-2.2733926000000002E-3</v>
      </c>
      <c r="E989" s="28">
        <f t="shared" si="47"/>
        <v>3.7731328320000007E-4</v>
      </c>
      <c r="F989" s="18">
        <f t="shared" si="45"/>
        <v>1.7322193231454406</v>
      </c>
      <c r="G989" s="12">
        <f t="shared" si="46"/>
        <v>11.943173775831653</v>
      </c>
    </row>
    <row r="990" spans="1:7" x14ac:dyDescent="0.25">
      <c r="A990" s="24">
        <v>49.119140999999999</v>
      </c>
      <c r="B990" s="23">
        <v>-21.784389000000001</v>
      </c>
      <c r="C990" s="25">
        <v>0.73097891000000004</v>
      </c>
      <c r="D990" s="26">
        <v>-2.2749007000000001E-3</v>
      </c>
      <c r="E990" s="28">
        <f t="shared" si="47"/>
        <v>3.7756463320000002E-4</v>
      </c>
      <c r="F990" s="18">
        <f t="shared" si="45"/>
        <v>1.7335465957933556</v>
      </c>
      <c r="G990" s="12">
        <f t="shared" si="46"/>
        <v>11.952324954132314</v>
      </c>
    </row>
    <row r="991" spans="1:7" x14ac:dyDescent="0.25">
      <c r="A991" s="24">
        <v>49.168945000000001</v>
      </c>
      <c r="B991" s="23">
        <v>-21.815147</v>
      </c>
      <c r="C991" s="25">
        <v>0.73091905999999995</v>
      </c>
      <c r="D991" s="26">
        <v>-2.2789179E-3</v>
      </c>
      <c r="E991" s="28">
        <f t="shared" si="47"/>
        <v>3.7823416653333337E-4</v>
      </c>
      <c r="F991" s="18">
        <f t="shared" si="45"/>
        <v>1.7359942396631656</v>
      </c>
      <c r="G991" s="12">
        <f t="shared" si="46"/>
        <v>11.96920078254959</v>
      </c>
    </row>
    <row r="992" spans="1:7" x14ac:dyDescent="0.25">
      <c r="A992" s="24">
        <v>49.21875</v>
      </c>
      <c r="B992" s="23">
        <v>-21.838259000000001</v>
      </c>
      <c r="C992" s="25">
        <v>0.73090111999999996</v>
      </c>
      <c r="D992" s="26">
        <v>-2.2807836E-3</v>
      </c>
      <c r="E992" s="28">
        <f t="shared" si="47"/>
        <v>3.7854511653333337E-4</v>
      </c>
      <c r="F992" s="18">
        <f t="shared" si="45"/>
        <v>1.7378334341855357</v>
      </c>
      <c r="G992" s="12">
        <f t="shared" si="46"/>
        <v>11.981881520776396</v>
      </c>
    </row>
    <row r="993" spans="1:7" x14ac:dyDescent="0.25">
      <c r="A993" s="24">
        <v>49.268554999999999</v>
      </c>
      <c r="B993" s="23">
        <v>-21.868185</v>
      </c>
      <c r="C993" s="25">
        <v>0.73080522000000003</v>
      </c>
      <c r="D993" s="26">
        <v>-2.2850930999999998E-3</v>
      </c>
      <c r="E993" s="28">
        <f t="shared" si="47"/>
        <v>3.7926336653333332E-4</v>
      </c>
      <c r="F993" s="18">
        <f t="shared" si="45"/>
        <v>1.7402148695990196</v>
      </c>
      <c r="G993" s="12">
        <f t="shared" si="46"/>
        <v>11.998300860174776</v>
      </c>
    </row>
    <row r="994" spans="1:7" x14ac:dyDescent="0.25">
      <c r="A994" s="24">
        <v>49.318359000000001</v>
      </c>
      <c r="B994" s="23">
        <v>-21.888441</v>
      </c>
      <c r="C994" s="25">
        <v>0.73082088999999995</v>
      </c>
      <c r="D994" s="26">
        <v>-2.2877455000000001E-3</v>
      </c>
      <c r="E994" s="28">
        <f t="shared" si="47"/>
        <v>3.7970543320000005E-4</v>
      </c>
      <c r="F994" s="18">
        <f t="shared" si="45"/>
        <v>1.7418267908626544</v>
      </c>
      <c r="G994" s="12">
        <f t="shared" si="46"/>
        <v>12.009414612057878</v>
      </c>
    </row>
    <row r="995" spans="1:7" x14ac:dyDescent="0.25">
      <c r="A995" s="24">
        <v>49.368164</v>
      </c>
      <c r="B995" s="23">
        <v>-21.9041</v>
      </c>
      <c r="C995" s="25">
        <v>0.73075694000000002</v>
      </c>
      <c r="D995" s="26">
        <v>-2.2896944999999998E-3</v>
      </c>
      <c r="E995" s="28">
        <f t="shared" si="47"/>
        <v>3.8003026653333333E-4</v>
      </c>
      <c r="F995" s="18">
        <f t="shared" si="45"/>
        <v>1.7430728944895924</v>
      </c>
      <c r="G995" s="12">
        <f t="shared" si="46"/>
        <v>12.018006152378643</v>
      </c>
    </row>
    <row r="996" spans="1:7" x14ac:dyDescent="0.25">
      <c r="A996" s="24">
        <v>49.417968999999999</v>
      </c>
      <c r="B996" s="23">
        <v>-21.926020000000001</v>
      </c>
      <c r="C996" s="25">
        <v>0.73083894999999999</v>
      </c>
      <c r="D996" s="26">
        <v>-2.2880314E-3</v>
      </c>
      <c r="E996" s="28">
        <f t="shared" si="47"/>
        <v>3.7975308320000004E-4</v>
      </c>
      <c r="F996" s="18">
        <f t="shared" si="45"/>
        <v>1.7448172326658797</v>
      </c>
      <c r="G996" s="12">
        <f t="shared" si="46"/>
        <v>12.030032882299531</v>
      </c>
    </row>
    <row r="997" spans="1:7" x14ac:dyDescent="0.25">
      <c r="A997" s="24">
        <v>49.467773000000001</v>
      </c>
      <c r="B997" s="23">
        <v>-21.957232999999999</v>
      </c>
      <c r="C997" s="25">
        <v>0.73076653000000003</v>
      </c>
      <c r="D997" s="26">
        <v>-2.2939146E-3</v>
      </c>
      <c r="E997" s="28">
        <f t="shared" si="47"/>
        <v>3.8073361653333335E-4</v>
      </c>
      <c r="F997" s="18">
        <f t="shared" si="45"/>
        <v>1.7473010842852432</v>
      </c>
      <c r="G997" s="12">
        <f t="shared" si="46"/>
        <v>12.047158353149015</v>
      </c>
    </row>
    <row r="998" spans="1:7" x14ac:dyDescent="0.25">
      <c r="A998" s="24">
        <v>49.517578</v>
      </c>
      <c r="B998" s="23">
        <v>-21.977478000000001</v>
      </c>
      <c r="C998" s="25">
        <v>0.73078847000000002</v>
      </c>
      <c r="D998" s="26">
        <v>-2.2965132000000001E-3</v>
      </c>
      <c r="E998" s="28">
        <f t="shared" si="47"/>
        <v>3.8116671653333337E-4</v>
      </c>
      <c r="F998" s="18">
        <f t="shared" si="45"/>
        <v>1.748912130196691</v>
      </c>
      <c r="G998" s="12">
        <f t="shared" si="46"/>
        <v>12.058266069720567</v>
      </c>
    </row>
    <row r="999" spans="1:7" x14ac:dyDescent="0.25">
      <c r="A999" s="24">
        <v>49.567383</v>
      </c>
      <c r="B999" s="23">
        <v>-21.984559999999998</v>
      </c>
      <c r="C999" s="25">
        <v>0.73074317</v>
      </c>
      <c r="D999" s="26">
        <v>-2.2991359999999998E-3</v>
      </c>
      <c r="E999" s="28">
        <f t="shared" si="47"/>
        <v>3.8160384986666668E-4</v>
      </c>
      <c r="F999" s="18">
        <f t="shared" si="45"/>
        <v>1.7494756978501791</v>
      </c>
      <c r="G999" s="12">
        <f t="shared" si="46"/>
        <v>12.062151713028035</v>
      </c>
    </row>
    <row r="1000" spans="1:7" x14ac:dyDescent="0.25">
      <c r="A1000" s="24">
        <v>49.617187999999999</v>
      </c>
      <c r="B1000" s="23">
        <v>-22.008935999999999</v>
      </c>
      <c r="C1000" s="25">
        <v>0.73076498999999995</v>
      </c>
      <c r="D1000" s="26">
        <v>-2.3003281E-3</v>
      </c>
      <c r="E1000" s="28">
        <f t="shared" si="47"/>
        <v>3.8180253320000004E-4</v>
      </c>
      <c r="F1000" s="18">
        <f t="shared" si="45"/>
        <v>1.7514154782965832</v>
      </c>
      <c r="G1000" s="12">
        <f t="shared" si="46"/>
        <v>12.075525963418164</v>
      </c>
    </row>
    <row r="1001" spans="1:7" x14ac:dyDescent="0.25">
      <c r="A1001" s="24">
        <v>49.666992</v>
      </c>
      <c r="B1001" s="23">
        <v>-22.039823999999999</v>
      </c>
      <c r="C1001" s="25">
        <v>0.73071825999999995</v>
      </c>
      <c r="D1001" s="26">
        <v>-2.3044764999999999E-3</v>
      </c>
      <c r="E1001" s="28">
        <f t="shared" si="47"/>
        <v>3.8249393319999999E-4</v>
      </c>
      <c r="F1001" s="18">
        <f t="shared" si="45"/>
        <v>1.7538734672376946</v>
      </c>
      <c r="G1001" s="12">
        <f t="shared" si="46"/>
        <v>12.092473118244643</v>
      </c>
    </row>
    <row r="1002" spans="1:7" x14ac:dyDescent="0.25">
      <c r="A1002" s="24">
        <v>49.716797</v>
      </c>
      <c r="B1002" s="23">
        <v>-22.058699000000001</v>
      </c>
      <c r="C1002" s="25">
        <v>0.73073726999999999</v>
      </c>
      <c r="D1002" s="26">
        <v>-2.3061037000000001E-3</v>
      </c>
      <c r="E1002" s="28">
        <f t="shared" si="47"/>
        <v>3.8276513320000005E-4</v>
      </c>
      <c r="F1002" s="18">
        <f t="shared" si="45"/>
        <v>1.7553754920131244</v>
      </c>
      <c r="G1002" s="12">
        <f t="shared" si="46"/>
        <v>12.102829164196137</v>
      </c>
    </row>
    <row r="1003" spans="1:7" x14ac:dyDescent="0.25">
      <c r="A1003" s="24">
        <v>49.766601999999999</v>
      </c>
      <c r="B1003" s="23">
        <v>-22.072496000000001</v>
      </c>
      <c r="C1003" s="25">
        <v>0.73064523999999997</v>
      </c>
      <c r="D1003" s="26">
        <v>-2.3093460999999999E-3</v>
      </c>
      <c r="E1003" s="28">
        <f t="shared" si="47"/>
        <v>3.8330553320000001E-4</v>
      </c>
      <c r="F1003" s="18">
        <f t="shared" si="45"/>
        <v>1.7564734223880438</v>
      </c>
      <c r="G1003" s="12">
        <f t="shared" si="46"/>
        <v>12.110399090871253</v>
      </c>
    </row>
    <row r="1004" spans="1:7" x14ac:dyDescent="0.25">
      <c r="A1004" s="24">
        <v>49.816406000000001</v>
      </c>
      <c r="B1004" s="23">
        <v>-22.091578999999999</v>
      </c>
      <c r="C1004" s="25">
        <v>0.73065179999999996</v>
      </c>
      <c r="D1004" s="26">
        <v>-2.3107768999999999E-3</v>
      </c>
      <c r="E1004" s="28">
        <f t="shared" si="47"/>
        <v>3.835439998666667E-4</v>
      </c>
      <c r="F1004" s="18">
        <f t="shared" si="45"/>
        <v>1.757991999277555</v>
      </c>
      <c r="G1004" s="12">
        <f t="shared" si="46"/>
        <v>12.12086925907747</v>
      </c>
    </row>
    <row r="1005" spans="1:7" x14ac:dyDescent="0.25">
      <c r="A1005" s="24">
        <v>49.866211</v>
      </c>
      <c r="B1005" s="23">
        <v>-22.131274999999999</v>
      </c>
      <c r="C1005" s="25">
        <v>0.73071211999999997</v>
      </c>
      <c r="D1005" s="26">
        <v>-2.3160933000000001E-3</v>
      </c>
      <c r="E1005" s="28">
        <f t="shared" si="47"/>
        <v>3.8443006653333337E-4</v>
      </c>
      <c r="F1005" s="18">
        <f t="shared" si="45"/>
        <v>1.7611509065880429</v>
      </c>
      <c r="G1005" s="12">
        <f t="shared" si="46"/>
        <v>12.142649052459751</v>
      </c>
    </row>
    <row r="1006" spans="1:7" x14ac:dyDescent="0.25">
      <c r="A1006" s="24">
        <v>49.916015999999999</v>
      </c>
      <c r="B1006" s="23">
        <v>-22.152678000000002</v>
      </c>
      <c r="C1006" s="25">
        <v>0.73064404999999999</v>
      </c>
      <c r="D1006" s="26">
        <v>-2.3162005999999998E-3</v>
      </c>
      <c r="E1006" s="28">
        <f t="shared" si="47"/>
        <v>3.8444794986666666E-4</v>
      </c>
      <c r="F1006" s="18">
        <f t="shared" si="45"/>
        <v>1.762854103211541</v>
      </c>
      <c r="G1006" s="12">
        <f t="shared" si="46"/>
        <v>12.154392122737891</v>
      </c>
    </row>
    <row r="1007" spans="1:7" x14ac:dyDescent="0.25">
      <c r="A1007" s="24">
        <v>49.965820000000001</v>
      </c>
      <c r="B1007" s="23">
        <v>-22.161584999999999</v>
      </c>
      <c r="C1007" s="25">
        <v>0.73061125999999998</v>
      </c>
      <c r="D1007" s="26">
        <v>-2.3186325999999999E-3</v>
      </c>
      <c r="E1007" s="28">
        <f t="shared" si="47"/>
        <v>3.8485328320000001E-4</v>
      </c>
      <c r="F1007" s="18">
        <f t="shared" si="45"/>
        <v>1.7635628997506005</v>
      </c>
      <c r="G1007" s="12">
        <f t="shared" si="46"/>
        <v>12.159279079097622</v>
      </c>
    </row>
    <row r="1008" spans="1:7" x14ac:dyDescent="0.25">
      <c r="A1008" s="24">
        <v>50.015625</v>
      </c>
      <c r="B1008" s="23">
        <v>-22.200434000000001</v>
      </c>
      <c r="C1008" s="25">
        <v>0.73066657999999995</v>
      </c>
      <c r="D1008" s="26">
        <v>-2.3206947000000001E-3</v>
      </c>
      <c r="E1008" s="28">
        <f t="shared" si="47"/>
        <v>3.8519696653333338E-4</v>
      </c>
      <c r="F1008" s="18">
        <f t="shared" si="45"/>
        <v>1.7666544049426893</v>
      </c>
      <c r="G1008" s="12">
        <f t="shared" si="46"/>
        <v>12.180594153490718</v>
      </c>
    </row>
    <row r="1009" spans="1:7" x14ac:dyDescent="0.25">
      <c r="A1009" s="24">
        <v>50.065429999999999</v>
      </c>
      <c r="B1009" s="23">
        <v>-22.208963000000001</v>
      </c>
      <c r="C1009" s="25">
        <v>0.73058480000000003</v>
      </c>
      <c r="D1009" s="26">
        <v>-2.3248195999999999E-3</v>
      </c>
      <c r="E1009" s="28">
        <f t="shared" si="47"/>
        <v>3.8588444986666667E-4</v>
      </c>
      <c r="F1009" s="18">
        <f t="shared" ref="F1009:F1072" si="48" xml:space="preserve"> -B1009 / A_4x8_in2</f>
        <v>1.7673331211975047</v>
      </c>
      <c r="G1009" s="12">
        <f t="shared" ref="G1009:G1072" si="49" xml:space="preserve"> -B1009 * kip_to_N / A_4x8_mm2</f>
        <v>12.185273714599077</v>
      </c>
    </row>
    <row r="1010" spans="1:7" x14ac:dyDescent="0.25">
      <c r="A1010" s="24">
        <v>50.115234000000001</v>
      </c>
      <c r="B1010" s="23">
        <v>-22.226590999999999</v>
      </c>
      <c r="C1010" s="25">
        <v>0.73057032</v>
      </c>
      <c r="D1010" s="26">
        <v>-2.3257195000000001E-3</v>
      </c>
      <c r="E1010" s="28">
        <f t="shared" si="47"/>
        <v>3.8603443320000007E-4</v>
      </c>
      <c r="F1010" s="18">
        <f t="shared" si="48"/>
        <v>1.7687359128659166</v>
      </c>
      <c r="G1010" s="12">
        <f t="shared" si="49"/>
        <v>12.194945575686914</v>
      </c>
    </row>
    <row r="1011" spans="1:7" x14ac:dyDescent="0.25">
      <c r="A1011" s="24">
        <v>50.165039</v>
      </c>
      <c r="B1011" s="23">
        <v>-22.248177999999999</v>
      </c>
      <c r="C1011" s="25">
        <v>0.73052894999999995</v>
      </c>
      <c r="D1011" s="26">
        <v>-2.3296475E-3</v>
      </c>
      <c r="E1011" s="28">
        <f t="shared" si="47"/>
        <v>3.866890998666667E-4</v>
      </c>
      <c r="F1011" s="18">
        <f t="shared" si="48"/>
        <v>1.770453751744179</v>
      </c>
      <c r="G1011" s="12">
        <f t="shared" si="49"/>
        <v>12.206789600267308</v>
      </c>
    </row>
    <row r="1012" spans="1:7" x14ac:dyDescent="0.25">
      <c r="A1012" s="24">
        <v>50.214843999999999</v>
      </c>
      <c r="B1012" s="23">
        <v>-22.266438999999998</v>
      </c>
      <c r="C1012" s="25">
        <v>0.73051136999999999</v>
      </c>
      <c r="D1012" s="26">
        <v>-2.3307383999999999E-3</v>
      </c>
      <c r="E1012" s="28">
        <f t="shared" si="47"/>
        <v>3.8687091653333332E-4</v>
      </c>
      <c r="F1012" s="18">
        <f t="shared" si="48"/>
        <v>1.7719069159520793</v>
      </c>
      <c r="G1012" s="12">
        <f t="shared" si="49"/>
        <v>12.216808766101494</v>
      </c>
    </row>
    <row r="1013" spans="1:7" x14ac:dyDescent="0.25">
      <c r="A1013" s="24">
        <v>50.264648000000001</v>
      </c>
      <c r="B1013" s="23">
        <v>-22.292076000000002</v>
      </c>
      <c r="C1013" s="25">
        <v>0.73046230999999995</v>
      </c>
      <c r="D1013" s="26">
        <v>-2.3336767E-3</v>
      </c>
      <c r="E1013" s="28">
        <f t="shared" si="47"/>
        <v>3.8736063320000003E-4</v>
      </c>
      <c r="F1013" s="18">
        <f t="shared" si="48"/>
        <v>1.773947043590103</v>
      </c>
      <c r="G1013" s="12">
        <f t="shared" si="49"/>
        <v>12.230874882660885</v>
      </c>
    </row>
    <row r="1014" spans="1:7" x14ac:dyDescent="0.25">
      <c r="A1014" s="24">
        <v>50.314453</v>
      </c>
      <c r="B1014" s="23">
        <v>-22.321795999999999</v>
      </c>
      <c r="C1014" s="25">
        <v>0.73039240000000005</v>
      </c>
      <c r="D1014" s="26">
        <v>-2.3366092E-3</v>
      </c>
      <c r="E1014" s="28">
        <f t="shared" si="47"/>
        <v>3.878493832E-4</v>
      </c>
      <c r="F1014" s="18">
        <f t="shared" si="48"/>
        <v>1.7763120860444486</v>
      </c>
      <c r="G1014" s="12">
        <f t="shared" si="49"/>
        <v>12.247181197133914</v>
      </c>
    </row>
    <row r="1015" spans="1:7" x14ac:dyDescent="0.25">
      <c r="A1015" s="24">
        <v>50.364258</v>
      </c>
      <c r="B1015" s="23">
        <v>-22.349789000000001</v>
      </c>
      <c r="C1015" s="25">
        <v>0.73045868000000003</v>
      </c>
      <c r="D1015" s="26">
        <v>-2.3409186000000002E-3</v>
      </c>
      <c r="E1015" s="28">
        <f t="shared" si="47"/>
        <v>3.8856761653333337E-4</v>
      </c>
      <c r="F1015" s="18">
        <f t="shared" si="48"/>
        <v>1.7785396982054344</v>
      </c>
      <c r="G1015" s="12">
        <f t="shared" si="49"/>
        <v>12.262539967693927</v>
      </c>
    </row>
    <row r="1016" spans="1:7" x14ac:dyDescent="0.25">
      <c r="A1016" s="24">
        <v>50.414062999999999</v>
      </c>
      <c r="B1016" s="23">
        <v>-22.368476999999999</v>
      </c>
      <c r="C1016" s="25">
        <v>0.73048179999999996</v>
      </c>
      <c r="D1016" s="26">
        <v>-2.3402453E-3</v>
      </c>
      <c r="E1016" s="28">
        <f t="shared" si="47"/>
        <v>3.8845539986666669E-4</v>
      </c>
      <c r="F1016" s="18">
        <f t="shared" si="48"/>
        <v>1.7800268419936849</v>
      </c>
      <c r="G1016" s="12">
        <f t="shared" si="49"/>
        <v>12.272793413349104</v>
      </c>
    </row>
    <row r="1017" spans="1:7" x14ac:dyDescent="0.25">
      <c r="A1017" s="24">
        <v>50.463867</v>
      </c>
      <c r="B1017" s="23">
        <v>-22.387201000000001</v>
      </c>
      <c r="C1017" s="25">
        <v>0.73042136000000002</v>
      </c>
      <c r="D1017" s="26">
        <v>-2.3445724999999998E-3</v>
      </c>
      <c r="E1017" s="28">
        <f t="shared" si="47"/>
        <v>3.8917659986666668E-4</v>
      </c>
      <c r="F1017" s="18">
        <f t="shared" si="48"/>
        <v>1.7815168505709114</v>
      </c>
      <c r="G1017" s="12">
        <f t="shared" si="49"/>
        <v>12.283066610932989</v>
      </c>
    </row>
    <row r="1018" spans="1:7" x14ac:dyDescent="0.25">
      <c r="A1018" s="24">
        <v>50.513672</v>
      </c>
      <c r="B1018" s="23">
        <v>-22.401285000000001</v>
      </c>
      <c r="C1018" s="25">
        <v>0.73035490999999997</v>
      </c>
      <c r="D1018" s="26">
        <v>-2.3447034999999998E-3</v>
      </c>
      <c r="E1018" s="28">
        <f t="shared" si="47"/>
        <v>3.8919843320000001E-4</v>
      </c>
      <c r="F1018" s="18">
        <f t="shared" si="48"/>
        <v>1.7826376196801645</v>
      </c>
      <c r="G1018" s="12">
        <f t="shared" si="49"/>
        <v>12.290794004373037</v>
      </c>
    </row>
    <row r="1019" spans="1:7" x14ac:dyDescent="0.25">
      <c r="A1019" s="24">
        <v>50.563476999999999</v>
      </c>
      <c r="B1019" s="23">
        <v>-22.431633000000001</v>
      </c>
      <c r="C1019" s="25">
        <v>0.73031610000000002</v>
      </c>
      <c r="D1019" s="26">
        <v>-2.3483278000000002E-3</v>
      </c>
      <c r="E1019" s="28">
        <f t="shared" si="47"/>
        <v>3.8980248320000005E-4</v>
      </c>
      <c r="F1019" s="18">
        <f t="shared" si="48"/>
        <v>1.7850526367866408</v>
      </c>
      <c r="G1019" s="12">
        <f t="shared" si="49"/>
        <v>12.307444880268982</v>
      </c>
    </row>
    <row r="1020" spans="1:7" x14ac:dyDescent="0.25">
      <c r="A1020" s="24">
        <v>50.613281000000001</v>
      </c>
      <c r="B1020" s="23">
        <v>-22.441483000000002</v>
      </c>
      <c r="C1020" s="25">
        <v>0.73033380999999997</v>
      </c>
      <c r="D1020" s="26">
        <v>-2.351129E-3</v>
      </c>
      <c r="E1020" s="28">
        <f t="shared" si="47"/>
        <v>3.9026934986666667E-4</v>
      </c>
      <c r="F1020" s="18">
        <f t="shared" si="48"/>
        <v>1.7858364748813684</v>
      </c>
      <c r="G1020" s="12">
        <f t="shared" si="49"/>
        <v>12.312849227427774</v>
      </c>
    </row>
    <row r="1021" spans="1:7" x14ac:dyDescent="0.25">
      <c r="A1021" s="24">
        <v>50.663086</v>
      </c>
      <c r="B1021" s="23">
        <v>-22.473351999999998</v>
      </c>
      <c r="C1021" s="25">
        <v>0.73029023000000004</v>
      </c>
      <c r="D1021" s="26">
        <v>-2.3554265E-3</v>
      </c>
      <c r="E1021" s="28">
        <f t="shared" si="47"/>
        <v>3.909855998666667E-4</v>
      </c>
      <c r="F1021" s="18">
        <f t="shared" si="48"/>
        <v>1.788372529322066</v>
      </c>
      <c r="G1021" s="12">
        <f t="shared" si="49"/>
        <v>12.330334622311387</v>
      </c>
    </row>
    <row r="1022" spans="1:7" x14ac:dyDescent="0.25">
      <c r="A1022" s="24">
        <v>50.712890999999999</v>
      </c>
      <c r="B1022" s="23">
        <v>-22.492025000000002</v>
      </c>
      <c r="C1022" s="25">
        <v>0.73027766000000005</v>
      </c>
      <c r="D1022" s="26">
        <v>-2.3576557E-3</v>
      </c>
      <c r="E1022" s="28">
        <f t="shared" si="47"/>
        <v>3.9135713320000002E-4</v>
      </c>
      <c r="F1022" s="18">
        <f t="shared" si="48"/>
        <v>1.7898584794482437</v>
      </c>
      <c r="G1022" s="12">
        <f t="shared" si="49"/>
        <v>12.340579837996277</v>
      </c>
    </row>
    <row r="1023" spans="1:7" x14ac:dyDescent="0.25">
      <c r="A1023" s="24">
        <v>50.762695000000001</v>
      </c>
      <c r="B1023" s="23">
        <v>-22.517247999999999</v>
      </c>
      <c r="C1023" s="25">
        <v>0.73027098000000001</v>
      </c>
      <c r="D1023" s="26">
        <v>-2.3605166999999998E-3</v>
      </c>
      <c r="E1023" s="28">
        <f t="shared" si="47"/>
        <v>3.9183396653333331E-4</v>
      </c>
      <c r="F1023" s="18">
        <f t="shared" si="48"/>
        <v>1.7918656620130471</v>
      </c>
      <c r="G1023" s="12">
        <f t="shared" si="49"/>
        <v>12.354418807375591</v>
      </c>
    </row>
    <row r="1024" spans="1:7" x14ac:dyDescent="0.25">
      <c r="A1024" s="24">
        <v>50.8125</v>
      </c>
      <c r="B1024" s="23">
        <v>-22.543534999999999</v>
      </c>
      <c r="C1024" s="25">
        <v>0.73020737999999996</v>
      </c>
      <c r="D1024" s="26">
        <v>-2.3617147999999998E-3</v>
      </c>
      <c r="E1024" s="28">
        <f t="shared" si="47"/>
        <v>3.9203364986666668E-4</v>
      </c>
      <c r="F1024" s="18">
        <f t="shared" si="48"/>
        <v>1.7939575150075753</v>
      </c>
      <c r="G1024" s="12">
        <f t="shared" si="49"/>
        <v>12.368841555980993</v>
      </c>
    </row>
    <row r="1025" spans="1:7" x14ac:dyDescent="0.25">
      <c r="A1025" s="24">
        <v>50.862304999999999</v>
      </c>
      <c r="B1025" s="23">
        <v>-22.567356</v>
      </c>
      <c r="C1025" s="25">
        <v>0.73025172999999999</v>
      </c>
      <c r="D1025" s="26">
        <v>-2.3636936999999998E-3</v>
      </c>
      <c r="E1025" s="28">
        <f t="shared" si="47"/>
        <v>3.9236346653333335E-4</v>
      </c>
      <c r="F1025" s="18">
        <f t="shared" si="48"/>
        <v>1.7958531299572715</v>
      </c>
      <c r="G1025" s="12">
        <f t="shared" si="49"/>
        <v>12.381911297470294</v>
      </c>
    </row>
    <row r="1026" spans="1:7" x14ac:dyDescent="0.25">
      <c r="A1026" s="24">
        <v>50.912109000000001</v>
      </c>
      <c r="B1026" s="23">
        <v>-22.585166999999998</v>
      </c>
      <c r="C1026" s="25">
        <v>0.73024814999999998</v>
      </c>
      <c r="D1026" s="26">
        <v>-2.3658574E-3</v>
      </c>
      <c r="E1026" s="28">
        <f t="shared" si="47"/>
        <v>3.9272408320000001E-4</v>
      </c>
      <c r="F1026" s="18">
        <f t="shared" si="48"/>
        <v>1.7972704843029761</v>
      </c>
      <c r="G1026" s="12">
        <f t="shared" si="49"/>
        <v>12.3916835641957</v>
      </c>
    </row>
    <row r="1027" spans="1:7" x14ac:dyDescent="0.25">
      <c r="A1027" s="24">
        <v>50.961914</v>
      </c>
      <c r="B1027" s="23">
        <v>-22.611854999999998</v>
      </c>
      <c r="C1027" s="25">
        <v>0.73028862000000005</v>
      </c>
      <c r="D1027" s="26">
        <v>-2.3703037000000001E-3</v>
      </c>
      <c r="E1027" s="28">
        <f t="shared" si="47"/>
        <v>3.9346513320000004E-4</v>
      </c>
      <c r="F1027" s="18">
        <f t="shared" si="48"/>
        <v>1.7993942478635945</v>
      </c>
      <c r="G1027" s="12">
        <f t="shared" si="49"/>
        <v>12.406326327340258</v>
      </c>
    </row>
    <row r="1028" spans="1:7" x14ac:dyDescent="0.25">
      <c r="A1028" s="24">
        <v>51.011718999999999</v>
      </c>
      <c r="B1028" s="23">
        <v>-22.629438</v>
      </c>
      <c r="C1028" s="25">
        <v>0.73017997000000001</v>
      </c>
      <c r="D1028" s="26">
        <v>-2.3726998000000001E-3</v>
      </c>
      <c r="E1028" s="28">
        <f t="shared" si="47"/>
        <v>3.9386448320000004E-4</v>
      </c>
      <c r="F1028" s="18">
        <f t="shared" si="48"/>
        <v>1.800793458545787</v>
      </c>
      <c r="G1028" s="12">
        <f t="shared" si="49"/>
        <v>12.41597349851722</v>
      </c>
    </row>
    <row r="1029" spans="1:7" x14ac:dyDescent="0.25">
      <c r="A1029" s="24">
        <v>51.061523000000001</v>
      </c>
      <c r="B1029" s="23">
        <v>-22.653734</v>
      </c>
      <c r="C1029" s="25">
        <v>0.73014604999999999</v>
      </c>
      <c r="D1029" s="26">
        <v>-2.3755489000000002E-3</v>
      </c>
      <c r="E1029" s="28">
        <f t="shared" ref="E1029:E1092" si="50" xml:space="preserve"> (delta_0 - D1029) / L</f>
        <v>3.9433933320000004E-4</v>
      </c>
      <c r="F1029" s="18">
        <f t="shared" si="48"/>
        <v>1.8027268727944674</v>
      </c>
      <c r="G1029" s="12">
        <f t="shared" si="49"/>
        <v>12.429303855732453</v>
      </c>
    </row>
    <row r="1030" spans="1:7" x14ac:dyDescent="0.25">
      <c r="A1030" s="24">
        <v>51.111328</v>
      </c>
      <c r="B1030" s="23">
        <v>-22.668655000000001</v>
      </c>
      <c r="C1030" s="25">
        <v>0.73015677999999995</v>
      </c>
      <c r="D1030" s="26">
        <v>-2.3776769999999999E-3</v>
      </c>
      <c r="E1030" s="28">
        <f t="shared" si="50"/>
        <v>3.9469401653333336E-4</v>
      </c>
      <c r="F1030" s="18">
        <f t="shared" si="48"/>
        <v>1.8039142482474044</v>
      </c>
      <c r="G1030" s="12">
        <f t="shared" si="49"/>
        <v>12.437490481514827</v>
      </c>
    </row>
    <row r="1031" spans="1:7" x14ac:dyDescent="0.25">
      <c r="A1031" s="24">
        <v>51.161133</v>
      </c>
      <c r="B1031" s="23">
        <v>-22.697289999999999</v>
      </c>
      <c r="C1031" s="25">
        <v>0.73009181000000001</v>
      </c>
      <c r="D1031" s="26">
        <v>-2.3806572000000001E-3</v>
      </c>
      <c r="E1031" s="28">
        <f t="shared" si="50"/>
        <v>3.9519071653333339E-4</v>
      </c>
      <c r="F1031" s="18">
        <f t="shared" si="48"/>
        <v>1.8061929491451225</v>
      </c>
      <c r="G1031" s="12">
        <f t="shared" si="49"/>
        <v>12.453201494803357</v>
      </c>
    </row>
    <row r="1032" spans="1:7" x14ac:dyDescent="0.25">
      <c r="A1032" s="24">
        <v>51.210937999999999</v>
      </c>
      <c r="B1032" s="23">
        <v>-22.712254999999999</v>
      </c>
      <c r="C1032" s="25">
        <v>0.73005914999999999</v>
      </c>
      <c r="D1032" s="26">
        <v>-2.3832558999999998E-3</v>
      </c>
      <c r="E1032" s="28">
        <f t="shared" si="50"/>
        <v>3.9562383319999999E-4</v>
      </c>
      <c r="F1032" s="18">
        <f t="shared" si="48"/>
        <v>1.8073838260068076</v>
      </c>
      <c r="G1032" s="12">
        <f t="shared" si="49"/>
        <v>12.461412261831921</v>
      </c>
    </row>
    <row r="1033" spans="1:7" x14ac:dyDescent="0.25">
      <c r="A1033" s="24">
        <v>51.260742</v>
      </c>
      <c r="B1033" s="23">
        <v>-22.754370000000002</v>
      </c>
      <c r="C1033" s="25">
        <v>0.73011135999999999</v>
      </c>
      <c r="D1033" s="26">
        <v>-2.3862421999999999E-3</v>
      </c>
      <c r="E1033" s="28">
        <f t="shared" si="50"/>
        <v>3.9612154986666667E-4</v>
      </c>
      <c r="F1033" s="18">
        <f t="shared" si="48"/>
        <v>1.8107352312209655</v>
      </c>
      <c r="G1033" s="12">
        <f t="shared" si="49"/>
        <v>12.484519275090054</v>
      </c>
    </row>
    <row r="1034" spans="1:7" x14ac:dyDescent="0.25">
      <c r="A1034" s="24">
        <v>51.310547</v>
      </c>
      <c r="B1034" s="23">
        <v>-22.757141000000001</v>
      </c>
      <c r="C1034" s="25">
        <v>0.73013854</v>
      </c>
      <c r="D1034" s="26">
        <v>-2.3882924999999999E-3</v>
      </c>
      <c r="E1034" s="28">
        <f t="shared" si="50"/>
        <v>3.9646326653333333E-4</v>
      </c>
      <c r="F1034" s="18">
        <f t="shared" si="48"/>
        <v>1.8109557403946193</v>
      </c>
      <c r="G1034" s="12">
        <f t="shared" si="49"/>
        <v>12.486039624935435</v>
      </c>
    </row>
    <row r="1035" spans="1:7" x14ac:dyDescent="0.25">
      <c r="A1035" s="24">
        <v>51.360351999999999</v>
      </c>
      <c r="B1035" s="23">
        <v>-22.781565000000001</v>
      </c>
      <c r="C1035" s="25">
        <v>0.73002862999999996</v>
      </c>
      <c r="D1035" s="26">
        <v>-2.3897707000000001E-3</v>
      </c>
      <c r="E1035" s="28">
        <f t="shared" si="50"/>
        <v>3.9670963320000006E-4</v>
      </c>
      <c r="F1035" s="18">
        <f t="shared" si="48"/>
        <v>1.8128993405596574</v>
      </c>
      <c r="G1035" s="12">
        <f t="shared" si="49"/>
        <v>12.4994402112305</v>
      </c>
    </row>
    <row r="1036" spans="1:7" x14ac:dyDescent="0.25">
      <c r="A1036" s="24">
        <v>51.410156000000001</v>
      </c>
      <c r="B1036" s="23">
        <v>-22.789532000000001</v>
      </c>
      <c r="C1036" s="25">
        <v>0.73005651999999999</v>
      </c>
      <c r="D1036" s="26">
        <v>-2.3914813000000001E-3</v>
      </c>
      <c r="E1036" s="28">
        <f t="shared" si="50"/>
        <v>3.9699473320000002E-4</v>
      </c>
      <c r="F1036" s="18">
        <f t="shared" si="48"/>
        <v>1.813533334275464</v>
      </c>
      <c r="G1036" s="12">
        <f t="shared" si="49"/>
        <v>12.503811422785231</v>
      </c>
    </row>
    <row r="1037" spans="1:7" x14ac:dyDescent="0.25">
      <c r="A1037" s="24">
        <v>51.459961</v>
      </c>
      <c r="B1037" s="23">
        <v>-22.811744999999998</v>
      </c>
      <c r="C1037" s="25">
        <v>0.73000788999999999</v>
      </c>
      <c r="D1037" s="26">
        <v>-2.3964106000000001E-3</v>
      </c>
      <c r="E1037" s="28">
        <f t="shared" si="50"/>
        <v>3.9781628320000002E-4</v>
      </c>
      <c r="F1037" s="18">
        <f t="shared" si="48"/>
        <v>1.8153009886509139</v>
      </c>
      <c r="G1037" s="12">
        <f t="shared" si="49"/>
        <v>12.515998911459166</v>
      </c>
    </row>
    <row r="1038" spans="1:7" x14ac:dyDescent="0.25">
      <c r="A1038" s="24">
        <v>51.509765999999999</v>
      </c>
      <c r="B1038" s="23">
        <v>-22.841448</v>
      </c>
      <c r="C1038" s="25">
        <v>0.72997862000000002</v>
      </c>
      <c r="D1038" s="26">
        <v>-2.3988842000000001E-3</v>
      </c>
      <c r="E1038" s="28">
        <f t="shared" si="50"/>
        <v>3.9822854986666672E-4</v>
      </c>
      <c r="F1038" s="18">
        <f t="shared" si="48"/>
        <v>1.8176646782882433</v>
      </c>
      <c r="G1038" s="12">
        <f t="shared" si="49"/>
        <v>12.532295898632531</v>
      </c>
    </row>
    <row r="1039" spans="1:7" x14ac:dyDescent="0.25">
      <c r="A1039" s="24">
        <v>51.559570000000001</v>
      </c>
      <c r="B1039" s="23">
        <v>-22.855422999999998</v>
      </c>
      <c r="C1039" s="25">
        <v>0.72998244000000001</v>
      </c>
      <c r="D1039" s="26">
        <v>-2.4001061E-3</v>
      </c>
      <c r="E1039" s="28">
        <f t="shared" si="50"/>
        <v>3.9843219986666667E-4</v>
      </c>
      <c r="F1039" s="18">
        <f t="shared" si="48"/>
        <v>1.8187767734530977</v>
      </c>
      <c r="G1039" s="12">
        <f t="shared" si="49"/>
        <v>12.539963487621783</v>
      </c>
    </row>
    <row r="1040" spans="1:7" x14ac:dyDescent="0.25">
      <c r="A1040" s="24">
        <v>51.609375</v>
      </c>
      <c r="B1040" s="23">
        <v>-22.883870999999999</v>
      </c>
      <c r="C1040" s="25">
        <v>0.72995984999999997</v>
      </c>
      <c r="D1040" s="26">
        <v>-2.4050531999999999E-3</v>
      </c>
      <c r="E1040" s="28">
        <f t="shared" si="50"/>
        <v>3.9925671653333333E-4</v>
      </c>
      <c r="F1040" s="18">
        <f t="shared" si="48"/>
        <v>1.8210405933636371</v>
      </c>
      <c r="G1040" s="12">
        <f t="shared" si="49"/>
        <v>12.555571900614003</v>
      </c>
    </row>
    <row r="1041" spans="1:7" x14ac:dyDescent="0.25">
      <c r="A1041" s="24">
        <v>51.659179999999999</v>
      </c>
      <c r="B1041" s="23">
        <v>-22.909174</v>
      </c>
      <c r="C1041" s="25">
        <v>0.72996348</v>
      </c>
      <c r="D1041" s="26">
        <v>-2.4048327000000002E-3</v>
      </c>
      <c r="E1041" s="28">
        <f t="shared" si="50"/>
        <v>3.9921996653333338E-4</v>
      </c>
      <c r="F1041" s="18">
        <f t="shared" si="48"/>
        <v>1.8230541421261641</v>
      </c>
      <c r="G1041" s="12">
        <f t="shared" si="49"/>
        <v>12.569454763168212</v>
      </c>
    </row>
    <row r="1042" spans="1:7" x14ac:dyDescent="0.25">
      <c r="A1042" s="24">
        <v>51.708984000000001</v>
      </c>
      <c r="B1042" s="23">
        <v>-22.939893999999999</v>
      </c>
      <c r="C1042" s="25">
        <v>0.72997778999999996</v>
      </c>
      <c r="D1042" s="26">
        <v>-2.4079084E-3</v>
      </c>
      <c r="E1042" s="28">
        <f t="shared" si="50"/>
        <v>3.9973258320000004E-4</v>
      </c>
      <c r="F1042" s="18">
        <f t="shared" si="48"/>
        <v>1.8254987620520555</v>
      </c>
      <c r="G1042" s="12">
        <f t="shared" si="49"/>
        <v>12.586309742327414</v>
      </c>
    </row>
    <row r="1043" spans="1:7" x14ac:dyDescent="0.25">
      <c r="A1043" s="24">
        <v>51.758789</v>
      </c>
      <c r="B1043" s="23">
        <v>-22.948333999999999</v>
      </c>
      <c r="C1043" s="25">
        <v>0.72987842999999997</v>
      </c>
      <c r="D1043" s="26">
        <v>-2.4086595999999998E-3</v>
      </c>
      <c r="E1043" s="28">
        <f t="shared" si="50"/>
        <v>3.9985778320000002E-4</v>
      </c>
      <c r="F1043" s="18">
        <f t="shared" si="48"/>
        <v>1.8261703959119033</v>
      </c>
      <c r="G1043" s="12">
        <f t="shared" si="49"/>
        <v>12.590940472278703</v>
      </c>
    </row>
    <row r="1044" spans="1:7" x14ac:dyDescent="0.25">
      <c r="A1044" s="24">
        <v>51.808593999999999</v>
      </c>
      <c r="B1044" s="23">
        <v>-22.976654</v>
      </c>
      <c r="C1044" s="25">
        <v>0.72985244000000005</v>
      </c>
      <c r="D1044" s="26">
        <v>-2.4138629E-3</v>
      </c>
      <c r="E1044" s="28">
        <f t="shared" si="50"/>
        <v>4.0072499986666671E-4</v>
      </c>
      <c r="F1044" s="18">
        <f t="shared" si="48"/>
        <v>1.8284240299060848</v>
      </c>
      <c r="G1044" s="12">
        <f t="shared" si="49"/>
        <v>12.606478656191094</v>
      </c>
    </row>
    <row r="1045" spans="1:7" x14ac:dyDescent="0.25">
      <c r="A1045" s="24">
        <v>51.858398000000001</v>
      </c>
      <c r="B1045" s="23">
        <v>-22.981590000000001</v>
      </c>
      <c r="C1045" s="25">
        <v>0.72989714000000006</v>
      </c>
      <c r="D1045" s="26">
        <v>-2.4154243999999999E-3</v>
      </c>
      <c r="E1045" s="28">
        <f t="shared" si="50"/>
        <v>4.0098524986666666E-4</v>
      </c>
      <c r="F1045" s="18">
        <f t="shared" si="48"/>
        <v>1.8288168243056355</v>
      </c>
      <c r="G1045" s="12">
        <f t="shared" si="49"/>
        <v>12.609186865082039</v>
      </c>
    </row>
    <row r="1046" spans="1:7" x14ac:dyDescent="0.25">
      <c r="A1046" s="24">
        <v>51.908203</v>
      </c>
      <c r="B1046" s="23">
        <v>-23.017014</v>
      </c>
      <c r="C1046" s="25">
        <v>0.72972155000000005</v>
      </c>
      <c r="D1046" s="26">
        <v>-2.4188221000000002E-3</v>
      </c>
      <c r="E1046" s="28">
        <f t="shared" si="50"/>
        <v>4.0155153320000004E-4</v>
      </c>
      <c r="F1046" s="18">
        <f t="shared" si="48"/>
        <v>1.8316357766576792</v>
      </c>
      <c r="G1046" s="12">
        <f t="shared" si="49"/>
        <v>12.628622762924993</v>
      </c>
    </row>
    <row r="1047" spans="1:7" x14ac:dyDescent="0.25">
      <c r="A1047" s="24">
        <v>51.958008</v>
      </c>
      <c r="B1047" s="23">
        <v>-23.044014000000001</v>
      </c>
      <c r="C1047" s="25">
        <v>0.72978896000000004</v>
      </c>
      <c r="D1047" s="26">
        <v>-2.4213968E-3</v>
      </c>
      <c r="E1047" s="28">
        <f t="shared" si="50"/>
        <v>4.0198064986666669E-4</v>
      </c>
      <c r="F1047" s="18">
        <f t="shared" si="48"/>
        <v>1.8337843683894197</v>
      </c>
      <c r="G1047" s="12">
        <f t="shared" si="49"/>
        <v>12.643436709451636</v>
      </c>
    </row>
    <row r="1048" spans="1:7" x14ac:dyDescent="0.25">
      <c r="A1048" s="24">
        <v>52.007812999999999</v>
      </c>
      <c r="B1048" s="23">
        <v>-23.057219</v>
      </c>
      <c r="C1048" s="25">
        <v>0.72986209000000002</v>
      </c>
      <c r="D1048" s="26">
        <v>-2.4227798000000002E-3</v>
      </c>
      <c r="E1048" s="28">
        <f t="shared" si="50"/>
        <v>4.0221114986666674E-4</v>
      </c>
      <c r="F1048" s="18">
        <f t="shared" si="48"/>
        <v>1.834835188901184</v>
      </c>
      <c r="G1048" s="12">
        <f t="shared" si="49"/>
        <v>12.650681826632535</v>
      </c>
    </row>
    <row r="1049" spans="1:7" x14ac:dyDescent="0.25">
      <c r="A1049" s="24">
        <v>52.057617</v>
      </c>
      <c r="B1049" s="23">
        <v>-23.091099</v>
      </c>
      <c r="C1049" s="25">
        <v>0.72968434999999998</v>
      </c>
      <c r="D1049" s="26">
        <v>-2.4277208999999998E-3</v>
      </c>
      <c r="E1049" s="28">
        <f t="shared" si="50"/>
        <v>4.0303466653333333E-4</v>
      </c>
      <c r="F1049" s="18">
        <f t="shared" si="48"/>
        <v>1.8375312736371607</v>
      </c>
      <c r="G1049" s="12">
        <f t="shared" si="49"/>
        <v>12.669270586200041</v>
      </c>
    </row>
    <row r="1050" spans="1:7" x14ac:dyDescent="0.25">
      <c r="A1050" s="24">
        <v>52.107422</v>
      </c>
      <c r="B1050" s="23">
        <v>-23.121407000000001</v>
      </c>
      <c r="C1050" s="25">
        <v>0.72975659000000004</v>
      </c>
      <c r="D1050" s="26">
        <v>-2.4296343000000001E-3</v>
      </c>
      <c r="E1050" s="28">
        <f t="shared" si="50"/>
        <v>4.0335356653333339E-4</v>
      </c>
      <c r="F1050" s="18">
        <f t="shared" si="48"/>
        <v>1.8399431076447754</v>
      </c>
      <c r="G1050" s="12">
        <f t="shared" si="49"/>
        <v>12.685899515508542</v>
      </c>
    </row>
    <row r="1051" spans="1:7" x14ac:dyDescent="0.25">
      <c r="A1051" s="24">
        <v>52.157226999999999</v>
      </c>
      <c r="B1051" s="23">
        <v>-23.122578000000001</v>
      </c>
      <c r="C1051" s="25">
        <v>0.72964983999999999</v>
      </c>
      <c r="D1051" s="26">
        <v>-2.4323998999999999E-3</v>
      </c>
      <c r="E1051" s="28">
        <f t="shared" si="50"/>
        <v>4.0381449986666667E-4</v>
      </c>
      <c r="F1051" s="18">
        <f t="shared" si="48"/>
        <v>1.8400362928639558</v>
      </c>
      <c r="G1051" s="12">
        <f t="shared" si="49"/>
        <v>12.686542001856049</v>
      </c>
    </row>
    <row r="1052" spans="1:7" x14ac:dyDescent="0.25">
      <c r="A1052" s="24">
        <v>52.207031000000001</v>
      </c>
      <c r="B1052" s="23">
        <v>-23.145931000000001</v>
      </c>
      <c r="C1052" s="25">
        <v>0.72970407999999998</v>
      </c>
      <c r="D1052" s="26">
        <v>-2.4324415999999998E-3</v>
      </c>
      <c r="E1052" s="28">
        <f t="shared" si="50"/>
        <v>4.0382144986666666E-4</v>
      </c>
      <c r="F1052" s="18">
        <f t="shared" si="48"/>
        <v>1.8418946655569681</v>
      </c>
      <c r="G1052" s="12">
        <f t="shared" si="49"/>
        <v>12.699354968272221</v>
      </c>
    </row>
    <row r="1053" spans="1:7" x14ac:dyDescent="0.25">
      <c r="A1053" s="24">
        <v>52.256836</v>
      </c>
      <c r="B1053" s="23">
        <v>-23.169537999999999</v>
      </c>
      <c r="C1053" s="25">
        <v>0.72968405000000003</v>
      </c>
      <c r="D1053" s="26">
        <v>-2.4369297999999998E-3</v>
      </c>
      <c r="E1053" s="28">
        <f t="shared" si="50"/>
        <v>4.045694832E-4</v>
      </c>
      <c r="F1053" s="18">
        <f t="shared" si="48"/>
        <v>1.8437732509277533</v>
      </c>
      <c r="G1053" s="12">
        <f t="shared" si="49"/>
        <v>12.712307295518681</v>
      </c>
    </row>
    <row r="1054" spans="1:7" x14ac:dyDescent="0.25">
      <c r="A1054" s="24">
        <v>52.306640999999999</v>
      </c>
      <c r="B1054" s="23">
        <v>-23.194728999999999</v>
      </c>
      <c r="C1054" s="25">
        <v>0.72966730999999996</v>
      </c>
      <c r="D1054" s="26">
        <v>-2.4377941000000001E-3</v>
      </c>
      <c r="E1054" s="28">
        <f t="shared" si="50"/>
        <v>4.0471353320000006E-4</v>
      </c>
      <c r="F1054" s="18">
        <f t="shared" si="48"/>
        <v>1.8457778870134671</v>
      </c>
      <c r="G1054" s="12">
        <f t="shared" si="49"/>
        <v>12.726128707628039</v>
      </c>
    </row>
    <row r="1055" spans="1:7" x14ac:dyDescent="0.25">
      <c r="A1055" s="24">
        <v>52.356445000000001</v>
      </c>
      <c r="B1055" s="23">
        <v>-23.225491999999999</v>
      </c>
      <c r="C1055" s="25">
        <v>0.72967839000000001</v>
      </c>
      <c r="D1055" s="26">
        <v>-2.4402081000000002E-3</v>
      </c>
      <c r="E1055" s="28">
        <f t="shared" si="50"/>
        <v>4.0511586653333337E-4</v>
      </c>
      <c r="F1055" s="18">
        <f t="shared" si="48"/>
        <v>1.8482259287706353</v>
      </c>
      <c r="G1055" s="12">
        <f t="shared" si="49"/>
        <v>12.743007279368745</v>
      </c>
    </row>
    <row r="1056" spans="1:7" x14ac:dyDescent="0.25">
      <c r="A1056" s="24">
        <v>52.40625</v>
      </c>
      <c r="B1056" s="23">
        <v>-23.229040000000001</v>
      </c>
      <c r="C1056" s="25">
        <v>0.72966874000000004</v>
      </c>
      <c r="D1056" s="26">
        <v>-2.4429501000000002E-3</v>
      </c>
      <c r="E1056" s="28">
        <f t="shared" si="50"/>
        <v>4.0557286653333341E-4</v>
      </c>
      <c r="F1056" s="18">
        <f t="shared" si="48"/>
        <v>1.8485082696396804</v>
      </c>
      <c r="G1056" s="12">
        <f t="shared" si="49"/>
        <v>12.744953941675286</v>
      </c>
    </row>
    <row r="1057" spans="1:7" x14ac:dyDescent="0.25">
      <c r="A1057" s="24">
        <v>52.456054999999999</v>
      </c>
      <c r="B1057" s="23">
        <v>-23.246832000000001</v>
      </c>
      <c r="C1057" s="25">
        <v>0.72954649000000005</v>
      </c>
      <c r="D1057" s="26">
        <v>-2.4455965000000001E-3</v>
      </c>
      <c r="E1057" s="28">
        <f t="shared" si="50"/>
        <v>4.0601393320000007E-4</v>
      </c>
      <c r="F1057" s="18">
        <f t="shared" si="48"/>
        <v>1.849924112013426</v>
      </c>
      <c r="G1057" s="12">
        <f t="shared" si="49"/>
        <v>12.754715783771655</v>
      </c>
    </row>
    <row r="1058" spans="1:7" x14ac:dyDescent="0.25">
      <c r="A1058" s="24">
        <v>52.505859000000001</v>
      </c>
      <c r="B1058" s="23">
        <v>-23.275342999999999</v>
      </c>
      <c r="C1058" s="25">
        <v>0.7296108</v>
      </c>
      <c r="D1058" s="26">
        <v>-2.4484156E-3</v>
      </c>
      <c r="E1058" s="28">
        <f t="shared" si="50"/>
        <v>4.0648378320000004E-4</v>
      </c>
      <c r="F1058" s="18">
        <f t="shared" si="48"/>
        <v>1.8521929453046722</v>
      </c>
      <c r="G1058" s="12">
        <f t="shared" si="49"/>
        <v>12.770358762639102</v>
      </c>
    </row>
    <row r="1059" spans="1:7" x14ac:dyDescent="0.25">
      <c r="A1059" s="24">
        <v>52.555664</v>
      </c>
      <c r="B1059" s="23">
        <v>-23.307537</v>
      </c>
      <c r="C1059" s="25">
        <v>0.72957592999999998</v>
      </c>
      <c r="D1059" s="26">
        <v>-2.4527669999999998E-3</v>
      </c>
      <c r="E1059" s="28">
        <f t="shared" si="50"/>
        <v>4.0720901653333331E-4</v>
      </c>
      <c r="F1059" s="18">
        <f t="shared" si="48"/>
        <v>1.8547548624236225</v>
      </c>
      <c r="G1059" s="12">
        <f t="shared" si="49"/>
        <v>12.788022473545722</v>
      </c>
    </row>
    <row r="1060" spans="1:7" x14ac:dyDescent="0.25">
      <c r="A1060" s="24">
        <v>52.605468999999999</v>
      </c>
      <c r="B1060" s="23">
        <v>-23.331247000000001</v>
      </c>
      <c r="C1060" s="25">
        <v>0.72964936000000002</v>
      </c>
      <c r="D1060" s="26">
        <v>-2.4543882000000001E-3</v>
      </c>
      <c r="E1060" s="28">
        <f t="shared" si="50"/>
        <v>4.074792165333334E-4</v>
      </c>
      <c r="F1060" s="18">
        <f t="shared" si="48"/>
        <v>1.856641644273977</v>
      </c>
      <c r="G1060" s="12">
        <f t="shared" si="49"/>
        <v>12.80103131325486</v>
      </c>
    </row>
    <row r="1061" spans="1:7" x14ac:dyDescent="0.25">
      <c r="A1061" s="24">
        <v>52.655273000000001</v>
      </c>
      <c r="B1061" s="23">
        <v>-23.341307</v>
      </c>
      <c r="C1061" s="25">
        <v>0.72949266000000001</v>
      </c>
      <c r="D1061" s="26">
        <v>-2.4571180999999999E-3</v>
      </c>
      <c r="E1061" s="28">
        <f t="shared" si="50"/>
        <v>4.0793419986666666E-4</v>
      </c>
      <c r="F1061" s="18">
        <f t="shared" si="48"/>
        <v>1.8574421936377292</v>
      </c>
      <c r="G1061" s="12">
        <f t="shared" si="49"/>
        <v>12.806550879997749</v>
      </c>
    </row>
    <row r="1062" spans="1:7" x14ac:dyDescent="0.25">
      <c r="A1062" s="24">
        <v>52.705078</v>
      </c>
      <c r="B1062" s="23">
        <v>-23.370314</v>
      </c>
      <c r="C1062" s="25">
        <v>0.72953922000000004</v>
      </c>
      <c r="D1062" s="26">
        <v>-2.4591146999999999E-3</v>
      </c>
      <c r="E1062" s="28">
        <f t="shared" si="50"/>
        <v>4.0826696653333336E-4</v>
      </c>
      <c r="F1062" s="18">
        <f t="shared" si="48"/>
        <v>1.8597504973548626</v>
      </c>
      <c r="G1062" s="12">
        <f t="shared" si="49"/>
        <v>12.822465996549537</v>
      </c>
    </row>
    <row r="1063" spans="1:7" x14ac:dyDescent="0.25">
      <c r="A1063" s="24">
        <v>52.754883</v>
      </c>
      <c r="B1063" s="23">
        <v>-23.380227999999999</v>
      </c>
      <c r="C1063" s="25">
        <v>0.72953456999999999</v>
      </c>
      <c r="D1063" s="26">
        <v>-2.4617731E-3</v>
      </c>
      <c r="E1063" s="28">
        <f t="shared" si="50"/>
        <v>4.0871003320000005E-4</v>
      </c>
      <c r="F1063" s="18">
        <f t="shared" si="48"/>
        <v>1.860539428407769</v>
      </c>
      <c r="G1063" s="12">
        <f t="shared" si="49"/>
        <v>12.827905458248246</v>
      </c>
    </row>
    <row r="1064" spans="1:7" x14ac:dyDescent="0.25">
      <c r="A1064" s="24">
        <v>52.804687999999999</v>
      </c>
      <c r="B1064" s="23">
        <v>-23.415130999999999</v>
      </c>
      <c r="C1064" s="25">
        <v>0.72949153</v>
      </c>
      <c r="D1064" s="26">
        <v>-2.4663507999999998E-3</v>
      </c>
      <c r="E1064" s="28">
        <f t="shared" si="50"/>
        <v>4.0947298320000001E-4</v>
      </c>
      <c r="F1064" s="18">
        <f t="shared" si="48"/>
        <v>1.8633169208971372</v>
      </c>
      <c r="G1064" s="12">
        <f t="shared" si="49"/>
        <v>12.847055501789704</v>
      </c>
    </row>
    <row r="1065" spans="1:7" x14ac:dyDescent="0.25">
      <c r="A1065" s="24">
        <v>52.854492</v>
      </c>
      <c r="B1065" s="23">
        <v>-23.440849</v>
      </c>
      <c r="C1065" s="25">
        <v>0.72941834000000005</v>
      </c>
      <c r="D1065" s="26">
        <v>-2.4677275E-3</v>
      </c>
      <c r="E1065" s="28">
        <f t="shared" si="50"/>
        <v>4.0970243320000003E-4</v>
      </c>
      <c r="F1065" s="18">
        <f t="shared" si="48"/>
        <v>1.8653634943103559</v>
      </c>
      <c r="G1065" s="12">
        <f t="shared" si="49"/>
        <v>12.861166060188676</v>
      </c>
    </row>
    <row r="1066" spans="1:7" x14ac:dyDescent="0.25">
      <c r="A1066" s="24">
        <v>52.904297</v>
      </c>
      <c r="B1066" s="23">
        <v>-23.465689000000001</v>
      </c>
      <c r="C1066" s="25">
        <v>0.72946834999999999</v>
      </c>
      <c r="D1066" s="26">
        <v>-2.4699626999999998E-3</v>
      </c>
      <c r="E1066" s="28">
        <f t="shared" si="50"/>
        <v>4.1007496653333331E-4</v>
      </c>
      <c r="F1066" s="18">
        <f t="shared" si="48"/>
        <v>1.8673401987035574</v>
      </c>
      <c r="G1066" s="12">
        <f t="shared" si="49"/>
        <v>12.874794890993186</v>
      </c>
    </row>
    <row r="1067" spans="1:7" x14ac:dyDescent="0.25">
      <c r="A1067" s="24">
        <v>52.954101999999999</v>
      </c>
      <c r="B1067" s="23">
        <v>-23.476101</v>
      </c>
      <c r="C1067" s="25">
        <v>0.72938709999999995</v>
      </c>
      <c r="D1067" s="26">
        <v>-2.4716734999999999E-3</v>
      </c>
      <c r="E1067" s="28">
        <f t="shared" si="50"/>
        <v>4.1036009986666666E-4</v>
      </c>
      <c r="F1067" s="18">
        <f t="shared" si="48"/>
        <v>1.8681687593372938</v>
      </c>
      <c r="G1067" s="12">
        <f t="shared" si="49"/>
        <v>12.880507587705607</v>
      </c>
    </row>
    <row r="1068" spans="1:7" x14ac:dyDescent="0.25">
      <c r="A1068" s="24">
        <v>53.003906000000001</v>
      </c>
      <c r="B1068" s="23">
        <v>-23.490964999999999</v>
      </c>
      <c r="C1068" s="25">
        <v>0.72940737</v>
      </c>
      <c r="D1068" s="26">
        <v>-2.4744509999999999E-3</v>
      </c>
      <c r="E1068" s="28">
        <f t="shared" si="50"/>
        <v>4.1082301653333334E-4</v>
      </c>
      <c r="F1068" s="18">
        <f t="shared" si="48"/>
        <v>1.8693515988743525</v>
      </c>
      <c r="G1068" s="12">
        <f t="shared" si="49"/>
        <v>12.888662939600867</v>
      </c>
    </row>
    <row r="1069" spans="1:7" x14ac:dyDescent="0.25">
      <c r="A1069" s="24">
        <v>53.053711</v>
      </c>
      <c r="B1069" s="23">
        <v>-23.523866999999999</v>
      </c>
      <c r="C1069" s="25">
        <v>0.72940731000000003</v>
      </c>
      <c r="D1069" s="26">
        <v>-2.4787543999999998E-3</v>
      </c>
      <c r="E1069" s="28">
        <f t="shared" si="50"/>
        <v>4.1154024986666664E-4</v>
      </c>
      <c r="F1069" s="18">
        <f t="shared" si="48"/>
        <v>1.8719698568431573</v>
      </c>
      <c r="G1069" s="12">
        <f t="shared" si="49"/>
        <v>12.906715105105295</v>
      </c>
    </row>
    <row r="1070" spans="1:7" x14ac:dyDescent="0.25">
      <c r="A1070" s="24">
        <v>53.103515999999999</v>
      </c>
      <c r="B1070" s="23">
        <v>-23.54269</v>
      </c>
      <c r="C1070" s="25">
        <v>0.72933024000000002</v>
      </c>
      <c r="D1070" s="26">
        <v>-2.4796545000000001E-3</v>
      </c>
      <c r="E1070" s="28">
        <f t="shared" si="50"/>
        <v>4.1169026653333336E-4</v>
      </c>
      <c r="F1070" s="18">
        <f t="shared" si="48"/>
        <v>1.8734677435900668</v>
      </c>
      <c r="G1070" s="12">
        <f t="shared" si="49"/>
        <v>12.917042620493111</v>
      </c>
    </row>
    <row r="1071" spans="1:7" x14ac:dyDescent="0.25">
      <c r="A1071" s="24">
        <v>53.153320000000001</v>
      </c>
      <c r="B1071" s="23">
        <v>-23.564543</v>
      </c>
      <c r="C1071" s="25">
        <v>0.72935777999999996</v>
      </c>
      <c r="D1071" s="26">
        <v>-2.4812818E-3</v>
      </c>
      <c r="E1071" s="28">
        <f t="shared" si="50"/>
        <v>4.119614832E-4</v>
      </c>
      <c r="F1071" s="18">
        <f t="shared" si="48"/>
        <v>1.8752067500757603</v>
      </c>
      <c r="G1071" s="12">
        <f t="shared" si="49"/>
        <v>12.929032589880025</v>
      </c>
    </row>
    <row r="1072" spans="1:7" x14ac:dyDescent="0.25">
      <c r="A1072" s="24">
        <v>53.203125</v>
      </c>
      <c r="B1072" s="23">
        <v>-23.575174000000001</v>
      </c>
      <c r="C1072" s="25">
        <v>0.72930645999999999</v>
      </c>
      <c r="D1072" s="26">
        <v>-2.4877368000000002E-3</v>
      </c>
      <c r="E1072" s="28">
        <f t="shared" si="50"/>
        <v>4.1303731653333339E-4</v>
      </c>
      <c r="F1072" s="18">
        <f t="shared" si="48"/>
        <v>1.8760527381757655</v>
      </c>
      <c r="G1072" s="12">
        <f t="shared" si="49"/>
        <v>12.934865444158719</v>
      </c>
    </row>
    <row r="1073" spans="1:7" x14ac:dyDescent="0.25">
      <c r="A1073" s="24">
        <v>53.252929999999999</v>
      </c>
      <c r="B1073" s="23">
        <v>-23.608923000000001</v>
      </c>
      <c r="C1073" s="25">
        <v>0.72928345000000006</v>
      </c>
      <c r="D1073" s="26">
        <v>-2.4865689000000001E-3</v>
      </c>
      <c r="E1073" s="28">
        <f t="shared" si="50"/>
        <v>4.1284266653333337E-4</v>
      </c>
      <c r="F1073" s="18">
        <f t="shared" ref="F1073:F1136" si="51" xml:space="preserve"> -B1073 / A_4x8_in2</f>
        <v>1.8787383982629695</v>
      </c>
      <c r="G1073" s="12">
        <f t="shared" ref="G1073:G1136" si="52" xml:space="preserve"> -B1073 * kip_to_N / A_4x8_mm2</f>
        <v>12.953382328652337</v>
      </c>
    </row>
    <row r="1074" spans="1:7" x14ac:dyDescent="0.25">
      <c r="A1074" s="24">
        <v>53.302734000000001</v>
      </c>
      <c r="B1074" s="23">
        <v>-23.625499999999999</v>
      </c>
      <c r="C1074" s="25">
        <v>0.72927224999999996</v>
      </c>
      <c r="D1074" s="26">
        <v>-2.4888515E-3</v>
      </c>
      <c r="E1074" s="28">
        <f t="shared" si="50"/>
        <v>4.1322309986666669E-4</v>
      </c>
      <c r="F1074" s="18">
        <f t="shared" si="51"/>
        <v>1.8800575540087867</v>
      </c>
      <c r="G1074" s="12">
        <f t="shared" si="52"/>
        <v>12.962477543155007</v>
      </c>
    </row>
    <row r="1075" spans="1:7" x14ac:dyDescent="0.25">
      <c r="A1075" s="24">
        <v>53.352539</v>
      </c>
      <c r="B1075" s="23">
        <v>-23.650970000000001</v>
      </c>
      <c r="C1075" s="25">
        <v>0.72927600000000004</v>
      </c>
      <c r="D1075" s="26">
        <v>-2.4894238E-3</v>
      </c>
      <c r="E1075" s="28">
        <f t="shared" si="50"/>
        <v>4.1331848320000001E-4</v>
      </c>
      <c r="F1075" s="18">
        <f t="shared" si="51"/>
        <v>1.882084392209062</v>
      </c>
      <c r="G1075" s="12">
        <f t="shared" si="52"/>
        <v>12.976452032711808</v>
      </c>
    </row>
    <row r="1076" spans="1:7" x14ac:dyDescent="0.25">
      <c r="A1076" s="24">
        <v>53.402343999999999</v>
      </c>
      <c r="B1076" s="23">
        <v>-23.678076000000001</v>
      </c>
      <c r="C1076" s="25">
        <v>0.72916572999999996</v>
      </c>
      <c r="D1076" s="26">
        <v>-2.4961056E-3</v>
      </c>
      <c r="E1076" s="28">
        <f t="shared" si="50"/>
        <v>4.1443211653333334E-4</v>
      </c>
      <c r="F1076" s="18">
        <f t="shared" si="51"/>
        <v>1.8842414191527865</v>
      </c>
      <c r="G1076" s="12">
        <f t="shared" si="52"/>
        <v>12.991324137695184</v>
      </c>
    </row>
    <row r="1077" spans="1:7" x14ac:dyDescent="0.25">
      <c r="A1077" s="24">
        <v>53.452148000000001</v>
      </c>
      <c r="B1077" s="23">
        <v>-23.700019999999999</v>
      </c>
      <c r="C1077" s="25">
        <v>0.72914319999999999</v>
      </c>
      <c r="D1077" s="26">
        <v>-2.4973807999999998E-3</v>
      </c>
      <c r="E1077" s="28">
        <f t="shared" si="50"/>
        <v>4.1464464986666665E-4</v>
      </c>
      <c r="F1077" s="18">
        <f t="shared" si="51"/>
        <v>1.8859876671883906</v>
      </c>
      <c r="G1077" s="12">
        <f t="shared" si="52"/>
        <v>13.00336403556854</v>
      </c>
    </row>
    <row r="1078" spans="1:7" x14ac:dyDescent="0.25">
      <c r="A1078" s="24">
        <v>53.501953</v>
      </c>
      <c r="B1078" s="23">
        <v>-23.732098000000001</v>
      </c>
      <c r="C1078" s="25">
        <v>0.72924274</v>
      </c>
      <c r="D1078" s="26">
        <v>-2.5003910999999998E-3</v>
      </c>
      <c r="E1078" s="28">
        <f t="shared" si="50"/>
        <v>4.1514636653333333E-4</v>
      </c>
      <c r="F1078" s="18">
        <f t="shared" si="51"/>
        <v>1.8885403533206417</v>
      </c>
      <c r="G1078" s="12">
        <f t="shared" si="52"/>
        <v>13.020964101371563</v>
      </c>
    </row>
    <row r="1079" spans="1:7" x14ac:dyDescent="0.25">
      <c r="A1079" s="24">
        <v>53.551758</v>
      </c>
      <c r="B1079" s="23">
        <v>-23.739574000000001</v>
      </c>
      <c r="C1079" s="25">
        <v>0.72913742000000004</v>
      </c>
      <c r="D1079" s="26">
        <v>-2.5015653E-3</v>
      </c>
      <c r="E1079" s="28">
        <f t="shared" si="50"/>
        <v>4.1534206653333334E-4</v>
      </c>
      <c r="F1079" s="18">
        <f t="shared" si="51"/>
        <v>1.8891352744979193</v>
      </c>
      <c r="G1079" s="12">
        <f t="shared" si="52"/>
        <v>13.025065918565387</v>
      </c>
    </row>
    <row r="1080" spans="1:7" x14ac:dyDescent="0.25">
      <c r="A1080" s="24">
        <v>53.601562999999999</v>
      </c>
      <c r="B1080" s="23">
        <v>-23.759584</v>
      </c>
      <c r="C1080" s="25">
        <v>0.72918105</v>
      </c>
      <c r="D1080" s="26">
        <v>-2.5055824999999999E-3</v>
      </c>
      <c r="E1080" s="28">
        <f t="shared" si="50"/>
        <v>4.1601159986666669E-4</v>
      </c>
      <c r="F1080" s="18">
        <f t="shared" si="51"/>
        <v>1.8907276197035536</v>
      </c>
      <c r="G1080" s="12">
        <f t="shared" si="52"/>
        <v>13.036044698935687</v>
      </c>
    </row>
    <row r="1081" spans="1:7" x14ac:dyDescent="0.25">
      <c r="A1081" s="24">
        <v>53.651367</v>
      </c>
      <c r="B1081" s="23">
        <v>-23.771982000000001</v>
      </c>
      <c r="C1081" s="25">
        <v>0.72919661000000002</v>
      </c>
      <c r="D1081" s="26">
        <v>-2.5061248E-3</v>
      </c>
      <c r="E1081" s="28">
        <f t="shared" si="50"/>
        <v>4.1610198320000003E-4</v>
      </c>
      <c r="F1081" s="18">
        <f t="shared" si="51"/>
        <v>1.8917142211957803</v>
      </c>
      <c r="G1081" s="12">
        <f t="shared" si="52"/>
        <v>13.042847043714845</v>
      </c>
    </row>
    <row r="1082" spans="1:7" x14ac:dyDescent="0.25">
      <c r="A1082" s="24">
        <v>53.701172</v>
      </c>
      <c r="B1082" s="23">
        <v>-23.806704</v>
      </c>
      <c r="C1082" s="25">
        <v>0.72915143000000004</v>
      </c>
      <c r="D1082" s="26">
        <v>-2.5085746000000002E-3</v>
      </c>
      <c r="E1082" s="28">
        <f t="shared" si="50"/>
        <v>4.1651028320000005E-4</v>
      </c>
      <c r="F1082" s="18">
        <f t="shared" si="51"/>
        <v>1.8944773101627985</v>
      </c>
      <c r="G1082" s="12">
        <f t="shared" si="52"/>
        <v>13.061897778948106</v>
      </c>
    </row>
    <row r="1083" spans="1:7" x14ac:dyDescent="0.25">
      <c r="A1083" s="24">
        <v>53.750976999999999</v>
      </c>
      <c r="B1083" s="23">
        <v>-23.828598</v>
      </c>
      <c r="C1083" s="25">
        <v>0.72905200999999997</v>
      </c>
      <c r="D1083" s="26">
        <v>-2.5123896000000001E-3</v>
      </c>
      <c r="E1083" s="28">
        <f t="shared" si="50"/>
        <v>4.1714611653333335E-4</v>
      </c>
      <c r="F1083" s="18">
        <f t="shared" si="51"/>
        <v>1.8962195793248255</v>
      </c>
      <c r="G1083" s="12">
        <f t="shared" si="52"/>
        <v>13.073910243587155</v>
      </c>
    </row>
    <row r="1084" spans="1:7" x14ac:dyDescent="0.25">
      <c r="A1084" s="24">
        <v>53.800781000000001</v>
      </c>
      <c r="B1084" s="23">
        <v>-23.856307999999999</v>
      </c>
      <c r="C1084" s="25">
        <v>0.72911387999999999</v>
      </c>
      <c r="D1084" s="26">
        <v>-2.5141418E-3</v>
      </c>
      <c r="E1084" s="28">
        <f t="shared" si="50"/>
        <v>4.1743814986666667E-4</v>
      </c>
      <c r="F1084" s="18">
        <f t="shared" si="51"/>
        <v>1.8984246710613637</v>
      </c>
      <c r="G1084" s="12">
        <f t="shared" si="52"/>
        <v>13.089113742040979</v>
      </c>
    </row>
    <row r="1085" spans="1:7" x14ac:dyDescent="0.25">
      <c r="A1085" s="24">
        <v>53.850586</v>
      </c>
      <c r="B1085" s="23">
        <v>-23.875301</v>
      </c>
      <c r="C1085" s="25">
        <v>0.72904539000000002</v>
      </c>
      <c r="D1085" s="26">
        <v>-2.5179744999999998E-3</v>
      </c>
      <c r="E1085" s="28">
        <f t="shared" si="50"/>
        <v>4.180769332E-4</v>
      </c>
      <c r="F1085" s="18">
        <f t="shared" si="51"/>
        <v>1.899936085978436</v>
      </c>
      <c r="G1085" s="12">
        <f t="shared" si="52"/>
        <v>13.099534530425444</v>
      </c>
    </row>
    <row r="1086" spans="1:7" x14ac:dyDescent="0.25">
      <c r="A1086" s="24">
        <v>53.900390999999999</v>
      </c>
      <c r="B1086" s="23">
        <v>-23.894058000000001</v>
      </c>
      <c r="C1086" s="25">
        <v>0.72910892999999999</v>
      </c>
      <c r="D1086" s="26">
        <v>-2.5181767999999998E-3</v>
      </c>
      <c r="E1086" s="28">
        <f t="shared" si="50"/>
        <v>4.1811064986666669E-4</v>
      </c>
      <c r="F1086" s="18">
        <f t="shared" si="51"/>
        <v>1.9014287206122233</v>
      </c>
      <c r="G1086" s="12">
        <f t="shared" si="52"/>
        <v>13.109825833943971</v>
      </c>
    </row>
    <row r="1087" spans="1:7" x14ac:dyDescent="0.25">
      <c r="A1087" s="24">
        <v>53.950195000000001</v>
      </c>
      <c r="B1087" s="23">
        <v>-23.932081</v>
      </c>
      <c r="C1087" s="25">
        <v>0.72905463000000004</v>
      </c>
      <c r="D1087" s="26">
        <v>-2.5235238E-3</v>
      </c>
      <c r="E1087" s="28">
        <f t="shared" si="50"/>
        <v>4.1900181653333336E-4</v>
      </c>
      <c r="F1087" s="18">
        <f t="shared" si="51"/>
        <v>1.9044544948128148</v>
      </c>
      <c r="G1087" s="12">
        <f t="shared" si="52"/>
        <v>13.130687711306285</v>
      </c>
    </row>
    <row r="1088" spans="1:7" x14ac:dyDescent="0.25">
      <c r="A1088" s="24">
        <v>54</v>
      </c>
      <c r="B1088" s="23">
        <v>-23.944078000000001</v>
      </c>
      <c r="C1088" s="25">
        <v>0.72899884000000004</v>
      </c>
      <c r="D1088" s="26">
        <v>-2.5255203E-3</v>
      </c>
      <c r="E1088" s="28">
        <f t="shared" si="50"/>
        <v>4.1933456653333337E-4</v>
      </c>
      <c r="F1088" s="18">
        <f t="shared" si="51"/>
        <v>1.9054091857389517</v>
      </c>
      <c r="G1088" s="12">
        <f t="shared" si="52"/>
        <v>13.137270041546291</v>
      </c>
    </row>
    <row r="1089" spans="1:7" x14ac:dyDescent="0.25">
      <c r="A1089" s="24">
        <v>54.049804999999999</v>
      </c>
      <c r="B1089" s="23">
        <v>-23.973185999999998</v>
      </c>
      <c r="C1089" s="25">
        <v>0.72902529999999999</v>
      </c>
      <c r="D1089" s="26">
        <v>-2.5268614000000002E-3</v>
      </c>
      <c r="E1089" s="28">
        <f t="shared" si="50"/>
        <v>4.1955808320000005E-4</v>
      </c>
      <c r="F1089" s="18">
        <f t="shared" si="51"/>
        <v>1.9077255267807109</v>
      </c>
      <c r="G1089" s="12">
        <f t="shared" si="52"/>
        <v>13.153240573231383</v>
      </c>
    </row>
    <row r="1090" spans="1:7" x14ac:dyDescent="0.25">
      <c r="A1090" s="24">
        <v>54.099609000000001</v>
      </c>
      <c r="B1090" s="23">
        <v>-23.985804000000002</v>
      </c>
      <c r="C1090" s="25">
        <v>0.72907816999999997</v>
      </c>
      <c r="D1090" s="26">
        <v>-2.5303004999999998E-3</v>
      </c>
      <c r="E1090" s="28">
        <f t="shared" si="50"/>
        <v>4.2013126653333335E-4</v>
      </c>
      <c r="F1090" s="18">
        <f t="shared" si="51"/>
        <v>1.9087296353166781</v>
      </c>
      <c r="G1090" s="12">
        <f t="shared" si="52"/>
        <v>13.160163624241502</v>
      </c>
    </row>
    <row r="1091" spans="1:7" x14ac:dyDescent="0.25">
      <c r="A1091" s="24">
        <v>54.149414</v>
      </c>
      <c r="B1091" s="23">
        <v>-24.008883000000001</v>
      </c>
      <c r="C1091" s="25">
        <v>0.72897409999999996</v>
      </c>
      <c r="D1091" s="26">
        <v>-2.5325119000000002E-3</v>
      </c>
      <c r="E1091" s="28">
        <f t="shared" si="50"/>
        <v>4.2049983320000006E-4</v>
      </c>
      <c r="F1091" s="18">
        <f t="shared" si="51"/>
        <v>1.9105662037824869</v>
      </c>
      <c r="G1091" s="12">
        <f t="shared" si="52"/>
        <v>13.172826256533664</v>
      </c>
    </row>
    <row r="1092" spans="1:7" x14ac:dyDescent="0.25">
      <c r="A1092" s="24">
        <v>54.199218999999999</v>
      </c>
      <c r="B1092" s="23">
        <v>-24.027187000000001</v>
      </c>
      <c r="C1092" s="25">
        <v>0.72891313000000002</v>
      </c>
      <c r="D1092" s="26">
        <v>-2.5348782E-3</v>
      </c>
      <c r="E1092" s="28">
        <f t="shared" si="50"/>
        <v>4.2089421653333336E-4</v>
      </c>
      <c r="F1092" s="18">
        <f t="shared" si="51"/>
        <v>1.912022789821664</v>
      </c>
      <c r="G1092" s="12">
        <f t="shared" si="52"/>
        <v>13.182869014949354</v>
      </c>
    </row>
    <row r="1093" spans="1:7" x14ac:dyDescent="0.25">
      <c r="A1093" s="24">
        <v>54.249023000000001</v>
      </c>
      <c r="B1093" s="23">
        <v>-24.050894</v>
      </c>
      <c r="C1093" s="25">
        <v>0.72894734000000005</v>
      </c>
      <c r="D1093" s="26">
        <v>-2.5382221000000002E-3</v>
      </c>
      <c r="E1093" s="28">
        <f t="shared" ref="E1093:E1156" si="53" xml:space="preserve"> (delta_0 - D1093) / L</f>
        <v>4.2145153320000004E-4</v>
      </c>
      <c r="F1093" s="18">
        <f t="shared" si="51"/>
        <v>1.9139093329396035</v>
      </c>
      <c r="G1093" s="12">
        <f t="shared" si="52"/>
        <v>13.195876208664432</v>
      </c>
    </row>
    <row r="1094" spans="1:7" x14ac:dyDescent="0.25">
      <c r="A1094" s="24">
        <v>54.298828</v>
      </c>
      <c r="B1094" s="23">
        <v>-24.072362999999999</v>
      </c>
      <c r="C1094" s="25">
        <v>0.72895580999999998</v>
      </c>
      <c r="D1094" s="26">
        <v>-2.5421022000000001E-3</v>
      </c>
      <c r="E1094" s="28">
        <f t="shared" si="53"/>
        <v>4.220982165333334E-4</v>
      </c>
      <c r="F1094" s="18">
        <f t="shared" si="51"/>
        <v>1.9156177816762234</v>
      </c>
      <c r="G1094" s="12">
        <f t="shared" si="52"/>
        <v>13.207655490811856</v>
      </c>
    </row>
    <row r="1095" spans="1:7" x14ac:dyDescent="0.25">
      <c r="A1095" s="24">
        <v>54.348633</v>
      </c>
      <c r="B1095" s="23">
        <v>-24.099862999999999</v>
      </c>
      <c r="C1095" s="25">
        <v>0.72894113999999999</v>
      </c>
      <c r="D1095" s="26">
        <v>-2.5414645E-3</v>
      </c>
      <c r="E1095" s="28">
        <f t="shared" si="53"/>
        <v>4.219919332E-4</v>
      </c>
      <c r="F1095" s="18">
        <f t="shared" si="51"/>
        <v>1.917806162143737</v>
      </c>
      <c r="G1095" s="12">
        <f t="shared" si="52"/>
        <v>13.222743769681585</v>
      </c>
    </row>
    <row r="1096" spans="1:7" x14ac:dyDescent="0.25">
      <c r="A1096" s="24">
        <v>54.398437999999999</v>
      </c>
      <c r="B1096" s="23">
        <v>-24.125647000000001</v>
      </c>
      <c r="C1096" s="25">
        <v>0.72888052000000003</v>
      </c>
      <c r="D1096" s="26">
        <v>-2.5461435E-3</v>
      </c>
      <c r="E1096" s="28">
        <f t="shared" si="53"/>
        <v>4.2277176653333334E-4</v>
      </c>
      <c r="F1096" s="18">
        <f t="shared" si="51"/>
        <v>1.9198579876700779</v>
      </c>
      <c r="G1096" s="12">
        <f t="shared" si="52"/>
        <v>13.236890539949842</v>
      </c>
    </row>
    <row r="1097" spans="1:7" x14ac:dyDescent="0.25">
      <c r="A1097" s="24">
        <v>54.448242</v>
      </c>
      <c r="B1097" s="23">
        <v>-24.138144</v>
      </c>
      <c r="C1097" s="25">
        <v>0.72885054000000005</v>
      </c>
      <c r="D1097" s="26">
        <v>-2.5465726000000002E-3</v>
      </c>
      <c r="E1097" s="28">
        <f t="shared" si="53"/>
        <v>4.2284328320000008E-4</v>
      </c>
      <c r="F1097" s="18">
        <f t="shared" si="51"/>
        <v>1.9208524673319876</v>
      </c>
      <c r="G1097" s="12">
        <f t="shared" si="52"/>
        <v>13.243747202532933</v>
      </c>
    </row>
    <row r="1098" spans="1:7" x14ac:dyDescent="0.25">
      <c r="A1098" s="24">
        <v>54.498047</v>
      </c>
      <c r="B1098" s="23">
        <v>-24.173594999999999</v>
      </c>
      <c r="C1098" s="25">
        <v>0.72875290999999998</v>
      </c>
      <c r="D1098" s="26">
        <v>-2.5511263E-3</v>
      </c>
      <c r="E1098" s="28">
        <f t="shared" si="53"/>
        <v>4.2360223320000003E-4</v>
      </c>
      <c r="F1098" s="18">
        <f t="shared" si="51"/>
        <v>1.9236735682757629</v>
      </c>
      <c r="G1098" s="12">
        <f t="shared" si="52"/>
        <v>13.263197914322413</v>
      </c>
    </row>
    <row r="1099" spans="1:7" x14ac:dyDescent="0.25">
      <c r="A1099" s="24">
        <v>54.547851999999999</v>
      </c>
      <c r="B1099" s="23">
        <v>-24.185486000000001</v>
      </c>
      <c r="C1099" s="25">
        <v>0.72877884000000004</v>
      </c>
      <c r="D1099" s="26">
        <v>-2.5530339E-3</v>
      </c>
      <c r="E1099" s="28">
        <f t="shared" si="53"/>
        <v>4.2392016653333334E-4</v>
      </c>
      <c r="F1099" s="18">
        <f t="shared" si="51"/>
        <v>1.9246198239899159</v>
      </c>
      <c r="G1099" s="12">
        <f t="shared" si="52"/>
        <v>13.269722086105684</v>
      </c>
    </row>
    <row r="1100" spans="1:7" x14ac:dyDescent="0.25">
      <c r="A1100" s="24">
        <v>54.597656000000001</v>
      </c>
      <c r="B1100" s="23">
        <v>-24.200030999999999</v>
      </c>
      <c r="C1100" s="25">
        <v>0.72879075999999998</v>
      </c>
      <c r="D1100" s="26">
        <v>-2.5547445E-3</v>
      </c>
      <c r="E1100" s="28">
        <f t="shared" si="53"/>
        <v>4.2420526653333336E-4</v>
      </c>
      <c r="F1100" s="18">
        <f t="shared" si="51"/>
        <v>1.9257772783135514</v>
      </c>
      <c r="G1100" s="12">
        <f t="shared" si="52"/>
        <v>13.277702413966054</v>
      </c>
    </row>
    <row r="1101" spans="1:7" x14ac:dyDescent="0.25">
      <c r="A1101" s="24">
        <v>54.647461</v>
      </c>
      <c r="B1101" s="23">
        <v>-24.212534000000002</v>
      </c>
      <c r="C1101" s="25">
        <v>0.72878282999999999</v>
      </c>
      <c r="D1101" s="26">
        <v>-2.5593638000000001E-3</v>
      </c>
      <c r="E1101" s="28">
        <f t="shared" si="53"/>
        <v>4.2497514986666673E-4</v>
      </c>
      <c r="F1101" s="18">
        <f t="shared" si="51"/>
        <v>1.9267722354402907</v>
      </c>
      <c r="G1101" s="12">
        <f t="shared" si="52"/>
        <v>13.284562368537264</v>
      </c>
    </row>
    <row r="1102" spans="1:7" x14ac:dyDescent="0.25">
      <c r="A1102" s="24">
        <v>54.697265999999999</v>
      </c>
      <c r="B1102" s="23">
        <v>-24.236858000000002</v>
      </c>
      <c r="C1102" s="25">
        <v>0.72871679</v>
      </c>
      <c r="D1102" s="26">
        <v>-2.5626122999999998E-3</v>
      </c>
      <c r="E1102" s="28">
        <f t="shared" si="53"/>
        <v>4.2551656653333334E-4</v>
      </c>
      <c r="F1102" s="18">
        <f t="shared" si="51"/>
        <v>1.9287078778581743</v>
      </c>
      <c r="G1102" s="12">
        <f t="shared" si="52"/>
        <v>13.297908088363711</v>
      </c>
    </row>
    <row r="1103" spans="1:7" x14ac:dyDescent="0.25">
      <c r="A1103" s="24">
        <v>54.747070000000001</v>
      </c>
      <c r="B1103" s="23">
        <v>-24.266276999999999</v>
      </c>
      <c r="C1103" s="25">
        <v>0.72875767999999996</v>
      </c>
      <c r="D1103" s="26">
        <v>-2.5625823E-3</v>
      </c>
      <c r="E1103" s="28">
        <f t="shared" si="53"/>
        <v>4.2551156653333337E-4</v>
      </c>
      <c r="F1103" s="18">
        <f t="shared" si="51"/>
        <v>1.9310489674935842</v>
      </c>
      <c r="G1103" s="12">
        <f t="shared" si="52"/>
        <v>13.314049254766202</v>
      </c>
    </row>
    <row r="1104" spans="1:7" x14ac:dyDescent="0.25">
      <c r="A1104" s="24">
        <v>54.796875</v>
      </c>
      <c r="B1104" s="23">
        <v>-24.274963</v>
      </c>
      <c r="C1104" s="25">
        <v>0.72865027000000004</v>
      </c>
      <c r="D1104" s="26">
        <v>-2.5682689000000002E-3</v>
      </c>
      <c r="E1104" s="28">
        <f t="shared" si="53"/>
        <v>4.2645933320000005E-4</v>
      </c>
      <c r="F1104" s="18">
        <f t="shared" si="51"/>
        <v>1.9317401774114324</v>
      </c>
      <c r="G1104" s="12">
        <f t="shared" si="52"/>
        <v>13.318814956230291</v>
      </c>
    </row>
    <row r="1105" spans="1:7" x14ac:dyDescent="0.25">
      <c r="A1105" s="24">
        <v>54.846679999999999</v>
      </c>
      <c r="B1105" s="23">
        <v>-24.308565000000002</v>
      </c>
      <c r="C1105" s="25">
        <v>0.72870277999999999</v>
      </c>
      <c r="D1105" s="26">
        <v>-2.5679170999999999E-3</v>
      </c>
      <c r="E1105" s="28">
        <f t="shared" si="53"/>
        <v>4.2640069986666669E-4</v>
      </c>
      <c r="F1105" s="18">
        <f t="shared" si="51"/>
        <v>1.9344141396103196</v>
      </c>
      <c r="G1105" s="12">
        <f t="shared" si="52"/>
        <v>13.337251187015042</v>
      </c>
    </row>
    <row r="1106" spans="1:7" x14ac:dyDescent="0.25">
      <c r="A1106" s="24">
        <v>54.896484000000001</v>
      </c>
      <c r="B1106" s="23">
        <v>-24.348500999999999</v>
      </c>
      <c r="C1106" s="25">
        <v>0.72864622000000001</v>
      </c>
      <c r="D1106" s="26">
        <v>-2.5725723000000001E-3</v>
      </c>
      <c r="E1106" s="28">
        <f t="shared" si="53"/>
        <v>4.2717656653333335E-4</v>
      </c>
      <c r="F1106" s="18">
        <f t="shared" si="51"/>
        <v>1.9375921455139784</v>
      </c>
      <c r="G1106" s="12">
        <f t="shared" si="52"/>
        <v>13.359162659922001</v>
      </c>
    </row>
    <row r="1107" spans="1:7" x14ac:dyDescent="0.25">
      <c r="A1107" s="24">
        <v>54.946289</v>
      </c>
      <c r="B1107" s="23">
        <v>-24.343530999999999</v>
      </c>
      <c r="C1107" s="25">
        <v>0.72865044999999995</v>
      </c>
      <c r="D1107" s="26">
        <v>-2.5735081E-3</v>
      </c>
      <c r="E1107" s="28">
        <f t="shared" si="53"/>
        <v>4.2733253320000004E-4</v>
      </c>
      <c r="F1107" s="18">
        <f t="shared" si="51"/>
        <v>1.9371966454803951</v>
      </c>
      <c r="G1107" s="12">
        <f t="shared" si="52"/>
        <v>13.356435796431727</v>
      </c>
    </row>
    <row r="1108" spans="1:7" x14ac:dyDescent="0.25">
      <c r="A1108" s="24">
        <v>54.996093999999999</v>
      </c>
      <c r="B1108" s="23">
        <v>-24.378477</v>
      </c>
      <c r="C1108" s="25">
        <v>0.72864658000000004</v>
      </c>
      <c r="D1108" s="26">
        <v>-2.5749802999999998E-3</v>
      </c>
      <c r="E1108" s="28">
        <f t="shared" si="53"/>
        <v>4.2757789986666664E-4</v>
      </c>
      <c r="F1108" s="18">
        <f t="shared" si="51"/>
        <v>1.9399775598010398</v>
      </c>
      <c r="G1108" s="12">
        <f t="shared" si="52"/>
        <v>13.375609432554693</v>
      </c>
    </row>
    <row r="1109" spans="1:7" x14ac:dyDescent="0.25">
      <c r="A1109" s="24">
        <v>55.045898000000001</v>
      </c>
      <c r="B1109" s="23">
        <v>-24.409279000000002</v>
      </c>
      <c r="C1109" s="25">
        <v>0.72863977999999996</v>
      </c>
      <c r="D1109" s="26">
        <v>-2.5779547000000002E-3</v>
      </c>
      <c r="E1109" s="28">
        <f t="shared" si="53"/>
        <v>4.2807363320000003E-4</v>
      </c>
      <c r="F1109" s="18">
        <f t="shared" si="51"/>
        <v>1.9424287050795981</v>
      </c>
      <c r="G1109" s="12">
        <f t="shared" si="52"/>
        <v>13.392509402218161</v>
      </c>
    </row>
    <row r="1110" spans="1:7" x14ac:dyDescent="0.25">
      <c r="A1110" s="24">
        <v>55.095703</v>
      </c>
      <c r="B1110" s="23">
        <v>-24.440688999999999</v>
      </c>
      <c r="C1110" s="25">
        <v>0.72858935999999996</v>
      </c>
      <c r="D1110" s="26">
        <v>-2.5825497999999998E-3</v>
      </c>
      <c r="E1110" s="28">
        <f t="shared" si="53"/>
        <v>4.2883948320000001E-4</v>
      </c>
      <c r="F1110" s="18">
        <f t="shared" si="51"/>
        <v>1.9449282334608562</v>
      </c>
      <c r="G1110" s="12">
        <f t="shared" si="52"/>
        <v>13.409742960010821</v>
      </c>
    </row>
    <row r="1111" spans="1:7" x14ac:dyDescent="0.25">
      <c r="A1111" s="24">
        <v>55.145508</v>
      </c>
      <c r="B1111" s="23">
        <v>-24.451881</v>
      </c>
      <c r="C1111" s="25">
        <v>0.72851144999999995</v>
      </c>
      <c r="D1111" s="26">
        <v>-2.5857508000000002E-3</v>
      </c>
      <c r="E1111" s="28">
        <f t="shared" si="53"/>
        <v>4.2937298320000006E-4</v>
      </c>
      <c r="F1111" s="18">
        <f t="shared" si="51"/>
        <v>1.9458188645223986</v>
      </c>
      <c r="G1111" s="12">
        <f t="shared" si="52"/>
        <v>13.415883615178457</v>
      </c>
    </row>
    <row r="1112" spans="1:7" x14ac:dyDescent="0.25">
      <c r="A1112" s="24">
        <v>55.195312999999999</v>
      </c>
      <c r="B1112" s="23">
        <v>-24.471948999999999</v>
      </c>
      <c r="C1112" s="25">
        <v>0.72863429999999996</v>
      </c>
      <c r="D1112" s="26">
        <v>-2.5862397E-3</v>
      </c>
      <c r="E1112" s="28">
        <f t="shared" si="53"/>
        <v>4.2945446653333335E-4</v>
      </c>
      <c r="F1112" s="18">
        <f t="shared" si="51"/>
        <v>1.9474158252213825</v>
      </c>
      <c r="G1112" s="12">
        <f t="shared" si="52"/>
        <v>13.426894218100554</v>
      </c>
    </row>
    <row r="1113" spans="1:7" x14ac:dyDescent="0.25">
      <c r="A1113" s="24">
        <v>55.245117</v>
      </c>
      <c r="B1113" s="23">
        <v>-24.495352</v>
      </c>
      <c r="C1113" s="25">
        <v>0.72852105</v>
      </c>
      <c r="D1113" s="26">
        <v>-2.5890647000000001E-3</v>
      </c>
      <c r="E1113" s="28">
        <f t="shared" si="53"/>
        <v>4.2992529986666671E-4</v>
      </c>
      <c r="F1113" s="18">
        <f t="shared" si="51"/>
        <v>1.9492781767879723</v>
      </c>
      <c r="G1113" s="12">
        <f t="shared" si="52"/>
        <v>13.439734617751038</v>
      </c>
    </row>
    <row r="1114" spans="1:7" x14ac:dyDescent="0.25">
      <c r="A1114" s="24">
        <v>55.294922</v>
      </c>
      <c r="B1114" s="23">
        <v>-24.510075000000001</v>
      </c>
      <c r="C1114" s="25">
        <v>0.72857212999999998</v>
      </c>
      <c r="D1114" s="26">
        <v>-2.5918900999999999E-3</v>
      </c>
      <c r="E1114" s="28">
        <f t="shared" si="53"/>
        <v>4.3039619986666666E-4</v>
      </c>
      <c r="F1114" s="18">
        <f t="shared" si="51"/>
        <v>1.9504497959015434</v>
      </c>
      <c r="G1114" s="12">
        <f t="shared" si="52"/>
        <v>13.447812607925545</v>
      </c>
    </row>
    <row r="1115" spans="1:7" x14ac:dyDescent="0.25">
      <c r="A1115" s="24">
        <v>55.344726999999999</v>
      </c>
      <c r="B1115" s="23">
        <v>-24.537285000000001</v>
      </c>
      <c r="C1115" s="25">
        <v>0.72860592999999996</v>
      </c>
      <c r="D1115" s="26">
        <v>-2.5954721000000002E-3</v>
      </c>
      <c r="E1115" s="28">
        <f t="shared" si="53"/>
        <v>4.3099319986666674E-4</v>
      </c>
      <c r="F1115" s="18">
        <f t="shared" si="51"/>
        <v>1.9526150989023086</v>
      </c>
      <c r="G1115" s="12">
        <f t="shared" si="52"/>
        <v>13.462741774036285</v>
      </c>
    </row>
    <row r="1116" spans="1:7" x14ac:dyDescent="0.25">
      <c r="A1116" s="24">
        <v>55.394531000000001</v>
      </c>
      <c r="B1116" s="23">
        <v>-24.539262999999998</v>
      </c>
      <c r="C1116" s="25">
        <v>0.72846931000000004</v>
      </c>
      <c r="D1116" s="26">
        <v>-2.5953115000000001E-3</v>
      </c>
      <c r="E1116" s="28">
        <f t="shared" si="53"/>
        <v>4.3096643320000004E-4</v>
      </c>
      <c r="F1116" s="18">
        <f t="shared" si="51"/>
        <v>1.9527725031410264</v>
      </c>
      <c r="G1116" s="12">
        <f t="shared" si="52"/>
        <v>13.463827032785531</v>
      </c>
    </row>
    <row r="1117" spans="1:7" x14ac:dyDescent="0.25">
      <c r="A1117" s="24">
        <v>55.444336</v>
      </c>
      <c r="B1117" s="23">
        <v>-24.570838999999999</v>
      </c>
      <c r="C1117" s="25">
        <v>0.72847772</v>
      </c>
      <c r="D1117" s="26">
        <v>-2.5989057000000001E-3</v>
      </c>
      <c r="E1117" s="28">
        <f t="shared" si="53"/>
        <v>4.3156546653333336E-4</v>
      </c>
      <c r="F1117" s="18">
        <f t="shared" si="51"/>
        <v>1.9552852413825612</v>
      </c>
      <c r="G1117" s="12">
        <f t="shared" si="52"/>
        <v>13.481151668916096</v>
      </c>
    </row>
    <row r="1118" spans="1:7" x14ac:dyDescent="0.25">
      <c r="A1118" s="24">
        <v>55.494140999999999</v>
      </c>
      <c r="B1118" s="23">
        <v>-24.597033</v>
      </c>
      <c r="C1118" s="25">
        <v>0.72850179999999998</v>
      </c>
      <c r="D1118" s="26">
        <v>-2.6025951000000001E-3</v>
      </c>
      <c r="E1118" s="28">
        <f t="shared" si="53"/>
        <v>4.3218036653333336E-4</v>
      </c>
      <c r="F1118" s="18">
        <f t="shared" si="51"/>
        <v>1.9573696936722358</v>
      </c>
      <c r="G1118" s="12">
        <f t="shared" si="52"/>
        <v>13.495523391705685</v>
      </c>
    </row>
    <row r="1119" spans="1:7" x14ac:dyDescent="0.25">
      <c r="A1119" s="24">
        <v>55.543945000000001</v>
      </c>
      <c r="B1119" s="23">
        <v>-24.617498000000001</v>
      </c>
      <c r="C1119" s="25">
        <v>0.72840351000000003</v>
      </c>
      <c r="D1119" s="26">
        <v>-2.6045797999999999E-3</v>
      </c>
      <c r="E1119" s="28">
        <f t="shared" si="53"/>
        <v>4.3251114986666666E-4</v>
      </c>
      <c r="F1119" s="18">
        <f t="shared" si="51"/>
        <v>1.9589982466274238</v>
      </c>
      <c r="G1119" s="12">
        <f t="shared" si="52"/>
        <v>13.506751814508194</v>
      </c>
    </row>
    <row r="1120" spans="1:7" x14ac:dyDescent="0.25">
      <c r="A1120" s="24">
        <v>55.59375</v>
      </c>
      <c r="B1120" s="23">
        <v>-24.633118</v>
      </c>
      <c r="C1120" s="25">
        <v>0.72840636999999997</v>
      </c>
      <c r="D1120" s="26">
        <v>-2.60399E-3</v>
      </c>
      <c r="E1120" s="28">
        <f t="shared" si="53"/>
        <v>4.324128498666667E-4</v>
      </c>
      <c r="F1120" s="18">
        <f t="shared" si="51"/>
        <v>1.9602412467329713</v>
      </c>
      <c r="G1120" s="12">
        <f t="shared" si="52"/>
        <v>13.515321956906199</v>
      </c>
    </row>
    <row r="1121" spans="1:7" x14ac:dyDescent="0.25">
      <c r="A1121" s="24">
        <v>55.643554999999999</v>
      </c>
      <c r="B1121" s="23">
        <v>-24.666796000000001</v>
      </c>
      <c r="C1121" s="25">
        <v>0.72839189000000004</v>
      </c>
      <c r="D1121" s="26">
        <v>-2.6062009999999998E-3</v>
      </c>
      <c r="E1121" s="28">
        <f t="shared" si="53"/>
        <v>4.3278134986666665E-4</v>
      </c>
      <c r="F1121" s="18">
        <f t="shared" si="51"/>
        <v>1.9629212568196959</v>
      </c>
      <c r="G1121" s="12">
        <f t="shared" si="52"/>
        <v>13.533799886207099</v>
      </c>
    </row>
    <row r="1122" spans="1:7" x14ac:dyDescent="0.25">
      <c r="A1122" s="24">
        <v>55.693359000000001</v>
      </c>
      <c r="B1122" s="23">
        <v>-24.675961000000001</v>
      </c>
      <c r="C1122" s="25">
        <v>0.72836387000000002</v>
      </c>
      <c r="D1122" s="26">
        <v>-2.6132403999999999E-3</v>
      </c>
      <c r="E1122" s="28">
        <f t="shared" si="53"/>
        <v>4.3395458320000002E-4</v>
      </c>
      <c r="F1122" s="18">
        <f t="shared" si="51"/>
        <v>1.9636505843464145</v>
      </c>
      <c r="G1122" s="12">
        <f t="shared" si="52"/>
        <v>13.538828398055864</v>
      </c>
    </row>
    <row r="1123" spans="1:7" x14ac:dyDescent="0.25">
      <c r="A1123" s="24">
        <v>55.743164</v>
      </c>
      <c r="B1123" s="23">
        <v>-24.713873</v>
      </c>
      <c r="C1123" s="25">
        <v>0.72838544999999999</v>
      </c>
      <c r="D1123" s="26">
        <v>-2.6148916E-3</v>
      </c>
      <c r="E1123" s="28">
        <f t="shared" si="53"/>
        <v>4.3422978320000003E-4</v>
      </c>
      <c r="F1123" s="18">
        <f t="shared" si="51"/>
        <v>1.9666675254476644</v>
      </c>
      <c r="G1123" s="12">
        <f t="shared" si="52"/>
        <v>13.559629373638014</v>
      </c>
    </row>
    <row r="1124" spans="1:7" x14ac:dyDescent="0.25">
      <c r="A1124" s="24">
        <v>55.792968999999999</v>
      </c>
      <c r="B1124" s="23">
        <v>-24.725536000000002</v>
      </c>
      <c r="C1124" s="25">
        <v>0.72828495999999998</v>
      </c>
      <c r="D1124" s="26">
        <v>-2.6177466E-3</v>
      </c>
      <c r="E1124" s="28">
        <f t="shared" si="53"/>
        <v>4.3470561653333336E-4</v>
      </c>
      <c r="F1124" s="18">
        <f t="shared" si="51"/>
        <v>1.967595637498305</v>
      </c>
      <c r="G1124" s="12">
        <f t="shared" si="52"/>
        <v>13.566028449872839</v>
      </c>
    </row>
    <row r="1125" spans="1:7" x14ac:dyDescent="0.25">
      <c r="A1125" s="24">
        <v>55.842773000000001</v>
      </c>
      <c r="B1125" s="23">
        <v>-24.750571999999998</v>
      </c>
      <c r="C1125" s="25">
        <v>0.72829759000000005</v>
      </c>
      <c r="D1125" s="26">
        <v>-2.6172757999999999E-3</v>
      </c>
      <c r="E1125" s="28">
        <f t="shared" si="53"/>
        <v>4.346271498666667E-4</v>
      </c>
      <c r="F1125" s="18">
        <f t="shared" si="51"/>
        <v>1.969587939075929</v>
      </c>
      <c r="G1125" s="12">
        <f t="shared" si="52"/>
        <v>13.579764818955837</v>
      </c>
    </row>
    <row r="1126" spans="1:7" x14ac:dyDescent="0.25">
      <c r="A1126" s="24">
        <v>55.892578</v>
      </c>
      <c r="B1126" s="23">
        <v>-24.758904000000001</v>
      </c>
      <c r="C1126" s="25">
        <v>0.72833066999999996</v>
      </c>
      <c r="D1126" s="26">
        <v>-2.622199E-3</v>
      </c>
      <c r="E1126" s="28">
        <f t="shared" si="53"/>
        <v>4.3544768320000004E-4</v>
      </c>
      <c r="F1126" s="18">
        <f t="shared" si="51"/>
        <v>1.97025097856885</v>
      </c>
      <c r="G1126" s="12">
        <f t="shared" si="52"/>
        <v>13.584336293121023</v>
      </c>
    </row>
    <row r="1127" spans="1:7" x14ac:dyDescent="0.25">
      <c r="A1127" s="24">
        <v>55.942383</v>
      </c>
      <c r="B1127" s="23">
        <v>-24.799402000000001</v>
      </c>
      <c r="C1127" s="25">
        <v>0.72830932999999998</v>
      </c>
      <c r="D1127" s="26">
        <v>-2.6250243999999998E-3</v>
      </c>
      <c r="E1127" s="28">
        <f t="shared" si="53"/>
        <v>4.3591858319999999E-4</v>
      </c>
      <c r="F1127" s="18">
        <f t="shared" si="51"/>
        <v>1.9734737070115178</v>
      </c>
      <c r="G1127" s="12">
        <f t="shared" si="52"/>
        <v>13.606556115581613</v>
      </c>
    </row>
    <row r="1128" spans="1:7" x14ac:dyDescent="0.25">
      <c r="A1128" s="24">
        <v>55.992187999999999</v>
      </c>
      <c r="B1128" s="23">
        <v>-24.814171000000002</v>
      </c>
      <c r="C1128" s="25">
        <v>0.72831338999999995</v>
      </c>
      <c r="D1128" s="26">
        <v>-2.6275932000000002E-3</v>
      </c>
      <c r="E1128" s="28">
        <f t="shared" si="53"/>
        <v>4.3634671653333337E-4</v>
      </c>
      <c r="F1128" s="18">
        <f t="shared" si="51"/>
        <v>1.97464898668878</v>
      </c>
      <c r="G1128" s="12">
        <f t="shared" si="52"/>
        <v>13.614659344331688</v>
      </c>
    </row>
    <row r="1129" spans="1:7" x14ac:dyDescent="0.25">
      <c r="A1129" s="24">
        <v>56.041992</v>
      </c>
      <c r="B1129" s="23">
        <v>-24.848461</v>
      </c>
      <c r="C1129" s="25">
        <v>0.72825658000000004</v>
      </c>
      <c r="D1129" s="26">
        <v>-2.6317595000000002E-3</v>
      </c>
      <c r="E1129" s="28">
        <f t="shared" si="53"/>
        <v>4.3704109986666674E-4</v>
      </c>
      <c r="F1129" s="18">
        <f t="shared" si="51"/>
        <v>1.9773776981880904</v>
      </c>
      <c r="G1129" s="12">
        <f t="shared" si="52"/>
        <v>13.633473056420524</v>
      </c>
    </row>
    <row r="1130" spans="1:7" x14ac:dyDescent="0.25">
      <c r="A1130" s="24">
        <v>56.091797</v>
      </c>
      <c r="B1130" s="23">
        <v>-24.864134</v>
      </c>
      <c r="C1130" s="25">
        <v>0.72823232000000004</v>
      </c>
      <c r="D1130" s="26">
        <v>-2.6334283999999999E-3</v>
      </c>
      <c r="E1130" s="28">
        <f t="shared" si="53"/>
        <v>4.3731924986666667E-4</v>
      </c>
      <c r="F1130" s="18">
        <f t="shared" si="51"/>
        <v>1.9786249158996301</v>
      </c>
      <c r="G1130" s="12">
        <f t="shared" si="52"/>
        <v>13.642072278046895</v>
      </c>
    </row>
    <row r="1131" spans="1:7" x14ac:dyDescent="0.25">
      <c r="A1131" s="24">
        <v>56.141601999999999</v>
      </c>
      <c r="B1131" s="23">
        <v>-24.879866</v>
      </c>
      <c r="C1131" s="25">
        <v>0.72829765000000002</v>
      </c>
      <c r="D1131" s="26">
        <v>-2.6342035000000001E-3</v>
      </c>
      <c r="E1131" s="28">
        <f t="shared" si="53"/>
        <v>4.3744843320000002E-4</v>
      </c>
      <c r="F1131" s="18">
        <f t="shared" si="51"/>
        <v>1.9798768286819908</v>
      </c>
      <c r="G1131" s="12">
        <f t="shared" si="52"/>
        <v>13.650703870889751</v>
      </c>
    </row>
    <row r="1132" spans="1:7" x14ac:dyDescent="0.25">
      <c r="A1132" s="24">
        <v>56.191406000000001</v>
      </c>
      <c r="B1132" s="23">
        <v>-24.887613000000002</v>
      </c>
      <c r="C1132" s="25">
        <v>0.72824162000000003</v>
      </c>
      <c r="D1132" s="26">
        <v>-2.6376904E-3</v>
      </c>
      <c r="E1132" s="28">
        <f t="shared" si="53"/>
        <v>4.380295832E-4</v>
      </c>
      <c r="F1132" s="18">
        <f t="shared" si="51"/>
        <v>1.9804933153540576</v>
      </c>
      <c r="G1132" s="12">
        <f t="shared" si="52"/>
        <v>13.654954376213526</v>
      </c>
    </row>
    <row r="1133" spans="1:7" x14ac:dyDescent="0.25">
      <c r="A1133" s="24">
        <v>56.241211</v>
      </c>
      <c r="B1133" s="23">
        <v>-24.917213</v>
      </c>
      <c r="C1133" s="25">
        <v>0.72824584999999997</v>
      </c>
      <c r="D1133" s="26">
        <v>-2.6377798000000001E-3</v>
      </c>
      <c r="E1133" s="28">
        <f t="shared" si="53"/>
        <v>4.3804448320000004E-4</v>
      </c>
      <c r="F1133" s="18">
        <f t="shared" si="51"/>
        <v>1.9828488085118174</v>
      </c>
      <c r="G1133" s="12">
        <f t="shared" si="52"/>
        <v>13.671194850924214</v>
      </c>
    </row>
    <row r="1134" spans="1:7" x14ac:dyDescent="0.25">
      <c r="A1134" s="24">
        <v>56.291015999999999</v>
      </c>
      <c r="B1134" s="23">
        <v>-24.945803000000002</v>
      </c>
      <c r="C1134" s="25">
        <v>0.72815399999999997</v>
      </c>
      <c r="D1134" s="26">
        <v>-2.6432095999999999E-3</v>
      </c>
      <c r="E1134" s="28">
        <f t="shared" si="53"/>
        <v>4.3894944986666665E-4</v>
      </c>
      <c r="F1134" s="18">
        <f t="shared" si="51"/>
        <v>1.9851239284233162</v>
      </c>
      <c r="G1134" s="12">
        <f t="shared" si="52"/>
        <v>13.686881174301872</v>
      </c>
    </row>
    <row r="1135" spans="1:7" x14ac:dyDescent="0.25">
      <c r="A1135" s="24">
        <v>56.340820000000001</v>
      </c>
      <c r="B1135" s="23">
        <v>-24.965425</v>
      </c>
      <c r="C1135" s="25">
        <v>0.72806119999999996</v>
      </c>
      <c r="D1135" s="26">
        <v>-2.6466132E-3</v>
      </c>
      <c r="E1135" s="28">
        <f t="shared" si="53"/>
        <v>4.3951671653333336E-4</v>
      </c>
      <c r="F1135" s="18">
        <f t="shared" si="51"/>
        <v>1.9866853975699905</v>
      </c>
      <c r="G1135" s="12">
        <f t="shared" si="52"/>
        <v>13.697647072773936</v>
      </c>
    </row>
    <row r="1136" spans="1:7" x14ac:dyDescent="0.25">
      <c r="A1136" s="24">
        <v>56.390625</v>
      </c>
      <c r="B1136" s="23">
        <v>-24.981607</v>
      </c>
      <c r="C1136" s="25">
        <v>0.72806472</v>
      </c>
      <c r="D1136" s="26">
        <v>-2.6469529E-3</v>
      </c>
      <c r="E1136" s="28">
        <f t="shared" si="53"/>
        <v>4.3957333320000005E-4</v>
      </c>
      <c r="F1136" s="18">
        <f t="shared" si="51"/>
        <v>1.9879731202145472</v>
      </c>
      <c r="G1136" s="12">
        <f t="shared" si="52"/>
        <v>13.706525564725572</v>
      </c>
    </row>
    <row r="1137" spans="1:7" x14ac:dyDescent="0.25">
      <c r="A1137" s="24">
        <v>56.440429999999999</v>
      </c>
      <c r="B1137" s="23">
        <v>-25.018881</v>
      </c>
      <c r="C1137" s="25">
        <v>0.72808908999999999</v>
      </c>
      <c r="D1137" s="26">
        <v>-2.6508212999999999E-3</v>
      </c>
      <c r="E1137" s="28">
        <f t="shared" si="53"/>
        <v>4.4021806653333335E-4</v>
      </c>
      <c r="F1137" s="18">
        <f t="shared" ref="F1137:F1200" si="54" xml:space="preserve"> -B1137 / A_4x8_in2</f>
        <v>1.9909392908889509</v>
      </c>
      <c r="G1137" s="12">
        <f t="shared" ref="G1137:G1200" si="55" xml:space="preserve"> -B1137 * kip_to_N / A_4x8_mm2</f>
        <v>13.726976492237943</v>
      </c>
    </row>
    <row r="1138" spans="1:7" x14ac:dyDescent="0.25">
      <c r="A1138" s="24">
        <v>56.490234000000001</v>
      </c>
      <c r="B1138" s="23">
        <v>-25.045529999999999</v>
      </c>
      <c r="C1138" s="25">
        <v>0.72804069999999999</v>
      </c>
      <c r="D1138" s="26">
        <v>-2.6533245E-3</v>
      </c>
      <c r="E1138" s="28">
        <f t="shared" si="53"/>
        <v>4.4063526653333337E-4</v>
      </c>
      <c r="F1138" s="18">
        <f t="shared" si="54"/>
        <v>1.9930599509281788</v>
      </c>
      <c r="G1138" s="12">
        <f t="shared" si="55"/>
        <v>13.741597857459739</v>
      </c>
    </row>
    <row r="1139" spans="1:7" x14ac:dyDescent="0.25">
      <c r="A1139" s="24">
        <v>56.540039</v>
      </c>
      <c r="B1139" s="23">
        <v>-25.054993</v>
      </c>
      <c r="C1139" s="25">
        <v>0.72801709000000003</v>
      </c>
      <c r="D1139" s="26">
        <v>-2.6543976E-3</v>
      </c>
      <c r="E1139" s="28">
        <f t="shared" si="53"/>
        <v>4.4081411653333337E-4</v>
      </c>
      <c r="F1139" s="18">
        <f t="shared" si="54"/>
        <v>1.9938129925414181</v>
      </c>
      <c r="G1139" s="12">
        <f t="shared" si="55"/>
        <v>13.746789871384983</v>
      </c>
    </row>
    <row r="1140" spans="1:7" x14ac:dyDescent="0.25">
      <c r="A1140" s="24">
        <v>56.589843999999999</v>
      </c>
      <c r="B1140" s="23">
        <v>-25.079381999999999</v>
      </c>
      <c r="C1140" s="25">
        <v>0.72809802999999995</v>
      </c>
      <c r="D1140" s="26">
        <v>-2.6564063000000001E-3</v>
      </c>
      <c r="E1140" s="28">
        <f t="shared" si="53"/>
        <v>4.4114889986666674E-4</v>
      </c>
      <c r="F1140" s="18">
        <f t="shared" si="54"/>
        <v>1.9957538074949521</v>
      </c>
      <c r="G1140" s="12">
        <f t="shared" si="55"/>
        <v>13.760171254416031</v>
      </c>
    </row>
    <row r="1141" spans="1:7" x14ac:dyDescent="0.25">
      <c r="A1141" s="24">
        <v>56.639648000000001</v>
      </c>
      <c r="B1141" s="23">
        <v>-25.098671</v>
      </c>
      <c r="C1141" s="25">
        <v>0.72805023000000002</v>
      </c>
      <c r="D1141" s="26">
        <v>-2.6608347000000002E-3</v>
      </c>
      <c r="E1141" s="28">
        <f t="shared" si="53"/>
        <v>4.4188696653333341E-4</v>
      </c>
      <c r="F1141" s="18">
        <f t="shared" si="54"/>
        <v>1.9972887773436019</v>
      </c>
      <c r="G1141" s="12">
        <f t="shared" si="55"/>
        <v>13.770754447547601</v>
      </c>
    </row>
    <row r="1142" spans="1:7" x14ac:dyDescent="0.25">
      <c r="A1142" s="24">
        <v>56.689453</v>
      </c>
      <c r="B1142" s="23">
        <v>-25.122696000000001</v>
      </c>
      <c r="C1142" s="25">
        <v>0.72801262</v>
      </c>
      <c r="D1142" s="26">
        <v>-2.6657161999999999E-3</v>
      </c>
      <c r="E1142" s="28">
        <f t="shared" si="53"/>
        <v>4.4270054986666666E-4</v>
      </c>
      <c r="F1142" s="18">
        <f t="shared" si="54"/>
        <v>1.9992006260974935</v>
      </c>
      <c r="G1142" s="12">
        <f t="shared" si="55"/>
        <v>13.783936116632884</v>
      </c>
    </row>
    <row r="1143" spans="1:7" x14ac:dyDescent="0.25">
      <c r="A1143" s="24">
        <v>56.739258</v>
      </c>
      <c r="B1143" s="23">
        <v>-25.138081</v>
      </c>
      <c r="C1143" s="25">
        <v>0.72799354999999999</v>
      </c>
      <c r="D1143" s="26">
        <v>-2.6637674000000002E-3</v>
      </c>
      <c r="E1143" s="28">
        <f t="shared" si="53"/>
        <v>4.423757498666667E-4</v>
      </c>
      <c r="F1143" s="18">
        <f t="shared" si="54"/>
        <v>2.0004249254972279</v>
      </c>
      <c r="G1143" s="12">
        <f t="shared" si="55"/>
        <v>13.792377322829637</v>
      </c>
    </row>
    <row r="1144" spans="1:7" x14ac:dyDescent="0.25">
      <c r="A1144" s="24">
        <v>56.789062999999999</v>
      </c>
      <c r="B1144" s="23">
        <v>-25.174237999999999</v>
      </c>
      <c r="C1144" s="25">
        <v>0.72791671999999996</v>
      </c>
      <c r="D1144" s="26">
        <v>-2.6673675000000001E-3</v>
      </c>
      <c r="E1144" s="28">
        <f t="shared" si="53"/>
        <v>4.4297576653333336E-4</v>
      </c>
      <c r="F1144" s="18">
        <f t="shared" si="54"/>
        <v>2.0033022081359144</v>
      </c>
      <c r="G1144" s="12">
        <f t="shared" si="55"/>
        <v>13.812215391887555</v>
      </c>
    </row>
    <row r="1145" spans="1:7" x14ac:dyDescent="0.25">
      <c r="A1145" s="24">
        <v>56.838867</v>
      </c>
      <c r="B1145" s="23">
        <v>-25.188776000000001</v>
      </c>
      <c r="C1145" s="25">
        <v>0.72795021999999998</v>
      </c>
      <c r="D1145" s="26">
        <v>-2.6714324000000002E-3</v>
      </c>
      <c r="E1145" s="28">
        <f t="shared" si="53"/>
        <v>4.4365324986666671E-4</v>
      </c>
      <c r="F1145" s="18">
        <f t="shared" si="54"/>
        <v>2.0044591054172498</v>
      </c>
      <c r="G1145" s="12">
        <f t="shared" si="55"/>
        <v>13.820191879095125</v>
      </c>
    </row>
    <row r="1146" spans="1:7" x14ac:dyDescent="0.25">
      <c r="A1146" s="24">
        <v>56.888672</v>
      </c>
      <c r="B1146" s="23">
        <v>-25.206268000000001</v>
      </c>
      <c r="C1146" s="25">
        <v>0.72792922999999998</v>
      </c>
      <c r="D1146" s="26">
        <v>-2.6729165000000002E-3</v>
      </c>
      <c r="E1146" s="28">
        <f t="shared" si="53"/>
        <v>4.439005998666667E-4</v>
      </c>
      <c r="F1146" s="18">
        <f t="shared" si="54"/>
        <v>2.0058510745495313</v>
      </c>
      <c r="G1146" s="12">
        <f t="shared" si="55"/>
        <v>13.829789121785643</v>
      </c>
    </row>
    <row r="1147" spans="1:7" x14ac:dyDescent="0.25">
      <c r="A1147" s="24">
        <v>56.938476999999999</v>
      </c>
      <c r="B1147" s="23">
        <v>-25.232354999999998</v>
      </c>
      <c r="C1147" s="25">
        <v>0.72788041999999997</v>
      </c>
      <c r="D1147" s="26">
        <v>-2.6775001999999998E-3</v>
      </c>
      <c r="E1147" s="28">
        <f t="shared" si="53"/>
        <v>4.4466454986666668E-4</v>
      </c>
      <c r="F1147" s="18">
        <f t="shared" si="54"/>
        <v>2.0079270120497501</v>
      </c>
      <c r="G1147" s="12">
        <f t="shared" si="55"/>
        <v>13.84410213745381</v>
      </c>
    </row>
    <row r="1148" spans="1:7" x14ac:dyDescent="0.25">
      <c r="A1148" s="24">
        <v>56.988281000000001</v>
      </c>
      <c r="B1148" s="23">
        <v>-25.246586000000001</v>
      </c>
      <c r="C1148" s="25">
        <v>0.72788900000000001</v>
      </c>
      <c r="D1148" s="26">
        <v>-2.6806057000000002E-3</v>
      </c>
      <c r="E1148" s="28">
        <f t="shared" si="53"/>
        <v>4.4518213320000004E-4</v>
      </c>
      <c r="F1148" s="18">
        <f t="shared" si="54"/>
        <v>2.0090594790473211</v>
      </c>
      <c r="G1148" s="12">
        <f t="shared" si="55"/>
        <v>13.851910184602724</v>
      </c>
    </row>
    <row r="1149" spans="1:7" x14ac:dyDescent="0.25">
      <c r="A1149" s="24">
        <v>57.038086</v>
      </c>
      <c r="B1149" s="23">
        <v>-25.272767999999999</v>
      </c>
      <c r="C1149" s="25">
        <v>0.7278654</v>
      </c>
      <c r="D1149" s="26">
        <v>-2.6813687000000002E-3</v>
      </c>
      <c r="E1149" s="28">
        <f t="shared" si="53"/>
        <v>4.4530929986666672E-4</v>
      </c>
      <c r="F1149" s="18">
        <f t="shared" si="54"/>
        <v>2.0111429764073367</v>
      </c>
      <c r="G1149" s="12">
        <f t="shared" si="55"/>
        <v>13.866275323416076</v>
      </c>
    </row>
    <row r="1150" spans="1:7" x14ac:dyDescent="0.25">
      <c r="A1150" s="24">
        <v>57.087890999999999</v>
      </c>
      <c r="B1150" s="23">
        <v>-25.300322000000001</v>
      </c>
      <c r="C1150" s="25">
        <v>0.72778564999999995</v>
      </c>
      <c r="D1150" s="26">
        <v>-2.6853441000000001E-3</v>
      </c>
      <c r="E1150" s="28">
        <f t="shared" si="53"/>
        <v>4.459718665333334E-4</v>
      </c>
      <c r="F1150" s="18">
        <f t="shared" si="54"/>
        <v>2.0133356540583138</v>
      </c>
      <c r="G1150" s="12">
        <f t="shared" si="55"/>
        <v>13.881393230178858</v>
      </c>
    </row>
    <row r="1151" spans="1:7" x14ac:dyDescent="0.25">
      <c r="A1151" s="24">
        <v>57.137695000000001</v>
      </c>
      <c r="B1151" s="23">
        <v>-25.311758000000001</v>
      </c>
      <c r="C1151" s="25">
        <v>0.72781735999999997</v>
      </c>
      <c r="D1151" s="26">
        <v>-2.6855767000000001E-3</v>
      </c>
      <c r="E1151" s="28">
        <f t="shared" si="53"/>
        <v>4.4601063320000002E-4</v>
      </c>
      <c r="F1151" s="18">
        <f t="shared" si="54"/>
        <v>2.0142457020229134</v>
      </c>
      <c r="G1151" s="12">
        <f t="shared" si="55"/>
        <v>13.887667759529922</v>
      </c>
    </row>
    <row r="1152" spans="1:7" x14ac:dyDescent="0.25">
      <c r="A1152" s="24">
        <v>57.1875</v>
      </c>
      <c r="B1152" s="23">
        <v>-25.340665999999999</v>
      </c>
      <c r="C1152" s="25">
        <v>0.72786306999999995</v>
      </c>
      <c r="D1152" s="26">
        <v>-2.6906012E-3</v>
      </c>
      <c r="E1152" s="28">
        <f t="shared" si="53"/>
        <v>4.4684804986666669E-4</v>
      </c>
      <c r="F1152" s="18">
        <f t="shared" si="54"/>
        <v>2.0165461275703636</v>
      </c>
      <c r="G1152" s="12">
        <f t="shared" si="55"/>
        <v>13.903528558277779</v>
      </c>
    </row>
    <row r="1153" spans="1:7" x14ac:dyDescent="0.25">
      <c r="A1153" s="24">
        <v>57.237304999999999</v>
      </c>
      <c r="B1153" s="23">
        <v>-25.355941999999999</v>
      </c>
      <c r="C1153" s="25">
        <v>0.72780573000000004</v>
      </c>
      <c r="D1153" s="26">
        <v>-2.6933074E-3</v>
      </c>
      <c r="E1153" s="28">
        <f t="shared" si="53"/>
        <v>4.4729908320000002E-4</v>
      </c>
      <c r="F1153" s="18">
        <f t="shared" si="54"/>
        <v>2.0177617530256993</v>
      </c>
      <c r="G1153" s="12">
        <f t="shared" si="55"/>
        <v>13.91190996002374</v>
      </c>
    </row>
    <row r="1154" spans="1:7" x14ac:dyDescent="0.25">
      <c r="A1154" s="24">
        <v>57.287109000000001</v>
      </c>
      <c r="B1154" s="23">
        <v>-25.390775999999999</v>
      </c>
      <c r="C1154" s="25">
        <v>0.72777002999999996</v>
      </c>
      <c r="D1154" s="26">
        <v>-2.6976047E-3</v>
      </c>
      <c r="E1154" s="28">
        <f t="shared" si="53"/>
        <v>4.4801529986666667E-4</v>
      </c>
      <c r="F1154" s="18">
        <f t="shared" si="54"/>
        <v>2.0205337546695308</v>
      </c>
      <c r="G1154" s="12">
        <f t="shared" si="55"/>
        <v>13.931022145701853</v>
      </c>
    </row>
    <row r="1155" spans="1:7" x14ac:dyDescent="0.25">
      <c r="A1155" s="24">
        <v>57.336914</v>
      </c>
      <c r="B1155" s="23">
        <v>-25.416855000000002</v>
      </c>
      <c r="C1155" s="25">
        <v>0.72768538999999999</v>
      </c>
      <c r="D1155" s="26">
        <v>-2.7038335999999999E-3</v>
      </c>
      <c r="E1155" s="28">
        <f t="shared" si="53"/>
        <v>4.4905344986666669E-4</v>
      </c>
      <c r="F1155" s="18">
        <f t="shared" si="54"/>
        <v>2.0226090555499781</v>
      </c>
      <c r="G1155" s="12">
        <f t="shared" si="55"/>
        <v>13.945330772052532</v>
      </c>
    </row>
    <row r="1156" spans="1:7" x14ac:dyDescent="0.25">
      <c r="A1156" s="24">
        <v>57.386718999999999</v>
      </c>
      <c r="B1156" s="23">
        <v>-25.422014000000001</v>
      </c>
      <c r="C1156" s="25">
        <v>0.72778158999999998</v>
      </c>
      <c r="D1156" s="26">
        <v>-2.7007817E-3</v>
      </c>
      <c r="E1156" s="28">
        <f t="shared" si="53"/>
        <v>4.4854479986666671E-4</v>
      </c>
      <c r="F1156" s="18">
        <f t="shared" si="54"/>
        <v>2.0230195957256836</v>
      </c>
      <c r="G1156" s="12">
        <f t="shared" si="55"/>
        <v>13.948161333168493</v>
      </c>
    </row>
    <row r="1157" spans="1:7" x14ac:dyDescent="0.25">
      <c r="A1157" s="24">
        <v>57.436523000000001</v>
      </c>
      <c r="B1157" s="23">
        <v>-25.457979000000002</v>
      </c>
      <c r="C1157" s="25">
        <v>0.72769302000000002</v>
      </c>
      <c r="D1157" s="26">
        <v>-2.7035773000000001E-3</v>
      </c>
      <c r="E1157" s="28">
        <f t="shared" ref="E1157:E1220" si="56" xml:space="preserve"> (delta_0 - D1157) / L</f>
        <v>4.4901073320000002E-4</v>
      </c>
      <c r="F1157" s="18">
        <f t="shared" si="54"/>
        <v>2.0258815994898334</v>
      </c>
      <c r="G1157" s="12">
        <f t="shared" si="55"/>
        <v>13.967894058606667</v>
      </c>
    </row>
    <row r="1158" spans="1:7" x14ac:dyDescent="0.25">
      <c r="A1158" s="24">
        <v>57.486328</v>
      </c>
      <c r="B1158" s="23">
        <v>-25.481297000000001</v>
      </c>
      <c r="C1158" s="25">
        <v>0.72770303000000003</v>
      </c>
      <c r="D1158" s="26">
        <v>-2.7066527000000002E-3</v>
      </c>
      <c r="E1158" s="28">
        <f t="shared" si="56"/>
        <v>4.4952329986666672E-4</v>
      </c>
      <c r="F1158" s="18">
        <f t="shared" si="54"/>
        <v>2.0277371869713416</v>
      </c>
      <c r="G1158" s="12">
        <f t="shared" si="55"/>
        <v>13.980687821758824</v>
      </c>
    </row>
    <row r="1159" spans="1:7" x14ac:dyDescent="0.25">
      <c r="A1159" s="24">
        <v>57.536133</v>
      </c>
      <c r="B1159" s="23">
        <v>-25.502077</v>
      </c>
      <c r="C1159" s="25">
        <v>0.72764938999999995</v>
      </c>
      <c r="D1159" s="26">
        <v>-2.7084826000000001E-3</v>
      </c>
      <c r="E1159" s="28">
        <f t="shared" si="56"/>
        <v>4.4982828320000006E-4</v>
      </c>
      <c r="F1159" s="18">
        <f t="shared" si="54"/>
        <v>2.0293908068300666</v>
      </c>
      <c r="G1159" s="12">
        <f t="shared" si="55"/>
        <v>13.992089073937477</v>
      </c>
    </row>
    <row r="1160" spans="1:7" x14ac:dyDescent="0.25">
      <c r="A1160" s="24">
        <v>57.585937999999999</v>
      </c>
      <c r="B1160" s="23">
        <v>-25.518426999999999</v>
      </c>
      <c r="C1160" s="25">
        <v>0.72773235999999997</v>
      </c>
      <c r="D1160" s="26">
        <v>-2.7116117999999999E-3</v>
      </c>
      <c r="E1160" s="28">
        <f t="shared" si="56"/>
        <v>4.5034981653333336E-4</v>
      </c>
      <c r="F1160" s="18">
        <f t="shared" si="54"/>
        <v>2.0306918984898426</v>
      </c>
      <c r="G1160" s="12">
        <f t="shared" si="55"/>
        <v>14.001059741556386</v>
      </c>
    </row>
    <row r="1161" spans="1:7" x14ac:dyDescent="0.25">
      <c r="A1161" s="24">
        <v>57.635742</v>
      </c>
      <c r="B1161" s="23">
        <v>-25.545628000000001</v>
      </c>
      <c r="C1161" s="25">
        <v>0.72759419999999997</v>
      </c>
      <c r="D1161" s="26">
        <v>-2.7124345999999999E-3</v>
      </c>
      <c r="E1161" s="28">
        <f t="shared" si="56"/>
        <v>4.5048694986666665E-4</v>
      </c>
      <c r="F1161" s="18">
        <f t="shared" si="54"/>
        <v>2.0328564852933644</v>
      </c>
      <c r="G1161" s="12">
        <f t="shared" si="55"/>
        <v>14.015983969684951</v>
      </c>
    </row>
    <row r="1162" spans="1:7" x14ac:dyDescent="0.25">
      <c r="A1162" s="24">
        <v>57.685547</v>
      </c>
      <c r="B1162" s="23">
        <v>-25.551575</v>
      </c>
      <c r="C1162" s="25">
        <v>0.72758752000000004</v>
      </c>
      <c r="D1162" s="26">
        <v>-2.7154981999999999E-3</v>
      </c>
      <c r="E1162" s="28">
        <f t="shared" si="56"/>
        <v>4.5099754986666665E-4</v>
      </c>
      <c r="F1162" s="18">
        <f t="shared" si="54"/>
        <v>2.0333297325166479</v>
      </c>
      <c r="G1162" s="12">
        <f t="shared" si="55"/>
        <v>14.019246878573615</v>
      </c>
    </row>
    <row r="1163" spans="1:7" x14ac:dyDescent="0.25">
      <c r="A1163" s="24">
        <v>57.735351999999999</v>
      </c>
      <c r="B1163" s="23">
        <v>-25.584011</v>
      </c>
      <c r="C1163" s="25">
        <v>0.72759974000000005</v>
      </c>
      <c r="D1163" s="26">
        <v>-2.7181266000000002E-3</v>
      </c>
      <c r="E1163" s="28">
        <f t="shared" si="56"/>
        <v>4.5143561653333337E-4</v>
      </c>
      <c r="F1163" s="18">
        <f t="shared" si="54"/>
        <v>2.0359109073837121</v>
      </c>
      <c r="G1163" s="12">
        <f t="shared" si="55"/>
        <v>14.037043366334288</v>
      </c>
    </row>
    <row r="1164" spans="1:7" x14ac:dyDescent="0.25">
      <c r="A1164" s="24">
        <v>57.785156000000001</v>
      </c>
      <c r="B1164" s="23">
        <v>-25.621538000000001</v>
      </c>
      <c r="C1164" s="25">
        <v>0.72760838000000005</v>
      </c>
      <c r="D1164" s="26">
        <v>-2.7234016000000001E-3</v>
      </c>
      <c r="E1164" s="28">
        <f t="shared" si="56"/>
        <v>4.5231478320000002E-4</v>
      </c>
      <c r="F1164" s="18">
        <f t="shared" si="54"/>
        <v>2.0388972111584169</v>
      </c>
      <c r="G1164" s="12">
        <f t="shared" si="55"/>
        <v>14.057633106012261</v>
      </c>
    </row>
    <row r="1165" spans="1:7" x14ac:dyDescent="0.25">
      <c r="A1165" s="24">
        <v>57.834961</v>
      </c>
      <c r="B1165" s="23">
        <v>-25.620750000000001</v>
      </c>
      <c r="C1165" s="25">
        <v>0.72754680999999999</v>
      </c>
      <c r="D1165" s="26">
        <v>-2.7275681000000001E-3</v>
      </c>
      <c r="E1165" s="28">
        <f t="shared" si="56"/>
        <v>4.5300919986666671E-4</v>
      </c>
      <c r="F1165" s="18">
        <f t="shared" si="54"/>
        <v>2.0388345041108389</v>
      </c>
      <c r="G1165" s="12">
        <f t="shared" si="55"/>
        <v>14.057200758239558</v>
      </c>
    </row>
    <row r="1166" spans="1:7" x14ac:dyDescent="0.25">
      <c r="A1166" s="24">
        <v>57.884765999999999</v>
      </c>
      <c r="B1166" s="23">
        <v>-25.643716999999999</v>
      </c>
      <c r="C1166" s="25">
        <v>0.72754043000000002</v>
      </c>
      <c r="D1166" s="26">
        <v>-2.7259169E-3</v>
      </c>
      <c r="E1166" s="28">
        <f t="shared" si="56"/>
        <v>4.5273399986666671E-4</v>
      </c>
      <c r="F1166" s="18">
        <f t="shared" si="54"/>
        <v>2.0406621598998345</v>
      </c>
      <c r="G1166" s="12">
        <f t="shared" si="55"/>
        <v>14.069801940086869</v>
      </c>
    </row>
    <row r="1167" spans="1:7" x14ac:dyDescent="0.25">
      <c r="A1167" s="24">
        <v>57.934570000000001</v>
      </c>
      <c r="B1167" s="23">
        <v>-25.671696000000001</v>
      </c>
      <c r="C1167" s="25">
        <v>0.72752916999999995</v>
      </c>
      <c r="D1167" s="26">
        <v>-2.7276395999999998E-3</v>
      </c>
      <c r="E1167" s="28">
        <f t="shared" si="56"/>
        <v>4.5302111653333334E-4</v>
      </c>
      <c r="F1167" s="18">
        <f t="shared" si="54"/>
        <v>2.0428886579762189</v>
      </c>
      <c r="G1167" s="12">
        <f t="shared" si="55"/>
        <v>14.085153029341274</v>
      </c>
    </row>
    <row r="1168" spans="1:7" x14ac:dyDescent="0.25">
      <c r="A1168" s="24">
        <v>57.984375</v>
      </c>
      <c r="B1168" s="23">
        <v>-25.707787</v>
      </c>
      <c r="C1168" s="25">
        <v>0.72759479000000005</v>
      </c>
      <c r="D1168" s="26">
        <v>-2.7380525000000001E-3</v>
      </c>
      <c r="E1168" s="28">
        <f t="shared" si="56"/>
        <v>4.5475659986666671E-4</v>
      </c>
      <c r="F1168" s="18">
        <f t="shared" si="54"/>
        <v>2.0457606885017836</v>
      </c>
      <c r="G1168" s="12">
        <f t="shared" si="55"/>
        <v>14.104954886529905</v>
      </c>
    </row>
    <row r="1169" spans="1:7" x14ac:dyDescent="0.25">
      <c r="A1169" s="24">
        <v>58.034179999999999</v>
      </c>
      <c r="B1169" s="23">
        <v>-25.718857</v>
      </c>
      <c r="C1169" s="25">
        <v>0.72744244000000002</v>
      </c>
      <c r="D1169" s="26">
        <v>-2.7357041999999999E-3</v>
      </c>
      <c r="E1169" s="28">
        <f t="shared" si="56"/>
        <v>4.5436521653333334E-4</v>
      </c>
      <c r="F1169" s="18">
        <f t="shared" si="54"/>
        <v>2.0466416111117969</v>
      </c>
      <c r="G1169" s="12">
        <f t="shared" si="55"/>
        <v>14.111028604605828</v>
      </c>
    </row>
    <row r="1170" spans="1:7" x14ac:dyDescent="0.25">
      <c r="A1170" s="24">
        <v>58.083984000000001</v>
      </c>
      <c r="B1170" s="23">
        <v>-25.753278999999999</v>
      </c>
      <c r="C1170" s="25">
        <v>0.72748327000000002</v>
      </c>
      <c r="D1170" s="26">
        <v>-2.7405440000000001E-3</v>
      </c>
      <c r="E1170" s="28">
        <f t="shared" si="56"/>
        <v>4.5517184986666672E-4</v>
      </c>
      <c r="F1170" s="18">
        <f t="shared" si="54"/>
        <v>2.0493808268373517</v>
      </c>
      <c r="G1170" s="12">
        <f t="shared" si="55"/>
        <v>14.129914740433238</v>
      </c>
    </row>
    <row r="1171" spans="1:7" x14ac:dyDescent="0.25">
      <c r="A1171" s="24">
        <v>58.133789</v>
      </c>
      <c r="B1171" s="23">
        <v>-25.761126999999998</v>
      </c>
      <c r="C1171" s="25">
        <v>0.72747468999999998</v>
      </c>
      <c r="D1171" s="26">
        <v>-2.7394711999999999E-3</v>
      </c>
      <c r="E1171" s="28">
        <f t="shared" si="56"/>
        <v>4.5499304986666668E-4</v>
      </c>
      <c r="F1171" s="18">
        <f t="shared" si="54"/>
        <v>2.0500053508340441</v>
      </c>
      <c r="G1171" s="12">
        <f t="shared" si="55"/>
        <v>14.134220660890314</v>
      </c>
    </row>
    <row r="1172" spans="1:7" x14ac:dyDescent="0.25">
      <c r="A1172" s="24">
        <v>58.183593999999999</v>
      </c>
      <c r="B1172" s="23">
        <v>-25.794270000000001</v>
      </c>
      <c r="C1172" s="25">
        <v>0.72750002000000003</v>
      </c>
      <c r="D1172" s="26">
        <v>-2.7430952000000002E-3</v>
      </c>
      <c r="E1172" s="28">
        <f t="shared" si="56"/>
        <v>4.555970498666667E-4</v>
      </c>
      <c r="F1172" s="18">
        <f t="shared" si="54"/>
        <v>2.0526427869734918</v>
      </c>
      <c r="G1172" s="12">
        <f t="shared" si="55"/>
        <v>14.152405054584111</v>
      </c>
    </row>
    <row r="1173" spans="1:7" x14ac:dyDescent="0.25">
      <c r="A1173" s="24">
        <v>58.233398000000001</v>
      </c>
      <c r="B1173" s="23">
        <v>-25.820492000000002</v>
      </c>
      <c r="C1173" s="25">
        <v>0.72744017999999999</v>
      </c>
      <c r="D1173" s="26">
        <v>-2.7489900000000002E-3</v>
      </c>
      <c r="E1173" s="28">
        <f t="shared" si="56"/>
        <v>4.5657951653333339E-4</v>
      </c>
      <c r="F1173" s="18">
        <f t="shared" si="54"/>
        <v>2.0547294674323697</v>
      </c>
      <c r="G1173" s="12">
        <f t="shared" si="55"/>
        <v>14.166792139984913</v>
      </c>
    </row>
    <row r="1174" spans="1:7" x14ac:dyDescent="0.25">
      <c r="A1174" s="24">
        <v>58.283203</v>
      </c>
      <c r="B1174" s="23">
        <v>-25.830856000000001</v>
      </c>
      <c r="C1174" s="25">
        <v>0.72735607999999996</v>
      </c>
      <c r="D1174" s="26">
        <v>-2.7507127E-3</v>
      </c>
      <c r="E1174" s="28">
        <f t="shared" si="56"/>
        <v>4.5686663320000003E-4</v>
      </c>
      <c r="F1174" s="18">
        <f t="shared" si="54"/>
        <v>2.0555542083474716</v>
      </c>
      <c r="G1174" s="12">
        <f t="shared" si="55"/>
        <v>14.172478500792398</v>
      </c>
    </row>
    <row r="1175" spans="1:7" x14ac:dyDescent="0.25">
      <c r="A1175" s="24">
        <v>58.333008</v>
      </c>
      <c r="B1175" s="23">
        <v>-25.850249999999999</v>
      </c>
      <c r="C1175" s="25">
        <v>0.72736800000000001</v>
      </c>
      <c r="D1175" s="26">
        <v>-2.7516067E-3</v>
      </c>
      <c r="E1175" s="28">
        <f t="shared" si="56"/>
        <v>4.5701563320000004E-4</v>
      </c>
      <c r="F1175" s="18">
        <f t="shared" si="54"/>
        <v>2.0570975338306337</v>
      </c>
      <c r="G1175" s="12">
        <f t="shared" si="55"/>
        <v>14.183119303716017</v>
      </c>
    </row>
    <row r="1176" spans="1:7" x14ac:dyDescent="0.25">
      <c r="A1176" s="24">
        <v>58.382812999999999</v>
      </c>
      <c r="B1176" s="23">
        <v>-25.864198999999999</v>
      </c>
      <c r="C1176" s="25">
        <v>0.72738612000000002</v>
      </c>
      <c r="D1176" s="26">
        <v>-2.7557254999999998E-3</v>
      </c>
      <c r="E1176" s="28">
        <f t="shared" si="56"/>
        <v>4.5770209986666668E-4</v>
      </c>
      <c r="F1176" s="18">
        <f t="shared" si="54"/>
        <v>2.058207559981228</v>
      </c>
      <c r="G1176" s="12">
        <f t="shared" si="55"/>
        <v>14.190772627423428</v>
      </c>
    </row>
    <row r="1177" spans="1:7" x14ac:dyDescent="0.25">
      <c r="A1177" s="24">
        <v>58.432617</v>
      </c>
      <c r="B1177" s="23">
        <v>-25.885645</v>
      </c>
      <c r="C1177" s="25">
        <v>0.72733252999999998</v>
      </c>
      <c r="D1177" s="26">
        <v>-2.7565062000000002E-3</v>
      </c>
      <c r="E1177" s="28">
        <f t="shared" si="56"/>
        <v>4.5783221653333339E-4</v>
      </c>
      <c r="F1177" s="18">
        <f t="shared" si="54"/>
        <v>2.0599141784360024</v>
      </c>
      <c r="G1177" s="12">
        <f t="shared" si="55"/>
        <v>14.202539290283072</v>
      </c>
    </row>
    <row r="1178" spans="1:7" x14ac:dyDescent="0.25">
      <c r="A1178" s="24">
        <v>58.482422</v>
      </c>
      <c r="B1178" s="23">
        <v>-25.915617000000001</v>
      </c>
      <c r="C1178" s="25">
        <v>0.72732406999999999</v>
      </c>
      <c r="D1178" s="26">
        <v>-2.7578294E-3</v>
      </c>
      <c r="E1178" s="28">
        <f t="shared" si="56"/>
        <v>4.5805274986666667E-4</v>
      </c>
      <c r="F1178" s="18">
        <f t="shared" si="54"/>
        <v>2.0622992744131778</v>
      </c>
      <c r="G1178" s="12">
        <f t="shared" si="55"/>
        <v>14.218983868257018</v>
      </c>
    </row>
    <row r="1179" spans="1:7" x14ac:dyDescent="0.25">
      <c r="A1179" s="24">
        <v>58.532226999999999</v>
      </c>
      <c r="B1179" s="23">
        <v>-25.932402</v>
      </c>
      <c r="C1179" s="25">
        <v>0.72728550000000003</v>
      </c>
      <c r="D1179" s="26">
        <v>-2.7621267E-3</v>
      </c>
      <c r="E1179" s="28">
        <f t="shared" si="56"/>
        <v>4.5876896653333337E-4</v>
      </c>
      <c r="F1179" s="18">
        <f t="shared" si="54"/>
        <v>2.0636349822730766</v>
      </c>
      <c r="G1179" s="12">
        <f t="shared" si="55"/>
        <v>14.228193205014414</v>
      </c>
    </row>
    <row r="1180" spans="1:7" x14ac:dyDescent="0.25">
      <c r="A1180" s="24">
        <v>58.582031000000001</v>
      </c>
      <c r="B1180" s="23">
        <v>-25.964476000000001</v>
      </c>
      <c r="C1180" s="25">
        <v>0.72726709</v>
      </c>
      <c r="D1180" s="26">
        <v>-2.7656671999999999E-3</v>
      </c>
      <c r="E1180" s="28">
        <f t="shared" si="56"/>
        <v>4.5935904986666668E-4</v>
      </c>
      <c r="F1180" s="18">
        <f t="shared" si="54"/>
        <v>2.0661873500954413</v>
      </c>
      <c r="G1180" s="12">
        <f t="shared" si="55"/>
        <v>14.245791076158692</v>
      </c>
    </row>
    <row r="1181" spans="1:7" x14ac:dyDescent="0.25">
      <c r="A1181" s="24">
        <v>58.631836</v>
      </c>
      <c r="B1181" s="23">
        <v>-25.984477999999999</v>
      </c>
      <c r="C1181" s="25">
        <v>0.72729379000000005</v>
      </c>
      <c r="D1181" s="26">
        <v>-2.7687252000000002E-3</v>
      </c>
      <c r="E1181" s="28">
        <f t="shared" si="56"/>
        <v>4.5986871653333337E-4</v>
      </c>
      <c r="F1181" s="18">
        <f t="shared" si="54"/>
        <v>2.0677790586813032</v>
      </c>
      <c r="G1181" s="12">
        <f t="shared" si="55"/>
        <v>14.256765467211503</v>
      </c>
    </row>
    <row r="1182" spans="1:7" x14ac:dyDescent="0.25">
      <c r="A1182" s="24">
        <v>58.681640999999999</v>
      </c>
      <c r="B1182" s="23">
        <v>-26.014717000000001</v>
      </c>
      <c r="C1182" s="25">
        <v>0.72730415999999998</v>
      </c>
      <c r="D1182" s="26">
        <v>-2.7707756999999999E-3</v>
      </c>
      <c r="E1182" s="28">
        <f t="shared" si="56"/>
        <v>4.6021046653333335E-4</v>
      </c>
      <c r="F1182" s="18">
        <f t="shared" si="54"/>
        <v>2.0701854018433812</v>
      </c>
      <c r="G1182" s="12">
        <f t="shared" si="55"/>
        <v>14.273356538656657</v>
      </c>
    </row>
    <row r="1183" spans="1:7" x14ac:dyDescent="0.25">
      <c r="A1183" s="24">
        <v>58.731445000000001</v>
      </c>
      <c r="B1183" s="23">
        <v>-26.037617000000001</v>
      </c>
      <c r="C1183" s="25">
        <v>0.72724359999999999</v>
      </c>
      <c r="D1183" s="26">
        <v>-2.7740834999999998E-3</v>
      </c>
      <c r="E1183" s="28">
        <f t="shared" si="56"/>
        <v>4.6076176653333335E-4</v>
      </c>
      <c r="F1183" s="18">
        <f t="shared" si="54"/>
        <v>2.0720077259417833</v>
      </c>
      <c r="G1183" s="12">
        <f t="shared" si="55"/>
        <v>14.285920959969994</v>
      </c>
    </row>
    <row r="1184" spans="1:7" x14ac:dyDescent="0.25">
      <c r="A1184" s="24">
        <v>58.78125</v>
      </c>
      <c r="B1184" s="23">
        <v>-26.050718</v>
      </c>
      <c r="C1184" s="25">
        <v>0.72708278999999998</v>
      </c>
      <c r="D1184" s="26">
        <v>-2.7760625999999999E-3</v>
      </c>
      <c r="E1184" s="28">
        <f t="shared" si="56"/>
        <v>4.6109161653333335E-4</v>
      </c>
      <c r="F1184" s="18">
        <f t="shared" si="54"/>
        <v>2.0730502703965068</v>
      </c>
      <c r="G1184" s="12">
        <f t="shared" si="55"/>
        <v>14.293109016023532</v>
      </c>
    </row>
    <row r="1185" spans="1:7" x14ac:dyDescent="0.25">
      <c r="A1185" s="24">
        <v>58.831054999999999</v>
      </c>
      <c r="B1185" s="23">
        <v>-26.060478</v>
      </c>
      <c r="C1185" s="25">
        <v>0.72718119999999997</v>
      </c>
      <c r="D1185" s="26">
        <v>-2.7769504E-3</v>
      </c>
      <c r="E1185" s="28">
        <f t="shared" si="56"/>
        <v>4.6123958320000002E-4</v>
      </c>
      <c r="F1185" s="18">
        <f t="shared" si="54"/>
        <v>2.0738269465187953</v>
      </c>
      <c r="G1185" s="12">
        <f t="shared" si="55"/>
        <v>14.29846398336057</v>
      </c>
    </row>
    <row r="1186" spans="1:7" x14ac:dyDescent="0.25">
      <c r="A1186" s="24">
        <v>58.880859000000001</v>
      </c>
      <c r="B1186" s="23">
        <v>-26.082062000000001</v>
      </c>
      <c r="C1186" s="25">
        <v>0.72716212000000002</v>
      </c>
      <c r="D1186" s="26">
        <v>-2.7787385E-3</v>
      </c>
      <c r="E1186" s="28">
        <f t="shared" si="56"/>
        <v>4.6153759986666668E-4</v>
      </c>
      <c r="F1186" s="18">
        <f t="shared" si="54"/>
        <v>2.0755445466646432</v>
      </c>
      <c r="G1186" s="12">
        <f t="shared" si="55"/>
        <v>14.310306361946905</v>
      </c>
    </row>
    <row r="1187" spans="1:7" x14ac:dyDescent="0.25">
      <c r="A1187" s="24">
        <v>58.930664</v>
      </c>
      <c r="B1187" s="23">
        <v>-26.114487</v>
      </c>
      <c r="C1187" s="25">
        <v>0.72720682999999997</v>
      </c>
      <c r="D1187" s="26">
        <v>-2.7813671999999999E-3</v>
      </c>
      <c r="E1187" s="28">
        <f t="shared" si="56"/>
        <v>4.6197571653333337E-4</v>
      </c>
      <c r="F1187" s="18">
        <f t="shared" si="54"/>
        <v>2.0781248461795205</v>
      </c>
      <c r="G1187" s="12">
        <f t="shared" si="55"/>
        <v>14.32809681439603</v>
      </c>
    </row>
    <row r="1188" spans="1:7" x14ac:dyDescent="0.25">
      <c r="A1188" s="24">
        <v>58.980468999999999</v>
      </c>
      <c r="B1188" s="23">
        <v>-26.147763999999999</v>
      </c>
      <c r="C1188" s="25">
        <v>0.72715669999999999</v>
      </c>
      <c r="D1188" s="26">
        <v>-2.7847168999999999E-3</v>
      </c>
      <c r="E1188" s="28">
        <f t="shared" si="56"/>
        <v>4.6253399986666667E-4</v>
      </c>
      <c r="F1188" s="18">
        <f t="shared" si="54"/>
        <v>2.0807729457001547</v>
      </c>
      <c r="G1188" s="12">
        <f t="shared" si="55"/>
        <v>14.346354729157772</v>
      </c>
    </row>
    <row r="1189" spans="1:7" x14ac:dyDescent="0.25">
      <c r="A1189" s="24">
        <v>59.030273000000001</v>
      </c>
      <c r="B1189" s="23">
        <v>-26.162544</v>
      </c>
      <c r="C1189" s="25">
        <v>0.72714192</v>
      </c>
      <c r="D1189" s="26">
        <v>-2.7873397E-3</v>
      </c>
      <c r="E1189" s="28">
        <f t="shared" si="56"/>
        <v>4.6297113320000003E-4</v>
      </c>
      <c r="F1189" s="18">
        <f t="shared" si="54"/>
        <v>2.081949100729604</v>
      </c>
      <c r="G1189" s="12">
        <f t="shared" si="55"/>
        <v>14.354463993219394</v>
      </c>
    </row>
    <row r="1190" spans="1:7" x14ac:dyDescent="0.25">
      <c r="A1190" s="24">
        <v>59.080078</v>
      </c>
      <c r="B1190" s="23">
        <v>-26.178501000000001</v>
      </c>
      <c r="C1190" s="25">
        <v>0.72714639000000003</v>
      </c>
      <c r="D1190" s="26">
        <v>-2.7896226000000001E-3</v>
      </c>
      <c r="E1190" s="28">
        <f t="shared" si="56"/>
        <v>4.6335161653333337E-4</v>
      </c>
      <c r="F1190" s="18">
        <f t="shared" si="54"/>
        <v>2.0832189184430625</v>
      </c>
      <c r="G1190" s="12">
        <f t="shared" si="55"/>
        <v>14.363219035616639</v>
      </c>
    </row>
    <row r="1191" spans="1:7" x14ac:dyDescent="0.25">
      <c r="A1191" s="24">
        <v>59.129883</v>
      </c>
      <c r="B1191" s="23">
        <v>-26.209187</v>
      </c>
      <c r="C1191" s="25">
        <v>0.72714524999999997</v>
      </c>
      <c r="D1191" s="26">
        <v>-2.7911839999999999E-3</v>
      </c>
      <c r="E1191" s="28">
        <f t="shared" si="56"/>
        <v>4.6361184986666668E-4</v>
      </c>
      <c r="F1191" s="18">
        <f t="shared" si="54"/>
        <v>2.0856608327349218</v>
      </c>
      <c r="G1191" s="12">
        <f t="shared" si="55"/>
        <v>14.380055360176513</v>
      </c>
    </row>
    <row r="1192" spans="1:7" x14ac:dyDescent="0.25">
      <c r="A1192" s="24">
        <v>59.179687999999999</v>
      </c>
      <c r="B1192" s="23">
        <v>-26.222460000000002</v>
      </c>
      <c r="C1192" s="25">
        <v>0.72709948000000002</v>
      </c>
      <c r="D1192" s="26">
        <v>-2.7943968E-3</v>
      </c>
      <c r="E1192" s="28">
        <f t="shared" si="56"/>
        <v>4.6414731653333338E-4</v>
      </c>
      <c r="F1192" s="18">
        <f t="shared" si="54"/>
        <v>2.086717064514751</v>
      </c>
      <c r="G1192" s="12">
        <f t="shared" si="55"/>
        <v>14.387337786556072</v>
      </c>
    </row>
    <row r="1193" spans="1:7" x14ac:dyDescent="0.25">
      <c r="A1193" s="24">
        <v>59.229492</v>
      </c>
      <c r="B1193" s="23">
        <v>-26.242719999999998</v>
      </c>
      <c r="C1193" s="25">
        <v>0.72703916000000002</v>
      </c>
      <c r="D1193" s="26">
        <v>-2.7973949999999998E-3</v>
      </c>
      <c r="E1193" s="28">
        <f t="shared" si="56"/>
        <v>4.6464701653333335E-4</v>
      </c>
      <c r="F1193" s="18">
        <f t="shared" si="54"/>
        <v>2.0883293040882718</v>
      </c>
      <c r="G1193" s="12">
        <f t="shared" si="55"/>
        <v>14.398453733097915</v>
      </c>
    </row>
    <row r="1194" spans="1:7" x14ac:dyDescent="0.25">
      <c r="A1194" s="24">
        <v>59.279297</v>
      </c>
      <c r="B1194" s="23">
        <v>-26.261738000000001</v>
      </c>
      <c r="C1194" s="25">
        <v>0.72700405000000001</v>
      </c>
      <c r="D1194" s="26">
        <v>-2.8012216000000002E-3</v>
      </c>
      <c r="E1194" s="28">
        <f t="shared" si="56"/>
        <v>4.6528478320000008E-4</v>
      </c>
      <c r="F1194" s="18">
        <f t="shared" si="54"/>
        <v>2.0898427084421329</v>
      </c>
      <c r="G1194" s="12">
        <f t="shared" si="55"/>
        <v>14.408888238099534</v>
      </c>
    </row>
    <row r="1195" spans="1:7" x14ac:dyDescent="0.25">
      <c r="A1195" s="24">
        <v>59.329101999999999</v>
      </c>
      <c r="B1195" s="23">
        <v>-26.284300000000002</v>
      </c>
      <c r="C1195" s="25">
        <v>0.72706174999999995</v>
      </c>
      <c r="D1195" s="26">
        <v>-2.8033670999999998E-3</v>
      </c>
      <c r="E1195" s="28">
        <f t="shared" si="56"/>
        <v>4.6564236653333331E-4</v>
      </c>
      <c r="F1195" s="18">
        <f t="shared" si="54"/>
        <v>2.0916381353551525</v>
      </c>
      <c r="G1195" s="12">
        <f t="shared" si="55"/>
        <v>14.421267210748946</v>
      </c>
    </row>
    <row r="1196" spans="1:7" x14ac:dyDescent="0.25">
      <c r="A1196" s="24">
        <v>59.378906000000001</v>
      </c>
      <c r="B1196" s="23">
        <v>-26.308968</v>
      </c>
      <c r="C1196" s="25">
        <v>0.72707485999999999</v>
      </c>
      <c r="D1196" s="26">
        <v>-2.8079986000000001E-3</v>
      </c>
      <c r="E1196" s="28">
        <f t="shared" si="56"/>
        <v>4.6641428320000003E-4</v>
      </c>
      <c r="F1196" s="18">
        <f t="shared" si="54"/>
        <v>2.0936011524232478</v>
      </c>
      <c r="G1196" s="12">
        <f t="shared" si="55"/>
        <v>14.434801671227435</v>
      </c>
    </row>
    <row r="1197" spans="1:7" x14ac:dyDescent="0.25">
      <c r="A1197" s="24">
        <v>59.428711</v>
      </c>
      <c r="B1197" s="23">
        <v>-26.324217000000001</v>
      </c>
      <c r="C1197" s="25">
        <v>0.72701519999999997</v>
      </c>
      <c r="D1197" s="26">
        <v>-2.8066991000000002E-3</v>
      </c>
      <c r="E1197" s="28">
        <f t="shared" si="56"/>
        <v>4.6619769986666675E-4</v>
      </c>
      <c r="F1197" s="18">
        <f t="shared" si="54"/>
        <v>2.0948146292868519</v>
      </c>
      <c r="G1197" s="12">
        <f t="shared" si="55"/>
        <v>14.443168259026869</v>
      </c>
    </row>
    <row r="1198" spans="1:7" x14ac:dyDescent="0.25">
      <c r="A1198" s="24">
        <v>59.478515999999999</v>
      </c>
      <c r="B1198" s="23">
        <v>-26.338284999999999</v>
      </c>
      <c r="C1198" s="25">
        <v>0.72700483000000005</v>
      </c>
      <c r="D1198" s="26">
        <v>-2.8065798999999999E-3</v>
      </c>
      <c r="E1198" s="28">
        <f t="shared" si="56"/>
        <v>4.6617783320000001E-4</v>
      </c>
      <c r="F1198" s="18">
        <f t="shared" si="54"/>
        <v>2.0959341251565604</v>
      </c>
      <c r="G1198" s="12">
        <f t="shared" si="55"/>
        <v>14.450886873831935</v>
      </c>
    </row>
    <row r="1199" spans="1:7" x14ac:dyDescent="0.25">
      <c r="A1199" s="24">
        <v>59.528320000000001</v>
      </c>
      <c r="B1199" s="23">
        <v>-26.362967999999999</v>
      </c>
      <c r="C1199" s="25">
        <v>0.72692329</v>
      </c>
      <c r="D1199" s="26">
        <v>-2.8112472999999999E-3</v>
      </c>
      <c r="E1199" s="28">
        <f t="shared" si="56"/>
        <v>4.6695573320000003E-4</v>
      </c>
      <c r="F1199" s="18">
        <f t="shared" si="54"/>
        <v>2.0978983358867289</v>
      </c>
      <c r="G1199" s="12">
        <f t="shared" si="55"/>
        <v>14.464429564280717</v>
      </c>
    </row>
    <row r="1200" spans="1:7" x14ac:dyDescent="0.25">
      <c r="A1200" s="24">
        <v>59.578125</v>
      </c>
      <c r="B1200" s="23">
        <v>-26.385763000000001</v>
      </c>
      <c r="C1200" s="25">
        <v>0.72693669999999999</v>
      </c>
      <c r="D1200" s="26">
        <v>-2.8119503999999998E-3</v>
      </c>
      <c r="E1200" s="28">
        <f t="shared" si="56"/>
        <v>4.6707291653333335E-4</v>
      </c>
      <c r="F1200" s="18">
        <f t="shared" si="54"/>
        <v>2.0997123043506187</v>
      </c>
      <c r="G1200" s="12">
        <f t="shared" si="55"/>
        <v>14.476936375802007</v>
      </c>
    </row>
    <row r="1201" spans="1:7" x14ac:dyDescent="0.25">
      <c r="A1201" s="24">
        <v>59.627929999999999</v>
      </c>
      <c r="B1201" s="23">
        <v>-26.406735999999999</v>
      </c>
      <c r="C1201" s="25">
        <v>0.72686194999999998</v>
      </c>
      <c r="D1201" s="26">
        <v>-2.8172494000000001E-3</v>
      </c>
      <c r="E1201" s="28">
        <f t="shared" si="56"/>
        <v>4.6795608320000006E-4</v>
      </c>
      <c r="F1201" s="18">
        <f t="shared" ref="F1201:F1264" si="57" xml:space="preserve"> -B1201 / A_4x8_in2</f>
        <v>2.101381282661352</v>
      </c>
      <c r="G1201" s="12">
        <f t="shared" ref="G1201:G1264" si="58" xml:space="preserve"> -B1201 * kip_to_N / A_4x8_mm2</f>
        <v>14.48844352026509</v>
      </c>
    </row>
    <row r="1202" spans="1:7" x14ac:dyDescent="0.25">
      <c r="A1202" s="24">
        <v>59.677734000000001</v>
      </c>
      <c r="B1202" s="23">
        <v>-26.429376999999999</v>
      </c>
      <c r="C1202" s="25">
        <v>0.72684515000000005</v>
      </c>
      <c r="D1202" s="26">
        <v>-2.8199733E-3</v>
      </c>
      <c r="E1202" s="28">
        <f t="shared" si="56"/>
        <v>4.6841006653333336E-4</v>
      </c>
      <c r="F1202" s="18">
        <f t="shared" si="57"/>
        <v>2.1031829961946236</v>
      </c>
      <c r="G1202" s="12">
        <f t="shared" si="58"/>
        <v>14.50086583742471</v>
      </c>
    </row>
    <row r="1203" spans="1:7" x14ac:dyDescent="0.25">
      <c r="A1203" s="24">
        <v>59.727539</v>
      </c>
      <c r="B1203" s="23">
        <v>-26.451727000000002</v>
      </c>
      <c r="C1203" s="25">
        <v>0.72683196999999999</v>
      </c>
      <c r="D1203" s="26">
        <v>-2.8253674999999998E-3</v>
      </c>
      <c r="E1203" s="28">
        <f t="shared" si="56"/>
        <v>4.6930909986666664E-4</v>
      </c>
      <c r="F1203" s="18">
        <f t="shared" si="57"/>
        <v>2.104961552683676</v>
      </c>
      <c r="G1203" s="12">
        <f t="shared" si="58"/>
        <v>14.513128493160654</v>
      </c>
    </row>
    <row r="1204" spans="1:7" x14ac:dyDescent="0.25">
      <c r="A1204" s="24">
        <v>59.777343999999999</v>
      </c>
      <c r="B1204" s="23">
        <v>-26.493255999999999</v>
      </c>
      <c r="C1204" s="25">
        <v>0.72682601000000002</v>
      </c>
      <c r="D1204" s="26">
        <v>-2.8272031E-3</v>
      </c>
      <c r="E1204" s="28">
        <f t="shared" si="56"/>
        <v>4.6961503320000004E-4</v>
      </c>
      <c r="F1204" s="18">
        <f t="shared" si="57"/>
        <v>2.1082663254995073</v>
      </c>
      <c r="G1204" s="12">
        <f t="shared" si="58"/>
        <v>14.535913988912686</v>
      </c>
    </row>
    <row r="1205" spans="1:7" x14ac:dyDescent="0.25">
      <c r="A1205" s="24">
        <v>59.827148000000001</v>
      </c>
      <c r="B1205" s="23">
        <v>-26.516081</v>
      </c>
      <c r="C1205" s="25">
        <v>0.72682409999999997</v>
      </c>
      <c r="D1205" s="26">
        <v>-2.8295398000000001E-3</v>
      </c>
      <c r="E1205" s="28">
        <f t="shared" si="56"/>
        <v>4.7000448320000003E-4</v>
      </c>
      <c r="F1205" s="18">
        <f t="shared" si="57"/>
        <v>2.1100826812875435</v>
      </c>
      <c r="G1205" s="12">
        <f t="shared" si="58"/>
        <v>14.548437260374561</v>
      </c>
    </row>
    <row r="1206" spans="1:7" x14ac:dyDescent="0.25">
      <c r="A1206" s="24">
        <v>59.876953</v>
      </c>
      <c r="B1206" s="23">
        <v>-26.521153999999999</v>
      </c>
      <c r="C1206" s="25">
        <v>0.72684115000000005</v>
      </c>
      <c r="D1206" s="26">
        <v>-2.8310894999999999E-3</v>
      </c>
      <c r="E1206" s="28">
        <f t="shared" si="56"/>
        <v>4.7026276653333333E-4</v>
      </c>
      <c r="F1206" s="18">
        <f t="shared" si="57"/>
        <v>2.1104863778006964</v>
      </c>
      <c r="G1206" s="12">
        <f t="shared" si="58"/>
        <v>14.551220636327511</v>
      </c>
    </row>
    <row r="1207" spans="1:7" x14ac:dyDescent="0.25">
      <c r="A1207" s="24">
        <v>59.926758</v>
      </c>
      <c r="B1207" s="23">
        <v>-26.540243</v>
      </c>
      <c r="C1207" s="25">
        <v>0.72685175999999996</v>
      </c>
      <c r="D1207" s="26">
        <v>-2.8316259999999998E-3</v>
      </c>
      <c r="E1207" s="28">
        <f t="shared" si="56"/>
        <v>4.7035218319999998E-4</v>
      </c>
      <c r="F1207" s="18">
        <f t="shared" si="57"/>
        <v>2.112005432155037</v>
      </c>
      <c r="G1207" s="12">
        <f t="shared" si="58"/>
        <v>14.561694096521848</v>
      </c>
    </row>
    <row r="1208" spans="1:7" x14ac:dyDescent="0.25">
      <c r="A1208" s="24">
        <v>59.976562999999999</v>
      </c>
      <c r="B1208" s="23">
        <v>-26.57235</v>
      </c>
      <c r="C1208" s="25">
        <v>0.72670995999999999</v>
      </c>
      <c r="D1208" s="26">
        <v>-2.8350471999999999E-3</v>
      </c>
      <c r="E1208" s="28">
        <f t="shared" si="56"/>
        <v>4.7092238320000003E-4</v>
      </c>
      <c r="F1208" s="18">
        <f t="shared" si="57"/>
        <v>2.1145604260339628</v>
      </c>
      <c r="G1208" s="12">
        <f t="shared" si="58"/>
        <v>14.579310073600769</v>
      </c>
    </row>
    <row r="1209" spans="1:7" x14ac:dyDescent="0.25">
      <c r="A1209" s="24">
        <v>60.026367</v>
      </c>
      <c r="B1209" s="23">
        <v>-26.589922000000001</v>
      </c>
      <c r="C1209" s="25">
        <v>0.72669435000000004</v>
      </c>
      <c r="D1209" s="26">
        <v>-2.8389095999999999E-3</v>
      </c>
      <c r="E1209" s="28">
        <f t="shared" si="56"/>
        <v>4.7156611653333336E-4</v>
      </c>
      <c r="F1209" s="18">
        <f t="shared" si="57"/>
        <v>2.1159587613639679</v>
      </c>
      <c r="G1209" s="12">
        <f t="shared" si="58"/>
        <v>14.588951209466183</v>
      </c>
    </row>
    <row r="1210" spans="1:7" x14ac:dyDescent="0.25">
      <c r="A1210" s="24">
        <v>60.076172</v>
      </c>
      <c r="B1210" s="23">
        <v>-26.611754999999999</v>
      </c>
      <c r="C1210" s="25">
        <v>0.72678286000000003</v>
      </c>
      <c r="D1210" s="26">
        <v>-2.8426468000000002E-3</v>
      </c>
      <c r="E1210" s="28">
        <f t="shared" si="56"/>
        <v>4.7218898320000005E-4</v>
      </c>
      <c r="F1210" s="18">
        <f t="shared" si="57"/>
        <v>2.1176961763002304</v>
      </c>
      <c r="G1210" s="12">
        <f t="shared" si="58"/>
        <v>14.600930205559374</v>
      </c>
    </row>
    <row r="1211" spans="1:7" x14ac:dyDescent="0.25">
      <c r="A1211" s="24">
        <v>60.125976999999999</v>
      </c>
      <c r="B1211" s="23">
        <v>-26.629839</v>
      </c>
      <c r="C1211" s="25">
        <v>0.72671520999999994</v>
      </c>
      <c r="D1211" s="26">
        <v>-2.8422416999999999E-3</v>
      </c>
      <c r="E1211" s="28">
        <f t="shared" si="56"/>
        <v>4.7212146653333333E-4</v>
      </c>
      <c r="F1211" s="18">
        <f t="shared" si="57"/>
        <v>2.1191352552956677</v>
      </c>
      <c r="G1211" s="12">
        <f t="shared" si="58"/>
        <v>14.610852257744108</v>
      </c>
    </row>
    <row r="1212" spans="1:7" x14ac:dyDescent="0.25">
      <c r="A1212" s="24">
        <v>60.175781000000001</v>
      </c>
      <c r="B1212" s="23">
        <v>-26.637262</v>
      </c>
      <c r="C1212" s="25">
        <v>0.72669470000000003</v>
      </c>
      <c r="D1212" s="26">
        <v>-2.8440414E-3</v>
      </c>
      <c r="E1212" s="28">
        <f t="shared" si="56"/>
        <v>4.7242141653333337E-4</v>
      </c>
      <c r="F1212" s="18">
        <f t="shared" si="57"/>
        <v>2.1197259588669533</v>
      </c>
      <c r="G1212" s="12">
        <f t="shared" si="58"/>
        <v>14.614924995709563</v>
      </c>
    </row>
    <row r="1213" spans="1:7" x14ac:dyDescent="0.25">
      <c r="A1213" s="24">
        <v>60.225586</v>
      </c>
      <c r="B1213" s="23">
        <v>-26.671424999999999</v>
      </c>
      <c r="C1213" s="25">
        <v>0.72666739999999996</v>
      </c>
      <c r="D1213" s="26">
        <v>-2.8463246000000001E-3</v>
      </c>
      <c r="E1213" s="28">
        <f t="shared" si="56"/>
        <v>4.7280194986666673E-4</v>
      </c>
      <c r="F1213" s="18">
        <f t="shared" si="57"/>
        <v>2.1224445640273775</v>
      </c>
      <c r="G1213" s="12">
        <f t="shared" si="58"/>
        <v>14.633669027383252</v>
      </c>
    </row>
    <row r="1214" spans="1:7" x14ac:dyDescent="0.25">
      <c r="A1214" s="24">
        <v>60.275390999999999</v>
      </c>
      <c r="B1214" s="23">
        <v>-26.690947000000001</v>
      </c>
      <c r="C1214" s="25">
        <v>0.72664267000000005</v>
      </c>
      <c r="D1214" s="26">
        <v>-2.8504906E-3</v>
      </c>
      <c r="E1214" s="28">
        <f t="shared" si="56"/>
        <v>4.7349628320000003E-4</v>
      </c>
      <c r="F1214" s="18">
        <f t="shared" si="57"/>
        <v>2.1239980754268974</v>
      </c>
      <c r="G1214" s="12">
        <f t="shared" si="58"/>
        <v>14.644380059386704</v>
      </c>
    </row>
    <row r="1215" spans="1:7" x14ac:dyDescent="0.25">
      <c r="A1215" s="24">
        <v>60.325195000000001</v>
      </c>
      <c r="B1215" s="23">
        <v>-26.721895</v>
      </c>
      <c r="C1215" s="25">
        <v>0.72663962999999998</v>
      </c>
      <c r="D1215" s="26">
        <v>-2.8546392E-3</v>
      </c>
      <c r="E1215" s="28">
        <f t="shared" si="56"/>
        <v>4.7418771653333336E-4</v>
      </c>
      <c r="F1215" s="18">
        <f t="shared" si="57"/>
        <v>2.1264608390163011</v>
      </c>
      <c r="G1215" s="12">
        <f t="shared" si="58"/>
        <v>14.661360134094352</v>
      </c>
    </row>
    <row r="1216" spans="1:7" x14ac:dyDescent="0.25">
      <c r="A1216" s="24">
        <v>60.375</v>
      </c>
      <c r="B1216" s="23">
        <v>-26.748563999999998</v>
      </c>
      <c r="C1216" s="25">
        <v>0.72665816999999999</v>
      </c>
      <c r="D1216" s="26">
        <v>-2.8552653000000002E-3</v>
      </c>
      <c r="E1216" s="28">
        <f t="shared" si="56"/>
        <v>4.7429206653333339E-4</v>
      </c>
      <c r="F1216" s="18">
        <f t="shared" si="57"/>
        <v>2.1285830906049599</v>
      </c>
      <c r="G1216" s="12">
        <f t="shared" si="58"/>
        <v>14.67599247260987</v>
      </c>
    </row>
    <row r="1217" spans="1:7" x14ac:dyDescent="0.25">
      <c r="A1217" s="24">
        <v>60.424804999999999</v>
      </c>
      <c r="B1217" s="23">
        <v>-26.773375999999999</v>
      </c>
      <c r="C1217" s="25">
        <v>0.72666173999999994</v>
      </c>
      <c r="D1217" s="26">
        <v>-2.8587221000000002E-3</v>
      </c>
      <c r="E1217" s="28">
        <f t="shared" si="56"/>
        <v>4.7486819986666671E-4</v>
      </c>
      <c r="F1217" s="18">
        <f t="shared" si="57"/>
        <v>2.130557566828958</v>
      </c>
      <c r="G1217" s="12">
        <f t="shared" si="58"/>
        <v>14.689605940803167</v>
      </c>
    </row>
    <row r="1218" spans="1:7" x14ac:dyDescent="0.25">
      <c r="A1218" s="24">
        <v>60.474609000000001</v>
      </c>
      <c r="B1218" s="23">
        <v>-26.789556999999999</v>
      </c>
      <c r="C1218" s="25">
        <v>0.72650974999999995</v>
      </c>
      <c r="D1218" s="26">
        <v>-2.8606474000000002E-3</v>
      </c>
      <c r="E1218" s="28">
        <f t="shared" si="56"/>
        <v>4.7518908320000005E-4</v>
      </c>
      <c r="F1218" s="18">
        <f t="shared" si="57"/>
        <v>2.131845209896043</v>
      </c>
      <c r="G1218" s="12">
        <f t="shared" si="58"/>
        <v>14.698483884090116</v>
      </c>
    </row>
    <row r="1219" spans="1:7" x14ac:dyDescent="0.25">
      <c r="A1219" s="24">
        <v>60.524414</v>
      </c>
      <c r="B1219" s="23">
        <v>-26.810245999999999</v>
      </c>
      <c r="C1219" s="25">
        <v>0.72660941000000001</v>
      </c>
      <c r="D1219" s="26">
        <v>-2.8661430999999998E-3</v>
      </c>
      <c r="E1219" s="28">
        <f t="shared" si="56"/>
        <v>4.7610503319999998E-4</v>
      </c>
      <c r="F1219" s="18">
        <f t="shared" si="57"/>
        <v>2.1334915882048575</v>
      </c>
      <c r="G1219" s="12">
        <f t="shared" si="58"/>
        <v>14.709835207782328</v>
      </c>
    </row>
    <row r="1220" spans="1:7" x14ac:dyDescent="0.25">
      <c r="A1220" s="24">
        <v>60.574218999999999</v>
      </c>
      <c r="B1220" s="23">
        <v>-26.836715999999999</v>
      </c>
      <c r="C1220" s="25">
        <v>0.72660303000000004</v>
      </c>
      <c r="D1220" s="26">
        <v>-2.8656602E-3</v>
      </c>
      <c r="E1220" s="28">
        <f t="shared" si="56"/>
        <v>4.7602454986666671E-4</v>
      </c>
      <c r="F1220" s="18">
        <f t="shared" si="57"/>
        <v>2.1355980038766784</v>
      </c>
      <c r="G1220" s="12">
        <f t="shared" si="58"/>
        <v>14.724358362025299</v>
      </c>
    </row>
    <row r="1221" spans="1:7" x14ac:dyDescent="0.25">
      <c r="A1221" s="24">
        <v>60.624023000000001</v>
      </c>
      <c r="B1221" s="23">
        <v>-26.859182000000001</v>
      </c>
      <c r="C1221" s="25">
        <v>0.72655409999999998</v>
      </c>
      <c r="D1221" s="26">
        <v>-2.870512E-3</v>
      </c>
      <c r="E1221" s="28">
        <f t="shared" ref="E1221:E1284" si="59" xml:space="preserve"> (delta_0 - D1221) / L</f>
        <v>4.768331832E-4</v>
      </c>
      <c r="F1221" s="18">
        <f t="shared" si="57"/>
        <v>2.1373857913524299</v>
      </c>
      <c r="G1221" s="12">
        <f t="shared" si="58"/>
        <v>14.736684662864839</v>
      </c>
    </row>
    <row r="1222" spans="1:7" x14ac:dyDescent="0.25">
      <c r="A1222" s="24">
        <v>60.673828</v>
      </c>
      <c r="B1222" s="23">
        <v>-26.866765999999998</v>
      </c>
      <c r="C1222" s="25">
        <v>0.72658705999999995</v>
      </c>
      <c r="D1222" s="26">
        <v>-2.8707383E-3</v>
      </c>
      <c r="E1222" s="28">
        <f t="shared" si="59"/>
        <v>4.768708998666667E-4</v>
      </c>
      <c r="F1222" s="18">
        <f t="shared" si="57"/>
        <v>2.137989306896634</v>
      </c>
      <c r="G1222" s="12">
        <f t="shared" si="58"/>
        <v>14.740845735844765</v>
      </c>
    </row>
    <row r="1223" spans="1:7" x14ac:dyDescent="0.25">
      <c r="A1223" s="24">
        <v>60.723633</v>
      </c>
      <c r="B1223" s="23">
        <v>-26.903046</v>
      </c>
      <c r="C1223" s="25">
        <v>0.72657508000000004</v>
      </c>
      <c r="D1223" s="26">
        <v>-2.8754055999999999E-3</v>
      </c>
      <c r="E1223" s="28">
        <f t="shared" si="59"/>
        <v>4.7764878320000003E-4</v>
      </c>
      <c r="F1223" s="18">
        <f t="shared" si="57"/>
        <v>2.1408763775643211</v>
      </c>
      <c r="G1223" s="12">
        <f t="shared" si="58"/>
        <v>14.760751290659083</v>
      </c>
    </row>
    <row r="1224" spans="1:7" x14ac:dyDescent="0.25">
      <c r="A1224" s="24">
        <v>60.773437999999999</v>
      </c>
      <c r="B1224" s="23">
        <v>-26.918572999999999</v>
      </c>
      <c r="C1224" s="25">
        <v>0.72660648999999999</v>
      </c>
      <c r="D1224" s="26">
        <v>-2.8771161999999999E-3</v>
      </c>
      <c r="E1224" s="28">
        <f t="shared" si="59"/>
        <v>4.779338832E-4</v>
      </c>
      <c r="F1224" s="18">
        <f t="shared" si="57"/>
        <v>2.142111976965015</v>
      </c>
      <c r="G1224" s="12">
        <f t="shared" si="58"/>
        <v>14.769270407241274</v>
      </c>
    </row>
    <row r="1225" spans="1:7" x14ac:dyDescent="0.25">
      <c r="A1225" s="24">
        <v>60.823242</v>
      </c>
      <c r="B1225" s="23">
        <v>-26.930655000000002</v>
      </c>
      <c r="C1225" s="25">
        <v>0.72643155000000004</v>
      </c>
      <c r="D1225" s="26">
        <v>-2.8829931E-3</v>
      </c>
      <c r="E1225" s="28">
        <f t="shared" si="59"/>
        <v>4.7891336653333333E-4</v>
      </c>
      <c r="F1225" s="18">
        <f t="shared" si="57"/>
        <v>2.1430734319762337</v>
      </c>
      <c r="G1225" s="12">
        <f t="shared" si="58"/>
        <v>14.775899373979604</v>
      </c>
    </row>
    <row r="1226" spans="1:7" x14ac:dyDescent="0.25">
      <c r="A1226" s="24">
        <v>60.873047</v>
      </c>
      <c r="B1226" s="23">
        <v>-26.975093999999999</v>
      </c>
      <c r="C1226" s="25">
        <v>0.72650784000000002</v>
      </c>
      <c r="D1226" s="26">
        <v>-2.8855978E-3</v>
      </c>
      <c r="E1226" s="28">
        <f t="shared" si="59"/>
        <v>4.7934748320000001E-4</v>
      </c>
      <c r="F1226" s="18">
        <f t="shared" si="57"/>
        <v>2.1466097752342637</v>
      </c>
      <c r="G1226" s="12">
        <f t="shared" si="58"/>
        <v>14.800281483968398</v>
      </c>
    </row>
    <row r="1227" spans="1:7" x14ac:dyDescent="0.25">
      <c r="A1227" s="24">
        <v>60.922851999999999</v>
      </c>
      <c r="B1227" s="23">
        <v>-26.975218000000002</v>
      </c>
      <c r="C1227" s="25">
        <v>0.72644704999999998</v>
      </c>
      <c r="D1227" s="26">
        <v>-2.8853059999999998E-3</v>
      </c>
      <c r="E1227" s="28">
        <f t="shared" si="59"/>
        <v>4.7929884986666664E-4</v>
      </c>
      <c r="F1227" s="18">
        <f t="shared" si="57"/>
        <v>2.1466196428407356</v>
      </c>
      <c r="G1227" s="12">
        <f t="shared" si="58"/>
        <v>14.800349518389487</v>
      </c>
    </row>
    <row r="1228" spans="1:7" x14ac:dyDescent="0.25">
      <c r="A1228" s="24">
        <v>60.972656000000001</v>
      </c>
      <c r="B1228" s="23">
        <v>-27.011641000000001</v>
      </c>
      <c r="C1228" s="25">
        <v>0.72638422000000002</v>
      </c>
      <c r="D1228" s="26">
        <v>-2.8878392000000002E-3</v>
      </c>
      <c r="E1228" s="28">
        <f t="shared" si="59"/>
        <v>4.7972104986666674E-4</v>
      </c>
      <c r="F1228" s="18">
        <f t="shared" si="57"/>
        <v>2.1495180930868534</v>
      </c>
      <c r="G1228" s="12">
        <f t="shared" si="58"/>
        <v>14.820333532253926</v>
      </c>
    </row>
    <row r="1229" spans="1:7" x14ac:dyDescent="0.25">
      <c r="A1229" s="24">
        <v>61.022461</v>
      </c>
      <c r="B1229" s="23">
        <v>-27.029623000000001</v>
      </c>
      <c r="C1229" s="25">
        <v>0.72644412999999997</v>
      </c>
      <c r="D1229" s="26">
        <v>-2.8917014000000001E-3</v>
      </c>
      <c r="E1229" s="28">
        <f t="shared" si="59"/>
        <v>4.803647498666667E-4</v>
      </c>
      <c r="F1229" s="18">
        <f t="shared" si="57"/>
        <v>2.1509490551801926</v>
      </c>
      <c r="G1229" s="12">
        <f t="shared" si="58"/>
        <v>14.830199620640668</v>
      </c>
    </row>
    <row r="1230" spans="1:7" x14ac:dyDescent="0.25">
      <c r="A1230" s="24">
        <v>61.072265999999999</v>
      </c>
      <c r="B1230" s="23">
        <v>-27.055584</v>
      </c>
      <c r="C1230" s="25">
        <v>0.72638868999999995</v>
      </c>
      <c r="D1230" s="26">
        <v>-2.8944849E-3</v>
      </c>
      <c r="E1230" s="28">
        <f t="shared" si="59"/>
        <v>4.8082866653333334E-4</v>
      </c>
      <c r="F1230" s="18">
        <f t="shared" si="57"/>
        <v>2.153014965918997</v>
      </c>
      <c r="G1230" s="12">
        <f t="shared" si="58"/>
        <v>14.844443504558379</v>
      </c>
    </row>
    <row r="1231" spans="1:7" x14ac:dyDescent="0.25">
      <c r="A1231" s="24">
        <v>61.122070000000001</v>
      </c>
      <c r="B1231" s="23">
        <v>-27.075427999999999</v>
      </c>
      <c r="C1231" s="25">
        <v>0.72635698000000004</v>
      </c>
      <c r="D1231" s="26">
        <v>-2.8956531999999998E-3</v>
      </c>
      <c r="E1231" s="28">
        <f t="shared" si="59"/>
        <v>4.8102338320000002E-4</v>
      </c>
      <c r="F1231" s="18">
        <f t="shared" si="57"/>
        <v>2.1545941012643546</v>
      </c>
      <c r="G1231" s="12">
        <f t="shared" si="58"/>
        <v>14.855331206590773</v>
      </c>
    </row>
    <row r="1232" spans="1:7" x14ac:dyDescent="0.25">
      <c r="A1232" s="24">
        <v>61.171875</v>
      </c>
      <c r="B1232" s="23">
        <v>-27.080539999999999</v>
      </c>
      <c r="C1232" s="25">
        <v>0.72633939999999997</v>
      </c>
      <c r="D1232" s="26">
        <v>-2.9000639999999999E-3</v>
      </c>
      <c r="E1232" s="28">
        <f t="shared" si="59"/>
        <v>4.8175851653333335E-4</v>
      </c>
      <c r="F1232" s="18">
        <f t="shared" si="57"/>
        <v>2.1550009012988975</v>
      </c>
      <c r="G1232" s="12">
        <f t="shared" si="58"/>
        <v>14.858135980466484</v>
      </c>
    </row>
    <row r="1233" spans="1:7" x14ac:dyDescent="0.25">
      <c r="A1233" s="24">
        <v>61.221679999999999</v>
      </c>
      <c r="B1233" s="23">
        <v>-27.107607000000002</v>
      </c>
      <c r="C1233" s="25">
        <v>0.72632437999999999</v>
      </c>
      <c r="D1233" s="26">
        <v>-2.9008386E-3</v>
      </c>
      <c r="E1233" s="28">
        <f t="shared" si="59"/>
        <v>4.8188761653333335E-4</v>
      </c>
      <c r="F1233" s="18">
        <f t="shared" si="57"/>
        <v>2.157154824721232</v>
      </c>
      <c r="G1233" s="12">
        <f t="shared" si="58"/>
        <v>14.872986687527101</v>
      </c>
    </row>
    <row r="1234" spans="1:7" x14ac:dyDescent="0.25">
      <c r="A1234" s="24">
        <v>61.271484000000001</v>
      </c>
      <c r="B1234" s="23">
        <v>-27.124386000000001</v>
      </c>
      <c r="C1234" s="25">
        <v>0.72627359999999996</v>
      </c>
      <c r="D1234" s="26">
        <v>-2.9019296999999999E-3</v>
      </c>
      <c r="E1234" s="28">
        <f t="shared" si="59"/>
        <v>4.8206946653333335E-4</v>
      </c>
      <c r="F1234" s="18">
        <f t="shared" si="57"/>
        <v>2.1584900551163013</v>
      </c>
      <c r="G1234" s="12">
        <f t="shared" si="58"/>
        <v>14.88219273229638</v>
      </c>
    </row>
    <row r="1235" spans="1:7" x14ac:dyDescent="0.25">
      <c r="A1235" s="24">
        <v>61.321289</v>
      </c>
      <c r="B1235" s="23">
        <v>-27.166747999999998</v>
      </c>
      <c r="C1235" s="25">
        <v>0.72620284999999996</v>
      </c>
      <c r="D1235" s="26">
        <v>-2.9069423000000001E-3</v>
      </c>
      <c r="E1235" s="28">
        <f t="shared" si="59"/>
        <v>4.8290489986666673E-4</v>
      </c>
      <c r="F1235" s="18">
        <f t="shared" si="57"/>
        <v>2.1618611159659307</v>
      </c>
      <c r="G1235" s="12">
        <f t="shared" si="58"/>
        <v>14.905435265731994</v>
      </c>
    </row>
    <row r="1236" spans="1:7" x14ac:dyDescent="0.25">
      <c r="A1236" s="24">
        <v>61.371093999999999</v>
      </c>
      <c r="B1236" s="23">
        <v>-27.186389999999999</v>
      </c>
      <c r="C1236" s="25">
        <v>0.72628473999999998</v>
      </c>
      <c r="D1236" s="26">
        <v>-2.9101253000000001E-3</v>
      </c>
      <c r="E1236" s="28">
        <f t="shared" si="59"/>
        <v>4.8343539986666668E-4</v>
      </c>
      <c r="F1236" s="18">
        <f t="shared" si="57"/>
        <v>2.1634241766620361</v>
      </c>
      <c r="G1236" s="12">
        <f t="shared" si="58"/>
        <v>14.916212137497784</v>
      </c>
    </row>
    <row r="1237" spans="1:7" x14ac:dyDescent="0.25">
      <c r="A1237" s="24">
        <v>61.420898000000001</v>
      </c>
      <c r="B1237" s="23">
        <v>-27.209105000000001</v>
      </c>
      <c r="C1237" s="25">
        <v>0.72625196000000003</v>
      </c>
      <c r="D1237" s="26">
        <v>-2.9132544999999998E-3</v>
      </c>
      <c r="E1237" s="28">
        <f t="shared" si="59"/>
        <v>4.8395693319999998E-4</v>
      </c>
      <c r="F1237" s="18">
        <f t="shared" si="57"/>
        <v>2.1652317789282027</v>
      </c>
      <c r="G1237" s="12">
        <f t="shared" si="58"/>
        <v>14.928675055844179</v>
      </c>
    </row>
    <row r="1238" spans="1:7" x14ac:dyDescent="0.25">
      <c r="A1238" s="24">
        <v>61.470703</v>
      </c>
      <c r="B1238" s="23">
        <v>-27.233757000000001</v>
      </c>
      <c r="C1238" s="25">
        <v>0.72619544999999996</v>
      </c>
      <c r="D1238" s="26">
        <v>-2.9155015999999998E-3</v>
      </c>
      <c r="E1238" s="28">
        <f t="shared" si="59"/>
        <v>4.8433144986666666E-4</v>
      </c>
      <c r="F1238" s="18">
        <f t="shared" si="57"/>
        <v>2.1671935227567531</v>
      </c>
      <c r="G1238" s="12">
        <f t="shared" si="58"/>
        <v>14.94220073768769</v>
      </c>
    </row>
    <row r="1239" spans="1:7" x14ac:dyDescent="0.25">
      <c r="A1239" s="24">
        <v>61.520508</v>
      </c>
      <c r="B1239" s="23">
        <v>-27.249358999999998</v>
      </c>
      <c r="C1239" s="25">
        <v>0.72625220000000001</v>
      </c>
      <c r="D1239" s="26">
        <v>-2.9154596999999998E-3</v>
      </c>
      <c r="E1239" s="28">
        <f t="shared" si="59"/>
        <v>4.8432446653333335E-4</v>
      </c>
      <c r="F1239" s="18">
        <f t="shared" si="57"/>
        <v>2.1684350904678129</v>
      </c>
      <c r="G1239" s="12">
        <f t="shared" si="58"/>
        <v>14.950761004121343</v>
      </c>
    </row>
    <row r="1240" spans="1:7" x14ac:dyDescent="0.25">
      <c r="A1240" s="24">
        <v>61.570312999999999</v>
      </c>
      <c r="B1240" s="23">
        <v>-27.273675999999998</v>
      </c>
      <c r="C1240" s="25">
        <v>0.72623395999999996</v>
      </c>
      <c r="D1240" s="26">
        <v>-2.9215931000000001E-3</v>
      </c>
      <c r="E1240" s="28">
        <f t="shared" si="59"/>
        <v>4.8534669986666673E-4</v>
      </c>
      <c r="F1240" s="18">
        <f t="shared" si="57"/>
        <v>2.1703701758433955</v>
      </c>
      <c r="G1240" s="12">
        <f t="shared" si="58"/>
        <v>14.964102883294986</v>
      </c>
    </row>
    <row r="1241" spans="1:7" x14ac:dyDescent="0.25">
      <c r="A1241" s="24">
        <v>61.620117</v>
      </c>
      <c r="B1241" s="23">
        <v>-27.298767000000002</v>
      </c>
      <c r="C1241" s="25">
        <v>0.72623764999999996</v>
      </c>
      <c r="D1241" s="26">
        <v>-2.9219745000000001E-3</v>
      </c>
      <c r="E1241" s="28">
        <f t="shared" si="59"/>
        <v>4.8541026653333336E-4</v>
      </c>
      <c r="F1241" s="18">
        <f t="shared" si="57"/>
        <v>2.1723668541819552</v>
      </c>
      <c r="G1241" s="12">
        <f t="shared" si="58"/>
        <v>14.977869428935728</v>
      </c>
    </row>
    <row r="1242" spans="1:7" x14ac:dyDescent="0.25">
      <c r="A1242" s="24">
        <v>61.669922</v>
      </c>
      <c r="B1242" s="23">
        <v>-27.331309999999998</v>
      </c>
      <c r="C1242" s="25">
        <v>0.72617810999999999</v>
      </c>
      <c r="D1242" s="26">
        <v>-2.9239175E-3</v>
      </c>
      <c r="E1242" s="28">
        <f t="shared" si="59"/>
        <v>4.8573409986666668E-4</v>
      </c>
      <c r="F1242" s="18">
        <f t="shared" si="57"/>
        <v>2.174956543838475</v>
      </c>
      <c r="G1242" s="12">
        <f t="shared" si="58"/>
        <v>14.99572462381782</v>
      </c>
    </row>
    <row r="1243" spans="1:7" x14ac:dyDescent="0.25">
      <c r="A1243" s="24">
        <v>61.719726999999999</v>
      </c>
      <c r="B1243" s="23">
        <v>-27.347116</v>
      </c>
      <c r="C1243" s="25">
        <v>0.72614436999999998</v>
      </c>
      <c r="D1243" s="26">
        <v>-2.9282271999999999E-3</v>
      </c>
      <c r="E1243" s="28">
        <f t="shared" si="59"/>
        <v>4.8645238320000001E-4</v>
      </c>
      <c r="F1243" s="18">
        <f t="shared" si="57"/>
        <v>2.1762143453537304</v>
      </c>
      <c r="G1243" s="12">
        <f t="shared" si="58"/>
        <v>15.004396817847454</v>
      </c>
    </row>
    <row r="1244" spans="1:7" x14ac:dyDescent="0.25">
      <c r="A1244" s="24">
        <v>61.769531000000001</v>
      </c>
      <c r="B1244" s="23">
        <v>-27.362373000000002</v>
      </c>
      <c r="C1244" s="25">
        <v>0.72616970999999997</v>
      </c>
      <c r="D1244" s="26">
        <v>-2.9282926000000001E-3</v>
      </c>
      <c r="E1244" s="28">
        <f t="shared" si="59"/>
        <v>4.8646328320000004E-4</v>
      </c>
      <c r="F1244" s="18">
        <f t="shared" si="57"/>
        <v>2.1774284588371069</v>
      </c>
      <c r="G1244" s="12">
        <f t="shared" si="58"/>
        <v>15.012767794964379</v>
      </c>
    </row>
    <row r="1245" spans="1:7" x14ac:dyDescent="0.25">
      <c r="A1245" s="24">
        <v>61.819336</v>
      </c>
      <c r="B1245" s="23">
        <v>-27.38456</v>
      </c>
      <c r="C1245" s="25">
        <v>0.72613852999999995</v>
      </c>
      <c r="D1245" s="26">
        <v>-2.9329896999999998E-3</v>
      </c>
      <c r="E1245" s="28">
        <f t="shared" si="59"/>
        <v>4.8724613320000001E-4</v>
      </c>
      <c r="F1245" s="18">
        <f t="shared" si="57"/>
        <v>2.1791940441982969</v>
      </c>
      <c r="G1245" s="12">
        <f t="shared" si="58"/>
        <v>15.024941018356477</v>
      </c>
    </row>
    <row r="1246" spans="1:7" x14ac:dyDescent="0.25">
      <c r="A1246" s="24">
        <v>61.869140999999999</v>
      </c>
      <c r="B1246" s="23">
        <v>-27.418396000000001</v>
      </c>
      <c r="C1246" s="25">
        <v>0.72609173999999999</v>
      </c>
      <c r="D1246" s="26">
        <v>-2.9359757999999998E-3</v>
      </c>
      <c r="E1246" s="28">
        <f t="shared" si="59"/>
        <v>4.8774381653333331E-4</v>
      </c>
      <c r="F1246" s="18">
        <f t="shared" si="57"/>
        <v>2.1818866275255258</v>
      </c>
      <c r="G1246" s="12">
        <f t="shared" si="58"/>
        <v>15.043505636677789</v>
      </c>
    </row>
    <row r="1247" spans="1:7" x14ac:dyDescent="0.25">
      <c r="A1247" s="24">
        <v>61.918945000000001</v>
      </c>
      <c r="B1247" s="23">
        <v>-27.416988</v>
      </c>
      <c r="C1247" s="25">
        <v>0.72613591</v>
      </c>
      <c r="D1247" s="26">
        <v>-2.9374955000000002E-3</v>
      </c>
      <c r="E1247" s="28">
        <f t="shared" si="59"/>
        <v>4.8799709986666675E-4</v>
      </c>
      <c r="F1247" s="18">
        <f t="shared" si="57"/>
        <v>2.1817745824455885</v>
      </c>
      <c r="G1247" s="12">
        <f t="shared" si="58"/>
        <v>15.042733116799658</v>
      </c>
    </row>
    <row r="1248" spans="1:7" x14ac:dyDescent="0.25">
      <c r="A1248" s="24">
        <v>61.96875</v>
      </c>
      <c r="B1248" s="23">
        <v>-27.432573000000001</v>
      </c>
      <c r="C1248" s="25">
        <v>0.72606647000000002</v>
      </c>
      <c r="D1248" s="26">
        <v>-2.9419004E-3</v>
      </c>
      <c r="E1248" s="28">
        <f t="shared" si="59"/>
        <v>4.887312498666667E-4</v>
      </c>
      <c r="F1248" s="18">
        <f t="shared" si="57"/>
        <v>2.1830147973396326</v>
      </c>
      <c r="G1248" s="12">
        <f t="shared" si="58"/>
        <v>15.05128405593365</v>
      </c>
    </row>
    <row r="1249" spans="1:7" x14ac:dyDescent="0.25">
      <c r="A1249" s="24">
        <v>62.018554999999999</v>
      </c>
      <c r="B1249" s="23">
        <v>-27.472546000000001</v>
      </c>
      <c r="C1249" s="25">
        <v>0.72604740000000001</v>
      </c>
      <c r="D1249" s="26">
        <v>-2.9448688000000001E-3</v>
      </c>
      <c r="E1249" s="28">
        <f t="shared" si="59"/>
        <v>4.8922598320000007E-4</v>
      </c>
      <c r="F1249" s="18">
        <f t="shared" si="57"/>
        <v>2.1861957476097387</v>
      </c>
      <c r="G1249" s="12">
        <f t="shared" si="58"/>
        <v>15.073215829434</v>
      </c>
    </row>
    <row r="1250" spans="1:7" x14ac:dyDescent="0.25">
      <c r="A1250" s="24">
        <v>62.068359000000001</v>
      </c>
      <c r="B1250" s="23">
        <v>-27.490513</v>
      </c>
      <c r="C1250" s="25">
        <v>0.72601174999999996</v>
      </c>
      <c r="D1250" s="26">
        <v>-2.9471279000000002E-3</v>
      </c>
      <c r="E1250" s="28">
        <f t="shared" si="59"/>
        <v>4.8960249986666673E-4</v>
      </c>
      <c r="F1250" s="18">
        <f t="shared" si="57"/>
        <v>2.1876255160410047</v>
      </c>
      <c r="G1250" s="12">
        <f t="shared" si="58"/>
        <v>15.083073687850451</v>
      </c>
    </row>
    <row r="1251" spans="1:7" x14ac:dyDescent="0.25">
      <c r="A1251" s="24">
        <v>62.118164</v>
      </c>
      <c r="B1251" s="23">
        <v>-27.517935000000001</v>
      </c>
      <c r="C1251" s="25">
        <v>0.72599387000000004</v>
      </c>
      <c r="D1251" s="26">
        <v>-2.9484331999999999E-3</v>
      </c>
      <c r="E1251" s="28">
        <f t="shared" si="59"/>
        <v>4.8982004986666665E-4</v>
      </c>
      <c r="F1251" s="18">
        <f t="shared" si="57"/>
        <v>2.1898076894657375</v>
      </c>
      <c r="G1251" s="12">
        <f t="shared" si="58"/>
        <v>15.098119170874657</v>
      </c>
    </row>
    <row r="1252" spans="1:7" x14ac:dyDescent="0.25">
      <c r="A1252" s="24">
        <v>62.167968999999999</v>
      </c>
      <c r="B1252" s="23">
        <v>-27.530766</v>
      </c>
      <c r="C1252" s="25">
        <v>0.72593593999999995</v>
      </c>
      <c r="D1252" s="26">
        <v>-2.9509064999999998E-3</v>
      </c>
      <c r="E1252" s="28">
        <f t="shared" si="59"/>
        <v>4.9023226653333333E-4</v>
      </c>
      <c r="F1252" s="18">
        <f t="shared" si="57"/>
        <v>2.1908287480031436</v>
      </c>
      <c r="G1252" s="12">
        <f t="shared" si="58"/>
        <v>15.105159087462928</v>
      </c>
    </row>
    <row r="1253" spans="1:7" x14ac:dyDescent="0.25">
      <c r="A1253" s="24">
        <v>62.217773000000001</v>
      </c>
      <c r="B1253" s="23">
        <v>-27.554756000000001</v>
      </c>
      <c r="C1253" s="25">
        <v>0.72603017000000003</v>
      </c>
      <c r="D1253" s="26">
        <v>-2.9549657000000002E-3</v>
      </c>
      <c r="E1253" s="28">
        <f t="shared" si="59"/>
        <v>4.9090879986666669E-4</v>
      </c>
      <c r="F1253" s="18">
        <f t="shared" si="57"/>
        <v>2.1927378115455309</v>
      </c>
      <c r="G1253" s="12">
        <f t="shared" si="58"/>
        <v>15.118321553284193</v>
      </c>
    </row>
    <row r="1254" spans="1:7" x14ac:dyDescent="0.25">
      <c r="A1254" s="24">
        <v>62.267578</v>
      </c>
      <c r="B1254" s="23">
        <v>-27.58597</v>
      </c>
      <c r="C1254" s="25">
        <v>0.72593485999999996</v>
      </c>
      <c r="D1254" s="26">
        <v>-2.9580769999999999E-3</v>
      </c>
      <c r="E1254" s="28">
        <f t="shared" si="59"/>
        <v>4.9142734986666668E-4</v>
      </c>
      <c r="F1254" s="18">
        <f t="shared" si="57"/>
        <v>2.1952217427423659</v>
      </c>
      <c r="G1254" s="12">
        <f t="shared" si="58"/>
        <v>15.135447572798366</v>
      </c>
    </row>
    <row r="1255" spans="1:7" x14ac:dyDescent="0.25">
      <c r="A1255" s="24">
        <v>62.317383</v>
      </c>
      <c r="B1255" s="23">
        <v>-27.61552</v>
      </c>
      <c r="C1255" s="25">
        <v>0.72595894000000005</v>
      </c>
      <c r="D1255" s="26">
        <v>-2.9584465000000002E-3</v>
      </c>
      <c r="E1255" s="28">
        <f t="shared" si="59"/>
        <v>4.9148893320000002E-4</v>
      </c>
      <c r="F1255" s="18">
        <f t="shared" si="57"/>
        <v>2.1975732570265487</v>
      </c>
      <c r="G1255" s="12">
        <f t="shared" si="58"/>
        <v>15.151660614274745</v>
      </c>
    </row>
    <row r="1256" spans="1:7" x14ac:dyDescent="0.25">
      <c r="A1256" s="24">
        <v>62.367187999999999</v>
      </c>
      <c r="B1256" s="23">
        <v>-27.624445000000001</v>
      </c>
      <c r="C1256" s="25">
        <v>0.72588032000000002</v>
      </c>
      <c r="D1256" s="26">
        <v>-2.9613910999999999E-3</v>
      </c>
      <c r="E1256" s="28">
        <f t="shared" si="59"/>
        <v>4.9197969986666671E-4</v>
      </c>
      <c r="F1256" s="18">
        <f t="shared" si="57"/>
        <v>2.1982834859600966</v>
      </c>
      <c r="G1256" s="12">
        <f t="shared" si="58"/>
        <v>15.15655744659883</v>
      </c>
    </row>
    <row r="1257" spans="1:7" x14ac:dyDescent="0.25">
      <c r="A1257" s="24">
        <v>62.416992</v>
      </c>
      <c r="B1257" s="23">
        <v>-27.656811000000001</v>
      </c>
      <c r="C1257" s="25">
        <v>0.72595905999999999</v>
      </c>
      <c r="D1257" s="26">
        <v>-2.9643175999999999E-3</v>
      </c>
      <c r="E1257" s="28">
        <f t="shared" si="59"/>
        <v>4.9246744986666672E-4</v>
      </c>
      <c r="F1257" s="18">
        <f t="shared" si="57"/>
        <v>2.2008590904041525</v>
      </c>
      <c r="G1257" s="12">
        <f t="shared" si="58"/>
        <v>15.174315527831471</v>
      </c>
    </row>
    <row r="1258" spans="1:7" x14ac:dyDescent="0.25">
      <c r="A1258" s="24">
        <v>62.466797</v>
      </c>
      <c r="B1258" s="23">
        <v>-27.661369000000001</v>
      </c>
      <c r="C1258" s="25">
        <v>0.72589778999999999</v>
      </c>
      <c r="D1258" s="26">
        <v>-2.9674289000000001E-3</v>
      </c>
      <c r="E1258" s="28">
        <f t="shared" si="59"/>
        <v>4.9298599986666671E-4</v>
      </c>
      <c r="F1258" s="18">
        <f t="shared" si="57"/>
        <v>2.2012218045194589</v>
      </c>
      <c r="G1258" s="12">
        <f t="shared" si="58"/>
        <v>15.176816341471042</v>
      </c>
    </row>
    <row r="1259" spans="1:7" x14ac:dyDescent="0.25">
      <c r="A1259" s="24">
        <v>62.516601999999999</v>
      </c>
      <c r="B1259" s="23">
        <v>-27.682542999999999</v>
      </c>
      <c r="C1259" s="25">
        <v>0.72586589999999995</v>
      </c>
      <c r="D1259" s="26">
        <v>-2.9703795000000002E-3</v>
      </c>
      <c r="E1259" s="28">
        <f t="shared" si="59"/>
        <v>4.9347776653333342E-4</v>
      </c>
      <c r="F1259" s="18">
        <f t="shared" si="57"/>
        <v>2.2029067779019726</v>
      </c>
      <c r="G1259" s="12">
        <f t="shared" si="58"/>
        <v>15.188433767536047</v>
      </c>
    </row>
    <row r="1260" spans="1:7" x14ac:dyDescent="0.25">
      <c r="A1260" s="24">
        <v>62.566406000000001</v>
      </c>
      <c r="B1260" s="23">
        <v>-27.713906999999999</v>
      </c>
      <c r="C1260" s="25">
        <v>0.72582871000000004</v>
      </c>
      <c r="D1260" s="26">
        <v>-2.9713511000000001E-3</v>
      </c>
      <c r="E1260" s="28">
        <f t="shared" si="59"/>
        <v>4.9363969986666672E-4</v>
      </c>
      <c r="F1260" s="18">
        <f t="shared" si="57"/>
        <v>2.2054026457195399</v>
      </c>
      <c r="G1260" s="12">
        <f t="shared" si="58"/>
        <v>15.205642086753144</v>
      </c>
    </row>
    <row r="1261" spans="1:7" x14ac:dyDescent="0.25">
      <c r="A1261" s="24">
        <v>62.616211</v>
      </c>
      <c r="B1261" s="23">
        <v>-27.734133</v>
      </c>
      <c r="C1261" s="25">
        <v>0.72579587000000001</v>
      </c>
      <c r="D1261" s="26">
        <v>-2.9759108999999999E-3</v>
      </c>
      <c r="E1261" s="28">
        <f t="shared" si="59"/>
        <v>4.9439966653333338E-4</v>
      </c>
      <c r="F1261" s="18">
        <f t="shared" si="57"/>
        <v>2.2070121796590283</v>
      </c>
      <c r="G1261" s="12">
        <f t="shared" si="58"/>
        <v>15.216739378695657</v>
      </c>
    </row>
    <row r="1262" spans="1:7" x14ac:dyDescent="0.25">
      <c r="A1262" s="24">
        <v>62.666015999999999</v>
      </c>
      <c r="B1262" s="23">
        <v>-27.766259999999999</v>
      </c>
      <c r="C1262" s="25">
        <v>0.72579508999999998</v>
      </c>
      <c r="D1262" s="26">
        <v>-2.9785873000000001E-3</v>
      </c>
      <c r="E1262" s="28">
        <f t="shared" si="59"/>
        <v>4.948457332E-4</v>
      </c>
      <c r="F1262" s="18">
        <f t="shared" si="57"/>
        <v>2.209568765087385</v>
      </c>
      <c r="G1262" s="12">
        <f t="shared" si="58"/>
        <v>15.234366329068303</v>
      </c>
    </row>
    <row r="1263" spans="1:7" x14ac:dyDescent="0.25">
      <c r="A1263" s="24">
        <v>62.715820000000001</v>
      </c>
      <c r="B1263" s="23">
        <v>-27.773264000000001</v>
      </c>
      <c r="C1263" s="25">
        <v>0.72579037999999996</v>
      </c>
      <c r="D1263" s="26">
        <v>-2.9798505999999998E-3</v>
      </c>
      <c r="E1263" s="28">
        <f t="shared" si="59"/>
        <v>4.9505628320000003E-4</v>
      </c>
      <c r="F1263" s="18">
        <f t="shared" si="57"/>
        <v>2.2101261256980931</v>
      </c>
      <c r="G1263" s="12">
        <f t="shared" si="58"/>
        <v>15.238209176530253</v>
      </c>
    </row>
    <row r="1264" spans="1:7" x14ac:dyDescent="0.25">
      <c r="A1264" s="24">
        <v>62.765625</v>
      </c>
      <c r="B1264" s="23">
        <v>-27.796652000000002</v>
      </c>
      <c r="C1264" s="25">
        <v>0.72575915000000002</v>
      </c>
      <c r="D1264" s="26">
        <v>-2.9828250000000001E-3</v>
      </c>
      <c r="E1264" s="28">
        <f t="shared" si="59"/>
        <v>4.9555201653333342E-4</v>
      </c>
      <c r="F1264" s="18">
        <f t="shared" si="57"/>
        <v>2.2119872836026095</v>
      </c>
      <c r="G1264" s="12">
        <f t="shared" si="58"/>
        <v>15.251041346210441</v>
      </c>
    </row>
    <row r="1265" spans="1:7" x14ac:dyDescent="0.25">
      <c r="A1265" s="24">
        <v>62.815429999999999</v>
      </c>
      <c r="B1265" s="23">
        <v>-27.806972999999999</v>
      </c>
      <c r="C1265" s="25">
        <v>0.72574704999999995</v>
      </c>
      <c r="D1265" s="26">
        <v>-2.9826522999999998E-3</v>
      </c>
      <c r="E1265" s="28">
        <f t="shared" si="59"/>
        <v>4.9552323319999999E-4</v>
      </c>
      <c r="F1265" s="18">
        <f t="shared" ref="F1265:F1328" si="60" xml:space="preserve"> -B1265 / A_4x8_in2</f>
        <v>2.2128086026864349</v>
      </c>
      <c r="G1265" s="12">
        <f t="shared" ref="G1265:G1328" si="61" xml:space="preserve"> -B1265 * kip_to_N / A_4x8_mm2</f>
        <v>15.25670411443642</v>
      </c>
    </row>
    <row r="1266" spans="1:7" x14ac:dyDescent="0.25">
      <c r="A1266" s="24">
        <v>62.865234000000001</v>
      </c>
      <c r="B1266" s="23">
        <v>-27.849775000000001</v>
      </c>
      <c r="C1266" s="25">
        <v>0.72581976999999998</v>
      </c>
      <c r="D1266" s="26">
        <v>-2.9888928000000002E-3</v>
      </c>
      <c r="E1266" s="28">
        <f t="shared" si="59"/>
        <v>4.9656331653333339E-4</v>
      </c>
      <c r="F1266" s="18">
        <f t="shared" si="60"/>
        <v>2.2162146776235447</v>
      </c>
      <c r="G1266" s="12">
        <f t="shared" si="61"/>
        <v>15.280188060333952</v>
      </c>
    </row>
    <row r="1267" spans="1:7" x14ac:dyDescent="0.25">
      <c r="A1267" s="24">
        <v>62.915039</v>
      </c>
      <c r="B1267" s="23">
        <v>-27.854841</v>
      </c>
      <c r="C1267" s="25">
        <v>0.72574084999999999</v>
      </c>
      <c r="D1267" s="26">
        <v>-2.9902698000000001E-3</v>
      </c>
      <c r="E1267" s="28">
        <f t="shared" si="59"/>
        <v>4.9679281653333338E-4</v>
      </c>
      <c r="F1267" s="18">
        <f t="shared" si="60"/>
        <v>2.2166178170943964</v>
      </c>
      <c r="G1267" s="12">
        <f t="shared" si="61"/>
        <v>15.282967595634098</v>
      </c>
    </row>
    <row r="1268" spans="1:7" x14ac:dyDescent="0.25">
      <c r="A1268" s="24">
        <v>62.964843999999999</v>
      </c>
      <c r="B1268" s="23">
        <v>-27.896491999999999</v>
      </c>
      <c r="C1268" s="25">
        <v>0.72571938999999996</v>
      </c>
      <c r="D1268" s="26">
        <v>-2.9934642E-3</v>
      </c>
      <c r="E1268" s="28">
        <f t="shared" si="59"/>
        <v>4.9732521653333332E-4</v>
      </c>
      <c r="F1268" s="18">
        <f t="shared" si="60"/>
        <v>2.2199322983617567</v>
      </c>
      <c r="G1268" s="12">
        <f t="shared" si="61"/>
        <v>15.305820028477845</v>
      </c>
    </row>
    <row r="1269" spans="1:7" x14ac:dyDescent="0.25">
      <c r="A1269" s="24">
        <v>63.014648000000001</v>
      </c>
      <c r="B1269" s="23">
        <v>-27.925453000000001</v>
      </c>
      <c r="C1269" s="25">
        <v>0.7257055</v>
      </c>
      <c r="D1269" s="26">
        <v>-2.9952644999999998E-3</v>
      </c>
      <c r="E1269" s="28">
        <f t="shared" si="59"/>
        <v>4.9762526653333329E-4</v>
      </c>
      <c r="F1269" s="18">
        <f t="shared" si="60"/>
        <v>2.2222369415151992</v>
      </c>
      <c r="G1269" s="12">
        <f t="shared" si="61"/>
        <v>15.321709906454071</v>
      </c>
    </row>
    <row r="1270" spans="1:7" x14ac:dyDescent="0.25">
      <c r="A1270" s="24">
        <v>63.064453</v>
      </c>
      <c r="B1270" s="23">
        <v>-27.937027</v>
      </c>
      <c r="C1270" s="25">
        <v>0.72562044999999997</v>
      </c>
      <c r="D1270" s="26">
        <v>-2.9969811000000002E-3</v>
      </c>
      <c r="E1270" s="28">
        <f t="shared" si="59"/>
        <v>4.9791136653333339E-4</v>
      </c>
      <c r="F1270" s="18">
        <f t="shared" si="60"/>
        <v>2.2231579711708718</v>
      </c>
      <c r="G1270" s="12">
        <f t="shared" si="61"/>
        <v>15.328060151531826</v>
      </c>
    </row>
    <row r="1271" spans="1:7" x14ac:dyDescent="0.25">
      <c r="A1271" s="24">
        <v>63.114258</v>
      </c>
      <c r="B1271" s="23">
        <v>-27.954329999999999</v>
      </c>
      <c r="C1271" s="25">
        <v>0.72571646999999995</v>
      </c>
      <c r="D1271" s="26">
        <v>-3.0001283E-3</v>
      </c>
      <c r="E1271" s="28">
        <f t="shared" si="59"/>
        <v>4.9843589986666673E-4</v>
      </c>
      <c r="F1271" s="18">
        <f t="shared" si="60"/>
        <v>2.2245349001610313</v>
      </c>
      <c r="G1271" s="12">
        <f t="shared" si="61"/>
        <v>15.337553696596657</v>
      </c>
    </row>
    <row r="1272" spans="1:7" x14ac:dyDescent="0.25">
      <c r="A1272" s="24">
        <v>63.164062999999999</v>
      </c>
      <c r="B1272" s="23">
        <v>-28.002188</v>
      </c>
      <c r="C1272" s="25">
        <v>0.72567152999999995</v>
      </c>
      <c r="D1272" s="26">
        <v>-3.0036507999999999E-3</v>
      </c>
      <c r="E1272" s="28">
        <f t="shared" si="59"/>
        <v>4.9902298320000005E-4</v>
      </c>
      <c r="F1272" s="18">
        <f t="shared" si="60"/>
        <v>2.2283433187942774</v>
      </c>
      <c r="G1272" s="12">
        <f t="shared" si="61"/>
        <v>15.363811691147475</v>
      </c>
    </row>
    <row r="1273" spans="1:7" x14ac:dyDescent="0.25">
      <c r="A1273" s="24">
        <v>63.213867</v>
      </c>
      <c r="B1273" s="23">
        <v>-28.002863000000001</v>
      </c>
      <c r="C1273" s="25">
        <v>0.72560400000000003</v>
      </c>
      <c r="D1273" s="26">
        <v>-3.0053495000000002E-3</v>
      </c>
      <c r="E1273" s="28">
        <f t="shared" si="59"/>
        <v>4.9930609986666673E-4</v>
      </c>
      <c r="F1273" s="18">
        <f t="shared" si="60"/>
        <v>2.2283970335875711</v>
      </c>
      <c r="G1273" s="12">
        <f t="shared" si="61"/>
        <v>15.364182039810641</v>
      </c>
    </row>
    <row r="1274" spans="1:7" x14ac:dyDescent="0.25">
      <c r="A1274" s="24">
        <v>63.263672</v>
      </c>
      <c r="B1274" s="23">
        <v>-28.039368</v>
      </c>
      <c r="C1274" s="25">
        <v>0.72561573999999995</v>
      </c>
      <c r="D1274" s="26">
        <v>-3.0099452E-3</v>
      </c>
      <c r="E1274" s="28">
        <f t="shared" si="59"/>
        <v>5.0007204986666674E-4</v>
      </c>
      <c r="F1274" s="18">
        <f t="shared" si="60"/>
        <v>2.2313020091863556</v>
      </c>
      <c r="G1274" s="12">
        <f t="shared" si="61"/>
        <v>15.384211044179347</v>
      </c>
    </row>
    <row r="1275" spans="1:7" x14ac:dyDescent="0.25">
      <c r="A1275" s="24">
        <v>63.313476999999999</v>
      </c>
      <c r="B1275" s="23">
        <v>-28.038596999999999</v>
      </c>
      <c r="C1275" s="25">
        <v>0.72557676000000004</v>
      </c>
      <c r="D1275" s="26">
        <v>-3.0107139999999998E-3</v>
      </c>
      <c r="E1275" s="28">
        <f t="shared" si="59"/>
        <v>5.002001832E-4</v>
      </c>
      <c r="F1275" s="18">
        <f t="shared" si="60"/>
        <v>2.2312406549557937</v>
      </c>
      <c r="G1275" s="12">
        <f t="shared" si="61"/>
        <v>15.383788023706309</v>
      </c>
    </row>
    <row r="1276" spans="1:7" x14ac:dyDescent="0.25">
      <c r="A1276" s="24">
        <v>63.363281000000001</v>
      </c>
      <c r="B1276" s="23">
        <v>-28.058969000000001</v>
      </c>
      <c r="C1276" s="25">
        <v>0.72553204999999998</v>
      </c>
      <c r="D1276" s="26">
        <v>-3.0137361E-3</v>
      </c>
      <c r="E1276" s="28">
        <f t="shared" si="59"/>
        <v>5.0070386653333339E-4</v>
      </c>
      <c r="F1276" s="18">
        <f t="shared" si="60"/>
        <v>2.2328618072061279</v>
      </c>
      <c r="G1276" s="12">
        <f t="shared" si="61"/>
        <v>15.394965420693003</v>
      </c>
    </row>
    <row r="1277" spans="1:7" x14ac:dyDescent="0.25">
      <c r="A1277" s="24">
        <v>63.413086</v>
      </c>
      <c r="B1277" s="23">
        <v>-28.082922</v>
      </c>
      <c r="C1277" s="25">
        <v>0.72549414999999995</v>
      </c>
      <c r="D1277" s="26">
        <v>-3.0177117E-3</v>
      </c>
      <c r="E1277" s="28">
        <f t="shared" si="59"/>
        <v>5.0136646653333339E-4</v>
      </c>
      <c r="F1277" s="18">
        <f t="shared" si="60"/>
        <v>2.2347679263820677</v>
      </c>
      <c r="G1277" s="12">
        <f t="shared" si="61"/>
        <v>15.408107585920879</v>
      </c>
    </row>
    <row r="1278" spans="1:7" x14ac:dyDescent="0.25">
      <c r="A1278" s="24">
        <v>63.462890999999999</v>
      </c>
      <c r="B1278" s="23">
        <v>-28.101815999999999</v>
      </c>
      <c r="C1278" s="25">
        <v>0.72552854</v>
      </c>
      <c r="D1278" s="26">
        <v>-3.0193448E-3</v>
      </c>
      <c r="E1278" s="28">
        <f t="shared" si="59"/>
        <v>5.0163864986666666E-4</v>
      </c>
      <c r="F1278" s="18">
        <f t="shared" si="60"/>
        <v>2.2362714631294569</v>
      </c>
      <c r="G1278" s="12">
        <f t="shared" si="61"/>
        <v>15.418474056501411</v>
      </c>
    </row>
    <row r="1279" spans="1:7" x14ac:dyDescent="0.25">
      <c r="A1279" s="24">
        <v>63.512695000000001</v>
      </c>
      <c r="B1279" s="23">
        <v>-28.126745</v>
      </c>
      <c r="C1279" s="25">
        <v>0.72548884000000002</v>
      </c>
      <c r="D1279" s="26">
        <v>-3.0212642000000001E-3</v>
      </c>
      <c r="E1279" s="28">
        <f t="shared" si="59"/>
        <v>5.0195854986666668E-4</v>
      </c>
      <c r="F1279" s="18">
        <f t="shared" si="60"/>
        <v>2.2382552499176258</v>
      </c>
      <c r="G1279" s="12">
        <f t="shared" si="61"/>
        <v>15.432151718462991</v>
      </c>
    </row>
    <row r="1280" spans="1:7" x14ac:dyDescent="0.25">
      <c r="A1280" s="24">
        <v>63.5625</v>
      </c>
      <c r="B1280" s="23">
        <v>-28.149215999999999</v>
      </c>
      <c r="C1280" s="25">
        <v>0.72548497000000001</v>
      </c>
      <c r="D1280" s="26">
        <v>-3.0261992999999999E-3</v>
      </c>
      <c r="E1280" s="28">
        <f t="shared" si="59"/>
        <v>5.0278106653333331E-4</v>
      </c>
      <c r="F1280" s="18">
        <f t="shared" si="60"/>
        <v>2.240043435280735</v>
      </c>
      <c r="G1280" s="12">
        <f t="shared" si="61"/>
        <v>15.444480762625961</v>
      </c>
    </row>
    <row r="1281" spans="1:7" x14ac:dyDescent="0.25">
      <c r="A1281" s="24">
        <v>63.612304999999999</v>
      </c>
      <c r="B1281" s="23">
        <v>-28.159524999999999</v>
      </c>
      <c r="C1281" s="25">
        <v>0.72553449999999997</v>
      </c>
      <c r="D1281" s="26">
        <v>-3.0267000999999998E-3</v>
      </c>
      <c r="E1281" s="28">
        <f t="shared" si="59"/>
        <v>5.028645332E-4</v>
      </c>
      <c r="F1281" s="18">
        <f t="shared" si="60"/>
        <v>2.2408637994349019</v>
      </c>
      <c r="G1281" s="12">
        <f t="shared" si="61"/>
        <v>15.450136946875707</v>
      </c>
    </row>
    <row r="1282" spans="1:7" x14ac:dyDescent="0.25">
      <c r="A1282" s="24">
        <v>63.662109000000001</v>
      </c>
      <c r="B1282" s="23">
        <v>-28.177464000000001</v>
      </c>
      <c r="C1282" s="25">
        <v>0.72548234</v>
      </c>
      <c r="D1282" s="26">
        <v>-3.0294598999999998E-3</v>
      </c>
      <c r="E1282" s="28">
        <f t="shared" si="59"/>
        <v>5.033244998666667E-4</v>
      </c>
      <c r="F1282" s="18">
        <f t="shared" si="60"/>
        <v>2.242291339696965</v>
      </c>
      <c r="G1282" s="12">
        <f t="shared" si="61"/>
        <v>15.459979442680947</v>
      </c>
    </row>
    <row r="1283" spans="1:7" x14ac:dyDescent="0.25">
      <c r="A1283" s="24">
        <v>63.711914</v>
      </c>
      <c r="B1283" s="23">
        <v>-28.210094000000002</v>
      </c>
      <c r="C1283" s="25">
        <v>0.72543400999999996</v>
      </c>
      <c r="D1283" s="26">
        <v>-3.0325116000000001E-3</v>
      </c>
      <c r="E1283" s="28">
        <f t="shared" si="59"/>
        <v>5.0383311653333341E-4</v>
      </c>
      <c r="F1283" s="18">
        <f t="shared" si="60"/>
        <v>2.2448879525935093</v>
      </c>
      <c r="G1283" s="12">
        <f t="shared" si="61"/>
        <v>15.477882371390738</v>
      </c>
    </row>
    <row r="1284" spans="1:7" x14ac:dyDescent="0.25">
      <c r="A1284" s="24">
        <v>63.761718999999999</v>
      </c>
      <c r="B1284" s="23">
        <v>-28.250242</v>
      </c>
      <c r="C1284" s="25">
        <v>0.72543376999999998</v>
      </c>
      <c r="D1284" s="26">
        <v>-3.0352054000000002E-3</v>
      </c>
      <c r="E1284" s="28">
        <f t="shared" si="59"/>
        <v>5.0428208320000005E-4</v>
      </c>
      <c r="F1284" s="18">
        <f t="shared" si="60"/>
        <v>2.2480828289211359</v>
      </c>
      <c r="G1284" s="12">
        <f t="shared" si="61"/>
        <v>15.499910161211167</v>
      </c>
    </row>
    <row r="1285" spans="1:7" x14ac:dyDescent="0.25">
      <c r="A1285" s="24">
        <v>63.811523000000001</v>
      </c>
      <c r="B1285" s="23">
        <v>-28.251358</v>
      </c>
      <c r="C1285" s="25">
        <v>0.72537952999999999</v>
      </c>
      <c r="D1285" s="26">
        <v>-3.0357539999999999E-3</v>
      </c>
      <c r="E1285" s="28">
        <f t="shared" ref="E1285:E1348" si="62" xml:space="preserve"> (delta_0 - D1285) / L</f>
        <v>5.0437351653333338E-4</v>
      </c>
      <c r="F1285" s="18">
        <f t="shared" si="60"/>
        <v>2.248171637379381</v>
      </c>
      <c r="G1285" s="12">
        <f t="shared" si="61"/>
        <v>15.500522471000934</v>
      </c>
    </row>
    <row r="1286" spans="1:7" x14ac:dyDescent="0.25">
      <c r="A1286" s="24">
        <v>63.861328</v>
      </c>
      <c r="B1286" s="23">
        <v>-28.269562000000001</v>
      </c>
      <c r="C1286" s="25">
        <v>0.72539240000000005</v>
      </c>
      <c r="D1286" s="26">
        <v>-3.039038E-3</v>
      </c>
      <c r="E1286" s="28">
        <f t="shared" si="62"/>
        <v>5.0492084986666669E-4</v>
      </c>
      <c r="F1286" s="18">
        <f t="shared" si="60"/>
        <v>2.2496202656714037</v>
      </c>
      <c r="G1286" s="12">
        <f t="shared" si="61"/>
        <v>15.510510362948009</v>
      </c>
    </row>
    <row r="1287" spans="1:7" x14ac:dyDescent="0.25">
      <c r="A1287" s="24">
        <v>63.911133</v>
      </c>
      <c r="B1287" s="23">
        <v>-28.293198</v>
      </c>
      <c r="C1287" s="25">
        <v>0.72539991000000004</v>
      </c>
      <c r="D1287" s="26">
        <v>-3.0416250000000001E-3</v>
      </c>
      <c r="E1287" s="28">
        <f t="shared" si="62"/>
        <v>5.0535201653333333E-4</v>
      </c>
      <c r="F1287" s="18">
        <f t="shared" si="60"/>
        <v>2.2515011587888636</v>
      </c>
      <c r="G1287" s="12">
        <f t="shared" si="61"/>
        <v>15.523478601470369</v>
      </c>
    </row>
    <row r="1288" spans="1:7" x14ac:dyDescent="0.25">
      <c r="A1288" s="24">
        <v>63.960937999999999</v>
      </c>
      <c r="B1288" s="23">
        <v>-28.328768</v>
      </c>
      <c r="C1288" s="25">
        <v>0.72539359000000003</v>
      </c>
      <c r="D1288" s="26">
        <v>-3.0445873000000002E-3</v>
      </c>
      <c r="E1288" s="28">
        <f t="shared" si="62"/>
        <v>5.0584573320000006E-4</v>
      </c>
      <c r="F1288" s="18">
        <f t="shared" si="60"/>
        <v>2.2543317294517529</v>
      </c>
      <c r="G1288" s="12">
        <f t="shared" si="61"/>
        <v>15.542994604357505</v>
      </c>
    </row>
    <row r="1289" spans="1:7" x14ac:dyDescent="0.25">
      <c r="A1289" s="24">
        <v>64.010741999999993</v>
      </c>
      <c r="B1289" s="23">
        <v>-28.353135999999999</v>
      </c>
      <c r="C1289" s="25">
        <v>0.72535466999999998</v>
      </c>
      <c r="D1289" s="26">
        <v>-3.0475378000000002E-3</v>
      </c>
      <c r="E1289" s="28">
        <f t="shared" si="62"/>
        <v>5.0633748320000002E-4</v>
      </c>
      <c r="F1289" s="18">
        <f t="shared" si="60"/>
        <v>2.2562708732783845</v>
      </c>
      <c r="G1289" s="12">
        <f t="shared" si="61"/>
        <v>15.556364465430141</v>
      </c>
    </row>
    <row r="1290" spans="1:7" x14ac:dyDescent="0.25">
      <c r="A1290" s="24">
        <v>64.060547</v>
      </c>
      <c r="B1290" s="23">
        <v>-28.354217999999999</v>
      </c>
      <c r="C1290" s="25">
        <v>0.72533786</v>
      </c>
      <c r="D1290" s="26">
        <v>-3.0500351E-3</v>
      </c>
      <c r="E1290" s="28">
        <f t="shared" si="62"/>
        <v>5.0675369986666666E-4</v>
      </c>
      <c r="F1290" s="18">
        <f t="shared" si="60"/>
        <v>2.2563569761025972</v>
      </c>
      <c r="G1290" s="12">
        <f t="shared" si="61"/>
        <v>15.55695812062058</v>
      </c>
    </row>
    <row r="1291" spans="1:7" x14ac:dyDescent="0.25">
      <c r="A1291" s="24">
        <v>64.110352000000006</v>
      </c>
      <c r="B1291" s="23">
        <v>-28.381069</v>
      </c>
      <c r="C1291" s="25">
        <v>0.72526537999999996</v>
      </c>
      <c r="D1291" s="26">
        <v>-3.0513646000000002E-3</v>
      </c>
      <c r="E1291" s="28">
        <f t="shared" si="62"/>
        <v>5.0697528320000002E-4</v>
      </c>
      <c r="F1291" s="18">
        <f t="shared" si="60"/>
        <v>2.2584937107910776</v>
      </c>
      <c r="G1291" s="12">
        <f t="shared" si="61"/>
        <v>15.571690316108983</v>
      </c>
    </row>
    <row r="1292" spans="1:7" x14ac:dyDescent="0.25">
      <c r="A1292" s="24">
        <v>64.160156000000001</v>
      </c>
      <c r="B1292" s="23">
        <v>-28.412268000000001</v>
      </c>
      <c r="C1292" s="25">
        <v>0.72520220000000002</v>
      </c>
      <c r="D1292" s="26">
        <v>-3.0541957999999998E-3</v>
      </c>
      <c r="E1292" s="28">
        <f t="shared" si="62"/>
        <v>5.0744714986666667E-4</v>
      </c>
      <c r="F1292" s="18">
        <f t="shared" si="60"/>
        <v>2.2609764483258394</v>
      </c>
      <c r="G1292" s="12">
        <f t="shared" si="61"/>
        <v>15.588808105652861</v>
      </c>
    </row>
    <row r="1293" spans="1:7" x14ac:dyDescent="0.25">
      <c r="A1293" s="24">
        <v>64.209961000000007</v>
      </c>
      <c r="B1293" s="23">
        <v>-28.425837000000001</v>
      </c>
      <c r="C1293" s="25">
        <v>0.72518700000000003</v>
      </c>
      <c r="D1293" s="26">
        <v>-3.0573606000000001E-3</v>
      </c>
      <c r="E1293" s="28">
        <f t="shared" si="62"/>
        <v>5.079746165333334E-4</v>
      </c>
      <c r="F1293" s="18">
        <f t="shared" si="60"/>
        <v>2.2620562350372464</v>
      </c>
      <c r="G1293" s="12">
        <f t="shared" si="61"/>
        <v>15.596252936779528</v>
      </c>
    </row>
    <row r="1294" spans="1:7" x14ac:dyDescent="0.25">
      <c r="A1294" s="24">
        <v>64.259765999999999</v>
      </c>
      <c r="B1294" s="23">
        <v>-28.456956999999999</v>
      </c>
      <c r="C1294" s="25">
        <v>0.72522067999999995</v>
      </c>
      <c r="D1294" s="26">
        <v>-3.0606805999999999E-3</v>
      </c>
      <c r="E1294" s="28">
        <f t="shared" si="62"/>
        <v>5.085279498666667E-4</v>
      </c>
      <c r="F1294" s="18">
        <f t="shared" si="60"/>
        <v>2.2645326859517563</v>
      </c>
      <c r="G1294" s="12">
        <f t="shared" si="61"/>
        <v>15.613327381813198</v>
      </c>
    </row>
    <row r="1295" spans="1:7" x14ac:dyDescent="0.25">
      <c r="A1295" s="24">
        <v>64.309569999999994</v>
      </c>
      <c r="B1295" s="23">
        <v>-28.466728</v>
      </c>
      <c r="C1295" s="25">
        <v>0.72517991000000004</v>
      </c>
      <c r="D1295" s="26">
        <v>-3.0616580000000001E-3</v>
      </c>
      <c r="E1295" s="28">
        <f t="shared" si="62"/>
        <v>5.0869084986666674E-4</v>
      </c>
      <c r="F1295" s="18">
        <f t="shared" si="60"/>
        <v>2.2653102374262319</v>
      </c>
      <c r="G1295" s="12">
        <f t="shared" si="61"/>
        <v>15.618688384461784</v>
      </c>
    </row>
    <row r="1296" spans="1:7" x14ac:dyDescent="0.25">
      <c r="A1296" s="24">
        <v>64.359375</v>
      </c>
      <c r="B1296" s="23">
        <v>-28.504740000000002</v>
      </c>
      <c r="C1296" s="25">
        <v>0.72516769000000003</v>
      </c>
      <c r="D1296" s="26">
        <v>-3.0669210999999998E-3</v>
      </c>
      <c r="E1296" s="28">
        <f t="shared" si="62"/>
        <v>5.095680332E-4</v>
      </c>
      <c r="F1296" s="18">
        <f t="shared" si="60"/>
        <v>2.2683351362746365</v>
      </c>
      <c r="G1296" s="12">
        <f t="shared" si="61"/>
        <v>15.639544226512552</v>
      </c>
    </row>
    <row r="1297" spans="1:7" x14ac:dyDescent="0.25">
      <c r="A1297" s="24">
        <v>64.409180000000006</v>
      </c>
      <c r="B1297" s="23">
        <v>-28.520498</v>
      </c>
      <c r="C1297" s="25">
        <v>0.72517282000000005</v>
      </c>
      <c r="D1297" s="26">
        <v>-3.0679225E-3</v>
      </c>
      <c r="E1297" s="28">
        <f t="shared" si="62"/>
        <v>5.0973493319999999E-4</v>
      </c>
      <c r="F1297" s="18">
        <f t="shared" si="60"/>
        <v>2.2695891180712575</v>
      </c>
      <c r="G1297" s="12">
        <f t="shared" si="61"/>
        <v>15.64819008463725</v>
      </c>
    </row>
    <row r="1298" spans="1:7" x14ac:dyDescent="0.25">
      <c r="A1298" s="24">
        <v>64.458984000000001</v>
      </c>
      <c r="B1298" s="23">
        <v>-28.549021</v>
      </c>
      <c r="C1298" s="25">
        <v>0.72519451000000001</v>
      </c>
      <c r="D1298" s="26">
        <v>-3.0703542E-3</v>
      </c>
      <c r="E1298" s="28">
        <f t="shared" si="62"/>
        <v>5.1014021653333333E-4</v>
      </c>
      <c r="F1298" s="18">
        <f t="shared" si="60"/>
        <v>2.2718589062921626</v>
      </c>
      <c r="G1298" s="12">
        <f t="shared" si="61"/>
        <v>15.66383964748093</v>
      </c>
    </row>
    <row r="1299" spans="1:7" x14ac:dyDescent="0.25">
      <c r="A1299" s="24">
        <v>64.508788999999993</v>
      </c>
      <c r="B1299" s="23">
        <v>-28.554489</v>
      </c>
      <c r="C1299" s="25">
        <v>0.72512012999999997</v>
      </c>
      <c r="D1299" s="26">
        <v>-3.0738473999999999E-3</v>
      </c>
      <c r="E1299" s="28">
        <f t="shared" si="62"/>
        <v>5.1072241653333334E-4</v>
      </c>
      <c r="F1299" s="18">
        <f t="shared" si="60"/>
        <v>2.272294035906576</v>
      </c>
      <c r="G1299" s="12">
        <f t="shared" si="61"/>
        <v>15.66683974598492</v>
      </c>
    </row>
    <row r="1300" spans="1:7" x14ac:dyDescent="0.25">
      <c r="A1300" s="24">
        <v>64.558593999999999</v>
      </c>
      <c r="B1300" s="23">
        <v>-28.582605000000001</v>
      </c>
      <c r="C1300" s="25">
        <v>0.72528309000000002</v>
      </c>
      <c r="D1300" s="26">
        <v>-3.0757903999999998E-3</v>
      </c>
      <c r="E1300" s="28">
        <f t="shared" si="62"/>
        <v>5.1104624986666666E-4</v>
      </c>
      <c r="F1300" s="18">
        <f t="shared" si="60"/>
        <v>2.2745314360965616</v>
      </c>
      <c r="G1300" s="12">
        <f t="shared" si="61"/>
        <v>15.682266002301331</v>
      </c>
    </row>
    <row r="1301" spans="1:7" x14ac:dyDescent="0.25">
      <c r="A1301" s="24">
        <v>64.608397999999994</v>
      </c>
      <c r="B1301" s="23">
        <v>-28.610008000000001</v>
      </c>
      <c r="C1301" s="25">
        <v>0.72510052000000003</v>
      </c>
      <c r="D1301" s="26">
        <v>-3.0779421999999998E-3</v>
      </c>
      <c r="E1301" s="28">
        <f t="shared" si="62"/>
        <v>5.1140488320000003E-4</v>
      </c>
      <c r="F1301" s="18">
        <f t="shared" si="60"/>
        <v>2.2767120975493351</v>
      </c>
      <c r="G1301" s="12">
        <f t="shared" si="61"/>
        <v>15.6973010606965</v>
      </c>
    </row>
    <row r="1302" spans="1:7" x14ac:dyDescent="0.25">
      <c r="A1302" s="24">
        <v>64.658203</v>
      </c>
      <c r="B1302" s="23">
        <v>-28.636536</v>
      </c>
      <c r="C1302" s="25">
        <v>0.72507619999999995</v>
      </c>
      <c r="D1302" s="26">
        <v>-3.0800103999999999E-3</v>
      </c>
      <c r="E1302" s="28">
        <f t="shared" si="62"/>
        <v>5.1174958320000005E-4</v>
      </c>
      <c r="F1302" s="18">
        <f t="shared" si="60"/>
        <v>2.2788231287145062</v>
      </c>
      <c r="G1302" s="12">
        <f t="shared" si="61"/>
        <v>15.711856037491266</v>
      </c>
    </row>
    <row r="1303" spans="1:7" x14ac:dyDescent="0.25">
      <c r="A1303" s="24">
        <v>64.708008000000007</v>
      </c>
      <c r="B1303" s="23">
        <v>-28.653870000000001</v>
      </c>
      <c r="C1303" s="25">
        <v>0.72502893000000002</v>
      </c>
      <c r="D1303" s="26">
        <v>-3.0837178E-3</v>
      </c>
      <c r="E1303" s="28">
        <f t="shared" si="62"/>
        <v>5.1236748319999999E-4</v>
      </c>
      <c r="F1303" s="18">
        <f t="shared" si="60"/>
        <v>2.2802025246062838</v>
      </c>
      <c r="G1303" s="12">
        <f t="shared" si="61"/>
        <v>15.721366591161374</v>
      </c>
    </row>
    <row r="1304" spans="1:7" x14ac:dyDescent="0.25">
      <c r="A1304" s="24">
        <v>64.757812999999999</v>
      </c>
      <c r="B1304" s="23">
        <v>-28.649180999999999</v>
      </c>
      <c r="C1304" s="25">
        <v>0.72512745999999995</v>
      </c>
      <c r="D1304" s="26">
        <v>-3.0844208999999999E-3</v>
      </c>
      <c r="E1304" s="28">
        <f t="shared" si="62"/>
        <v>5.1248466653333331E-4</v>
      </c>
      <c r="F1304" s="18">
        <f t="shared" si="60"/>
        <v>2.2798293858422047</v>
      </c>
      <c r="G1304" s="12">
        <f t="shared" si="61"/>
        <v>15.718793902447912</v>
      </c>
    </row>
    <row r="1305" spans="1:7" x14ac:dyDescent="0.25">
      <c r="A1305" s="24">
        <v>64.807616999999993</v>
      </c>
      <c r="B1305" s="23">
        <v>-28.695502999999999</v>
      </c>
      <c r="C1305" s="25">
        <v>0.72505224000000001</v>
      </c>
      <c r="D1305" s="26">
        <v>-3.0868229999999998E-3</v>
      </c>
      <c r="E1305" s="28">
        <f t="shared" si="62"/>
        <v>5.1288501653333333E-4</v>
      </c>
      <c r="F1305" s="18">
        <f t="shared" si="60"/>
        <v>2.2835155734791561</v>
      </c>
      <c r="G1305" s="12">
        <f t="shared" si="61"/>
        <v>15.744209148040769</v>
      </c>
    </row>
    <row r="1306" spans="1:7" x14ac:dyDescent="0.25">
      <c r="A1306" s="24">
        <v>64.857422</v>
      </c>
      <c r="B1306" s="23">
        <v>-28.711663999999999</v>
      </c>
      <c r="C1306" s="25">
        <v>0.72502869000000003</v>
      </c>
      <c r="D1306" s="26">
        <v>-3.0907036E-3</v>
      </c>
      <c r="E1306" s="28">
        <f t="shared" si="62"/>
        <v>5.1353178319999998E-4</v>
      </c>
      <c r="F1306" s="18">
        <f t="shared" si="60"/>
        <v>2.2848016249968102</v>
      </c>
      <c r="G1306" s="12">
        <f t="shared" si="61"/>
        <v>15.753076118033992</v>
      </c>
    </row>
    <row r="1307" spans="1:7" x14ac:dyDescent="0.25">
      <c r="A1307" s="24">
        <v>64.907227000000006</v>
      </c>
      <c r="B1307" s="23">
        <v>-28.735191</v>
      </c>
      <c r="C1307" s="25">
        <v>0.72498834000000001</v>
      </c>
      <c r="D1307" s="26">
        <v>-3.0947148E-3</v>
      </c>
      <c r="E1307" s="28">
        <f t="shared" si="62"/>
        <v>5.1420031653333332E-4</v>
      </c>
      <c r="F1307" s="18">
        <f t="shared" si="60"/>
        <v>2.2866738441698717</v>
      </c>
      <c r="G1307" s="12">
        <f t="shared" si="61"/>
        <v>15.765984552105559</v>
      </c>
    </row>
    <row r="1308" spans="1:7" x14ac:dyDescent="0.25">
      <c r="A1308" s="24">
        <v>64.957031000000001</v>
      </c>
      <c r="B1308" s="23">
        <v>-28.755793000000001</v>
      </c>
      <c r="C1308" s="25">
        <v>0.72485816000000003</v>
      </c>
      <c r="D1308" s="26">
        <v>-3.0971763000000002E-3</v>
      </c>
      <c r="E1308" s="28">
        <f t="shared" si="62"/>
        <v>5.1461056653333336E-4</v>
      </c>
      <c r="F1308" s="18">
        <f t="shared" si="60"/>
        <v>2.2883132992386614</v>
      </c>
      <c r="G1308" s="12">
        <f t="shared" si="61"/>
        <v>15.777288141970075</v>
      </c>
    </row>
    <row r="1309" spans="1:7" x14ac:dyDescent="0.25">
      <c r="A1309" s="24">
        <v>65.006836000000007</v>
      </c>
      <c r="B1309" s="23">
        <v>-28.773648999999999</v>
      </c>
      <c r="C1309" s="25">
        <v>0.72496760000000005</v>
      </c>
      <c r="D1309" s="26">
        <v>-3.0984100999999998E-3</v>
      </c>
      <c r="E1309" s="28">
        <f t="shared" si="62"/>
        <v>5.148161998666667E-4</v>
      </c>
      <c r="F1309" s="18">
        <f t="shared" si="60"/>
        <v>2.2897342345705858</v>
      </c>
      <c r="G1309" s="12">
        <f t="shared" si="61"/>
        <v>15.78708509860636</v>
      </c>
    </row>
    <row r="1310" spans="1:7" x14ac:dyDescent="0.25">
      <c r="A1310" s="24">
        <v>65.056640999999999</v>
      </c>
      <c r="B1310" s="23">
        <v>-28.800599999999999</v>
      </c>
      <c r="C1310" s="25">
        <v>0.72491366000000002</v>
      </c>
      <c r="D1310" s="26">
        <v>-3.1012835E-3</v>
      </c>
      <c r="E1310" s="28">
        <f t="shared" si="62"/>
        <v>5.1529509986666673E-4</v>
      </c>
      <c r="F1310" s="18">
        <f t="shared" si="60"/>
        <v>2.2918789270062203</v>
      </c>
      <c r="G1310" s="12">
        <f t="shared" si="61"/>
        <v>15.801872160563379</v>
      </c>
    </row>
    <row r="1311" spans="1:7" x14ac:dyDescent="0.25">
      <c r="A1311" s="24">
        <v>65.106444999999994</v>
      </c>
      <c r="B1311" s="23">
        <v>-28.823447999999999</v>
      </c>
      <c r="C1311" s="25">
        <v>0.72491406999999997</v>
      </c>
      <c r="D1311" s="26">
        <v>-3.1061944999999998E-3</v>
      </c>
      <c r="E1311" s="28">
        <f t="shared" si="62"/>
        <v>5.1611359986666666E-4</v>
      </c>
      <c r="F1311" s="18">
        <f t="shared" si="60"/>
        <v>2.2936971130761021</v>
      </c>
      <c r="G1311" s="12">
        <f t="shared" si="61"/>
        <v>15.814408051313036</v>
      </c>
    </row>
    <row r="1312" spans="1:7" x14ac:dyDescent="0.25">
      <c r="A1312" s="24">
        <v>65.15625</v>
      </c>
      <c r="B1312" s="23">
        <v>-28.839067</v>
      </c>
      <c r="C1312" s="25">
        <v>0.72485948</v>
      </c>
      <c r="D1312" s="26">
        <v>-3.1076372E-3</v>
      </c>
      <c r="E1312" s="28">
        <f t="shared" si="62"/>
        <v>5.1635404986666669E-4</v>
      </c>
      <c r="F1312" s="18">
        <f t="shared" si="60"/>
        <v>2.2949400336041785</v>
      </c>
      <c r="G1312" s="12">
        <f t="shared" si="61"/>
        <v>15.822977645046356</v>
      </c>
    </row>
    <row r="1313" spans="1:7" x14ac:dyDescent="0.25">
      <c r="A1313" s="24">
        <v>65.206055000000006</v>
      </c>
      <c r="B1313" s="23">
        <v>-28.863074999999998</v>
      </c>
      <c r="C1313" s="25">
        <v>0.72490686000000004</v>
      </c>
      <c r="D1313" s="26">
        <v>-3.1099736E-3</v>
      </c>
      <c r="E1313" s="28">
        <f t="shared" si="62"/>
        <v>5.1674344986666666E-4</v>
      </c>
      <c r="F1313" s="18">
        <f t="shared" si="60"/>
        <v>2.2968505295410533</v>
      </c>
      <c r="G1313" s="12">
        <f t="shared" si="61"/>
        <v>15.836149986831972</v>
      </c>
    </row>
    <row r="1314" spans="1:7" x14ac:dyDescent="0.25">
      <c r="A1314" s="24">
        <v>65.255859000000001</v>
      </c>
      <c r="B1314" s="23">
        <v>-28.879266999999999</v>
      </c>
      <c r="C1314" s="25">
        <v>0.72487462000000003</v>
      </c>
      <c r="D1314" s="26">
        <v>-3.1115947999999999E-3</v>
      </c>
      <c r="E1314" s="28">
        <f t="shared" si="62"/>
        <v>5.1701364986666664E-4</v>
      </c>
      <c r="F1314" s="18">
        <f t="shared" si="60"/>
        <v>2.2981390479603254</v>
      </c>
      <c r="G1314" s="12">
        <f t="shared" si="61"/>
        <v>15.845033965430467</v>
      </c>
    </row>
    <row r="1315" spans="1:7" x14ac:dyDescent="0.25">
      <c r="A1315" s="24">
        <v>65.305663999999993</v>
      </c>
      <c r="B1315" s="23">
        <v>-28.907357999999999</v>
      </c>
      <c r="C1315" s="25">
        <v>0.72483169999999997</v>
      </c>
      <c r="D1315" s="26">
        <v>-3.1147718E-3</v>
      </c>
      <c r="E1315" s="28">
        <f t="shared" si="62"/>
        <v>5.1754314986666669E-4</v>
      </c>
      <c r="F1315" s="18">
        <f t="shared" si="60"/>
        <v>2.3003744587135229</v>
      </c>
      <c r="G1315" s="12">
        <f t="shared" si="61"/>
        <v>15.860446505129723</v>
      </c>
    </row>
    <row r="1316" spans="1:7" x14ac:dyDescent="0.25">
      <c r="A1316" s="24">
        <v>65.355468999999999</v>
      </c>
      <c r="B1316" s="23">
        <v>-28.926119</v>
      </c>
      <c r="C1316" s="25">
        <v>0.72481828999999998</v>
      </c>
      <c r="D1316" s="26">
        <v>-3.1181096999999998E-3</v>
      </c>
      <c r="E1316" s="28">
        <f t="shared" si="62"/>
        <v>5.1809946653333329E-4</v>
      </c>
      <c r="F1316" s="18">
        <f t="shared" si="60"/>
        <v>2.3018674116571964</v>
      </c>
      <c r="G1316" s="12">
        <f t="shared" si="61"/>
        <v>15.870740003306993</v>
      </c>
    </row>
    <row r="1317" spans="1:7" x14ac:dyDescent="0.25">
      <c r="A1317" s="24">
        <v>65.405272999999994</v>
      </c>
      <c r="B1317" s="23">
        <v>-28.946753999999999</v>
      </c>
      <c r="C1317" s="25">
        <v>0.72480297000000005</v>
      </c>
      <c r="D1317" s="26">
        <v>-3.1201721000000001E-3</v>
      </c>
      <c r="E1317" s="28">
        <f t="shared" si="62"/>
        <v>5.1844319986666667E-4</v>
      </c>
      <c r="F1317" s="18">
        <f t="shared" si="60"/>
        <v>2.3035094927825468</v>
      </c>
      <c r="G1317" s="12">
        <f t="shared" si="61"/>
        <v>15.882061699106151</v>
      </c>
    </row>
    <row r="1318" spans="1:7" x14ac:dyDescent="0.25">
      <c r="A1318" s="24">
        <v>65.455078</v>
      </c>
      <c r="B1318" s="23">
        <v>-28.977264000000002</v>
      </c>
      <c r="C1318" s="25">
        <v>0.72482765000000005</v>
      </c>
      <c r="D1318" s="26">
        <v>-3.1249642000000001E-3</v>
      </c>
      <c r="E1318" s="28">
        <f t="shared" si="62"/>
        <v>5.1924188320000004E-4</v>
      </c>
      <c r="F1318" s="18">
        <f t="shared" si="60"/>
        <v>2.3059374014394138</v>
      </c>
      <c r="G1318" s="12">
        <f t="shared" si="61"/>
        <v>15.898801458681259</v>
      </c>
    </row>
    <row r="1319" spans="1:7" x14ac:dyDescent="0.25">
      <c r="A1319" s="24">
        <v>65.504883000000007</v>
      </c>
      <c r="B1319" s="23">
        <v>-28.997198000000001</v>
      </c>
      <c r="C1319" s="25">
        <v>0.72477221000000003</v>
      </c>
      <c r="D1319" s="26">
        <v>-3.1258344999999998E-3</v>
      </c>
      <c r="E1319" s="28">
        <f t="shared" si="62"/>
        <v>5.1938693319999996E-4</v>
      </c>
      <c r="F1319" s="18">
        <f t="shared" si="60"/>
        <v>2.307523698757211</v>
      </c>
      <c r="G1319" s="12">
        <f t="shared" si="61"/>
        <v>15.909738540535411</v>
      </c>
    </row>
    <row r="1320" spans="1:7" x14ac:dyDescent="0.25">
      <c r="A1320" s="24">
        <v>65.554687999999999</v>
      </c>
      <c r="B1320" s="23">
        <v>-29.016518000000001</v>
      </c>
      <c r="C1320" s="25">
        <v>0.72479028000000001</v>
      </c>
      <c r="D1320" s="26">
        <v>-3.1279264999999998E-3</v>
      </c>
      <c r="E1320" s="28">
        <f t="shared" si="62"/>
        <v>5.1973559986666666E-4</v>
      </c>
      <c r="F1320" s="18">
        <f t="shared" si="60"/>
        <v>2.3090611355074784</v>
      </c>
      <c r="G1320" s="12">
        <f t="shared" si="61"/>
        <v>15.920338742272252</v>
      </c>
    </row>
    <row r="1321" spans="1:7" x14ac:dyDescent="0.25">
      <c r="A1321" s="24">
        <v>65.604491999999993</v>
      </c>
      <c r="B1321" s="23">
        <v>-29.054565</v>
      </c>
      <c r="C1321" s="25">
        <v>0.72476452999999996</v>
      </c>
      <c r="D1321" s="26">
        <v>-3.1321584E-3</v>
      </c>
      <c r="E1321" s="28">
        <f t="shared" si="62"/>
        <v>5.2044091653333333E-4</v>
      </c>
      <c r="F1321" s="18">
        <f t="shared" si="60"/>
        <v>2.312088819567387</v>
      </c>
      <c r="G1321" s="12">
        <f t="shared" si="61"/>
        <v>15.941213787587035</v>
      </c>
    </row>
    <row r="1322" spans="1:7" x14ac:dyDescent="0.25">
      <c r="A1322" s="24">
        <v>65.654297</v>
      </c>
      <c r="B1322" s="23">
        <v>-29.073339000000001</v>
      </c>
      <c r="C1322" s="25">
        <v>0.72466195</v>
      </c>
      <c r="D1322" s="26">
        <v>-3.1356096999999999E-3</v>
      </c>
      <c r="E1322" s="28">
        <f t="shared" si="62"/>
        <v>5.2101613319999998E-4</v>
      </c>
      <c r="F1322" s="18">
        <f t="shared" si="60"/>
        <v>2.3135828070181907</v>
      </c>
      <c r="G1322" s="12">
        <f t="shared" si="61"/>
        <v>15.951514418405228</v>
      </c>
    </row>
    <row r="1323" spans="1:7" x14ac:dyDescent="0.25">
      <c r="A1323" s="24">
        <v>65.704102000000006</v>
      </c>
      <c r="B1323" s="23">
        <v>-29.095317999999999</v>
      </c>
      <c r="C1323" s="25">
        <v>0.72469187000000002</v>
      </c>
      <c r="D1323" s="26">
        <v>-3.1357644999999998E-3</v>
      </c>
      <c r="E1323" s="28">
        <f t="shared" si="62"/>
        <v>5.210419332E-4</v>
      </c>
      <c r="F1323" s="18">
        <f t="shared" si="60"/>
        <v>2.3153318402652991</v>
      </c>
      <c r="G1323" s="12">
        <f t="shared" si="61"/>
        <v>15.963573519542599</v>
      </c>
    </row>
    <row r="1324" spans="1:7" x14ac:dyDescent="0.25">
      <c r="A1324" s="24">
        <v>65.753906000000001</v>
      </c>
      <c r="B1324" s="23">
        <v>-29.122854</v>
      </c>
      <c r="C1324" s="25">
        <v>0.72462082000000005</v>
      </c>
      <c r="D1324" s="26">
        <v>-3.139013E-3</v>
      </c>
      <c r="E1324" s="28">
        <f t="shared" si="62"/>
        <v>5.2158334986666672E-4</v>
      </c>
      <c r="F1324" s="18">
        <f t="shared" si="60"/>
        <v>2.3175230855217883</v>
      </c>
      <c r="G1324" s="12">
        <f t="shared" si="61"/>
        <v>15.978681550341031</v>
      </c>
    </row>
    <row r="1325" spans="1:7" x14ac:dyDescent="0.25">
      <c r="A1325" s="24">
        <v>65.803711000000007</v>
      </c>
      <c r="B1325" s="23">
        <v>-29.127438999999999</v>
      </c>
      <c r="C1325" s="25">
        <v>0.72473997000000001</v>
      </c>
      <c r="D1325" s="26">
        <v>-3.1414449000000001E-3</v>
      </c>
      <c r="E1325" s="28">
        <f t="shared" si="62"/>
        <v>5.2198866653333333E-4</v>
      </c>
      <c r="F1325" s="18">
        <f t="shared" si="60"/>
        <v>2.3178879482288264</v>
      </c>
      <c r="G1325" s="12">
        <f t="shared" si="61"/>
        <v>15.981197177927129</v>
      </c>
    </row>
    <row r="1326" spans="1:7" x14ac:dyDescent="0.25">
      <c r="A1326" s="24">
        <v>65.853515999999999</v>
      </c>
      <c r="B1326" s="23">
        <v>-29.160923</v>
      </c>
      <c r="C1326" s="25">
        <v>0.72465634000000001</v>
      </c>
      <c r="D1326" s="26">
        <v>-3.1447051999999999E-3</v>
      </c>
      <c r="E1326" s="28">
        <f t="shared" si="62"/>
        <v>5.2253204986666671E-4</v>
      </c>
      <c r="F1326" s="18">
        <f t="shared" si="60"/>
        <v>2.3205525202860708</v>
      </c>
      <c r="G1326" s="12">
        <f t="shared" si="61"/>
        <v>15.999568666278911</v>
      </c>
    </row>
    <row r="1327" spans="1:7" x14ac:dyDescent="0.25">
      <c r="A1327" s="24">
        <v>65.903319999999994</v>
      </c>
      <c r="B1327" s="23">
        <v>-29.183060000000001</v>
      </c>
      <c r="C1327" s="25">
        <v>0.72467351000000002</v>
      </c>
      <c r="D1327" s="26">
        <v>-3.1475066000000002E-3</v>
      </c>
      <c r="E1327" s="28">
        <f t="shared" si="62"/>
        <v>5.2299894986666676E-4</v>
      </c>
      <c r="F1327" s="18">
        <f t="shared" si="60"/>
        <v>2.3223141267736835</v>
      </c>
      <c r="G1327" s="12">
        <f t="shared" si="61"/>
        <v>16.0117144564367</v>
      </c>
    </row>
    <row r="1328" spans="1:7" x14ac:dyDescent="0.25">
      <c r="A1328" s="24">
        <v>65.953125</v>
      </c>
      <c r="B1328" s="23">
        <v>-29.212906</v>
      </c>
      <c r="C1328" s="25">
        <v>0.72471969999999997</v>
      </c>
      <c r="D1328" s="26">
        <v>-3.1503676E-3</v>
      </c>
      <c r="E1328" s="28">
        <f t="shared" si="62"/>
        <v>5.234757832E-4</v>
      </c>
      <c r="F1328" s="18">
        <f t="shared" si="60"/>
        <v>2.324689195989444</v>
      </c>
      <c r="G1328" s="12">
        <f t="shared" si="61"/>
        <v>16.028089902660184</v>
      </c>
    </row>
    <row r="1329" spans="1:7" x14ac:dyDescent="0.25">
      <c r="A1329" s="24">
        <v>66.002930000000006</v>
      </c>
      <c r="B1329" s="23">
        <v>-29.221309999999999</v>
      </c>
      <c r="C1329" s="25">
        <v>0.72460716999999997</v>
      </c>
      <c r="D1329" s="26">
        <v>-3.1542181999999999E-3</v>
      </c>
      <c r="E1329" s="28">
        <f t="shared" si="62"/>
        <v>5.2411754986666668E-4</v>
      </c>
      <c r="F1329" s="18">
        <f t="shared" ref="F1329:F1392" si="63" xml:space="preserve"> -B1329 / A_4x8_in2</f>
        <v>2.325357965060316</v>
      </c>
      <c r="G1329" s="12">
        <f t="shared" ref="G1329:G1392" si="64" xml:space="preserve"> -B1329 * kip_to_N / A_4x8_mm2</f>
        <v>16.032700880682775</v>
      </c>
    </row>
    <row r="1330" spans="1:7" x14ac:dyDescent="0.25">
      <c r="A1330" s="24">
        <v>66.052734000000001</v>
      </c>
      <c r="B1330" s="23">
        <v>-29.243846999999999</v>
      </c>
      <c r="C1330" s="25">
        <v>0.72461098000000002</v>
      </c>
      <c r="D1330" s="26">
        <v>-3.156346E-3</v>
      </c>
      <c r="E1330" s="28">
        <f t="shared" si="62"/>
        <v>5.2447218319999999E-4</v>
      </c>
      <c r="F1330" s="18">
        <f t="shared" si="63"/>
        <v>2.327151402536547</v>
      </c>
      <c r="G1330" s="12">
        <f t="shared" si="64"/>
        <v>16.045066136715032</v>
      </c>
    </row>
    <row r="1331" spans="1:7" x14ac:dyDescent="0.25">
      <c r="A1331" s="24">
        <v>66.102538999999993</v>
      </c>
      <c r="B1331" s="23">
        <v>-29.270731000000001</v>
      </c>
      <c r="C1331" s="25">
        <v>0.72458290999999997</v>
      </c>
      <c r="D1331" s="26">
        <v>-3.1576871000000002E-3</v>
      </c>
      <c r="E1331" s="28">
        <f t="shared" si="62"/>
        <v>5.2469569986666673E-4</v>
      </c>
      <c r="F1331" s="18">
        <f t="shared" si="63"/>
        <v>2.3292907632815885</v>
      </c>
      <c r="G1331" s="12">
        <f t="shared" si="64"/>
        <v>16.059816438138078</v>
      </c>
    </row>
    <row r="1332" spans="1:7" x14ac:dyDescent="0.25">
      <c r="A1332" s="24">
        <v>66.152343999999999</v>
      </c>
      <c r="B1332" s="23">
        <v>-29.292839000000001</v>
      </c>
      <c r="C1332" s="25">
        <v>0.72450369999999997</v>
      </c>
      <c r="D1332" s="26">
        <v>-3.1602799000000001E-3</v>
      </c>
      <c r="E1332" s="28">
        <f t="shared" si="62"/>
        <v>5.251278332E-4</v>
      </c>
      <c r="F1332" s="18">
        <f t="shared" si="63"/>
        <v>2.3310500620225261</v>
      </c>
      <c r="G1332" s="12">
        <f t="shared" si="64"/>
        <v>16.071946317019968</v>
      </c>
    </row>
    <row r="1333" spans="1:7" x14ac:dyDescent="0.25">
      <c r="A1333" s="24">
        <v>66.202147999999994</v>
      </c>
      <c r="B1333" s="23">
        <v>-29.304082999999999</v>
      </c>
      <c r="C1333" s="25">
        <v>0.72455572999999995</v>
      </c>
      <c r="D1333" s="26">
        <v>-3.1629320999999998E-3</v>
      </c>
      <c r="E1333" s="28">
        <f t="shared" si="62"/>
        <v>5.255698665333333E-4</v>
      </c>
      <c r="F1333" s="18">
        <f t="shared" si="63"/>
        <v>2.3319448311125885</v>
      </c>
      <c r="G1333" s="12">
        <f t="shared" si="64"/>
        <v>16.078115502751281</v>
      </c>
    </row>
    <row r="1334" spans="1:7" x14ac:dyDescent="0.25">
      <c r="A1334" s="24">
        <v>66.251953</v>
      </c>
      <c r="B1334" s="23">
        <v>-29.334244000000002</v>
      </c>
      <c r="C1334" s="25">
        <v>0.72454982999999995</v>
      </c>
      <c r="D1334" s="26">
        <v>-3.1665980000000001E-3</v>
      </c>
      <c r="E1334" s="28">
        <f t="shared" si="62"/>
        <v>5.2618084986666674E-4</v>
      </c>
      <c r="F1334" s="18">
        <f t="shared" si="63"/>
        <v>2.3343449672318863</v>
      </c>
      <c r="G1334" s="12">
        <f t="shared" si="64"/>
        <v>16.094663778350917</v>
      </c>
    </row>
    <row r="1335" spans="1:7" x14ac:dyDescent="0.25">
      <c r="A1335" s="24">
        <v>66.301758000000007</v>
      </c>
      <c r="B1335" s="23">
        <v>-29.355484000000001</v>
      </c>
      <c r="C1335" s="25">
        <v>0.72449386000000005</v>
      </c>
      <c r="D1335" s="26">
        <v>-3.1684993000000001E-3</v>
      </c>
      <c r="E1335" s="28">
        <f t="shared" si="62"/>
        <v>5.2649773320000007E-4</v>
      </c>
      <c r="F1335" s="18">
        <f t="shared" si="63"/>
        <v>2.3360351927275222</v>
      </c>
      <c r="G1335" s="12">
        <f t="shared" si="64"/>
        <v>16.106317416285208</v>
      </c>
    </row>
    <row r="1336" spans="1:7" x14ac:dyDescent="0.25">
      <c r="A1336" s="24">
        <v>66.351562999999999</v>
      </c>
      <c r="B1336" s="23">
        <v>-29.382061</v>
      </c>
      <c r="C1336" s="25">
        <v>0.72451370999999998</v>
      </c>
      <c r="D1336" s="26">
        <v>-3.1687319E-3</v>
      </c>
      <c r="E1336" s="28">
        <f t="shared" si="62"/>
        <v>5.265364998666667E-4</v>
      </c>
      <c r="F1336" s="18">
        <f t="shared" si="63"/>
        <v>2.3381501231887989</v>
      </c>
      <c r="G1336" s="12">
        <f t="shared" si="64"/>
        <v>16.120899277649599</v>
      </c>
    </row>
    <row r="1337" spans="1:7" x14ac:dyDescent="0.25">
      <c r="A1337" s="24">
        <v>66.401366999999993</v>
      </c>
      <c r="B1337" s="23">
        <v>-29.400129</v>
      </c>
      <c r="C1337" s="25">
        <v>0.72452669999999997</v>
      </c>
      <c r="D1337" s="26">
        <v>-3.1736492999999998E-3</v>
      </c>
      <c r="E1337" s="28">
        <f t="shared" si="62"/>
        <v>5.273560665333333E-4</v>
      </c>
      <c r="F1337" s="18">
        <f t="shared" si="63"/>
        <v>2.3395879289446908</v>
      </c>
      <c r="G1337" s="12">
        <f t="shared" si="64"/>
        <v>16.130812551199352</v>
      </c>
    </row>
    <row r="1338" spans="1:7" x14ac:dyDescent="0.25">
      <c r="A1338" s="24">
        <v>66.451172</v>
      </c>
      <c r="B1338" s="23">
        <v>-29.433886999999999</v>
      </c>
      <c r="C1338" s="25">
        <v>0.72443276999999995</v>
      </c>
      <c r="D1338" s="26">
        <v>-3.1785783000000001E-3</v>
      </c>
      <c r="E1338" s="28">
        <f t="shared" si="62"/>
        <v>5.2817756653333338E-4</v>
      </c>
      <c r="F1338" s="18">
        <f t="shared" si="63"/>
        <v>2.342274305229139</v>
      </c>
      <c r="G1338" s="12">
        <f t="shared" si="64"/>
        <v>16.149334373675146</v>
      </c>
    </row>
    <row r="1339" spans="1:7" x14ac:dyDescent="0.25">
      <c r="A1339" s="24">
        <v>66.500977000000006</v>
      </c>
      <c r="B1339" s="23">
        <v>-29.450136000000001</v>
      </c>
      <c r="C1339" s="25">
        <v>0.72444081000000005</v>
      </c>
      <c r="D1339" s="26">
        <v>-3.1768260999999998E-3</v>
      </c>
      <c r="E1339" s="28">
        <f t="shared" si="62"/>
        <v>5.2788553319999996E-4</v>
      </c>
      <c r="F1339" s="18">
        <f t="shared" si="63"/>
        <v>2.3435673595642892</v>
      </c>
      <c r="G1339" s="12">
        <f t="shared" si="64"/>
        <v>16.158249626160753</v>
      </c>
    </row>
    <row r="1340" spans="1:7" x14ac:dyDescent="0.25">
      <c r="A1340" s="24">
        <v>66.550781000000001</v>
      </c>
      <c r="B1340" s="23">
        <v>-29.460111999999999</v>
      </c>
      <c r="C1340" s="25">
        <v>0.72436929000000005</v>
      </c>
      <c r="D1340" s="26">
        <v>-3.1800388999999999E-3</v>
      </c>
      <c r="E1340" s="28">
        <f t="shared" si="62"/>
        <v>5.2842099986666672E-4</v>
      </c>
      <c r="F1340" s="18">
        <f t="shared" si="63"/>
        <v>2.3443612244204313</v>
      </c>
      <c r="G1340" s="12">
        <f t="shared" si="64"/>
        <v>16.163723105070002</v>
      </c>
    </row>
    <row r="1341" spans="1:7" x14ac:dyDescent="0.25">
      <c r="A1341" s="24">
        <v>66.600586000000007</v>
      </c>
      <c r="B1341" s="23">
        <v>-29.475370000000002</v>
      </c>
      <c r="C1341" s="25">
        <v>0.72438990999999997</v>
      </c>
      <c r="D1341" s="26">
        <v>-3.1829656E-3</v>
      </c>
      <c r="E1341" s="28">
        <f t="shared" si="62"/>
        <v>5.289087832E-4</v>
      </c>
      <c r="F1341" s="18">
        <f t="shared" si="63"/>
        <v>2.3455754174812795</v>
      </c>
      <c r="G1341" s="12">
        <f t="shared" si="64"/>
        <v>16.172094630851618</v>
      </c>
    </row>
    <row r="1342" spans="1:7" x14ac:dyDescent="0.25">
      <c r="A1342" s="24">
        <v>66.650390999999999</v>
      </c>
      <c r="B1342" s="23">
        <v>-29.511406000000001</v>
      </c>
      <c r="C1342" s="25">
        <v>0.72440612000000004</v>
      </c>
      <c r="D1342" s="26">
        <v>-3.1871793000000002E-3</v>
      </c>
      <c r="E1342" s="28">
        <f t="shared" si="62"/>
        <v>5.2961106653333335E-4</v>
      </c>
      <c r="F1342" s="18">
        <f t="shared" si="63"/>
        <v>2.3484430712459092</v>
      </c>
      <c r="G1342" s="12">
        <f t="shared" si="64"/>
        <v>16.19186631148251</v>
      </c>
    </row>
    <row r="1343" spans="1:7" x14ac:dyDescent="0.25">
      <c r="A1343" s="24">
        <v>66.700194999999994</v>
      </c>
      <c r="B1343" s="23">
        <v>-29.519912999999999</v>
      </c>
      <c r="C1343" s="25">
        <v>0.72435521999999997</v>
      </c>
      <c r="D1343" s="26">
        <v>-3.1925616999999998E-3</v>
      </c>
      <c r="E1343" s="28">
        <f t="shared" si="62"/>
        <v>5.3050813320000003E-4</v>
      </c>
      <c r="F1343" s="18">
        <f t="shared" si="63"/>
        <v>2.3491200367963505</v>
      </c>
      <c r="G1343" s="12">
        <f t="shared" si="64"/>
        <v>16.196533801967771</v>
      </c>
    </row>
    <row r="1344" spans="1:7" x14ac:dyDescent="0.25">
      <c r="A1344" s="24">
        <v>66.75</v>
      </c>
      <c r="B1344" s="23">
        <v>-29.561443000000001</v>
      </c>
      <c r="C1344" s="25">
        <v>0.72441237999999997</v>
      </c>
      <c r="D1344" s="26">
        <v>-3.1930625000000002E-3</v>
      </c>
      <c r="E1344" s="28">
        <f t="shared" si="62"/>
        <v>5.3059159986666672E-4</v>
      </c>
      <c r="F1344" s="18">
        <f t="shared" si="63"/>
        <v>2.352424889189654</v>
      </c>
      <c r="G1344" s="12">
        <f t="shared" si="64"/>
        <v>16.21931984638449</v>
      </c>
    </row>
    <row r="1345" spans="1:7" x14ac:dyDescent="0.25">
      <c r="A1345" s="24">
        <v>66.799805000000006</v>
      </c>
      <c r="B1345" s="23">
        <v>-29.57902</v>
      </c>
      <c r="C1345" s="25">
        <v>0.72425877999999999</v>
      </c>
      <c r="D1345" s="26">
        <v>-3.1963644999999999E-3</v>
      </c>
      <c r="E1345" s="28">
        <f t="shared" si="62"/>
        <v>5.3114193319999997E-4</v>
      </c>
      <c r="F1345" s="18">
        <f t="shared" si="63"/>
        <v>2.3538236224070173</v>
      </c>
      <c r="G1345" s="12">
        <f t="shared" si="64"/>
        <v>16.228963725573337</v>
      </c>
    </row>
    <row r="1346" spans="1:7" x14ac:dyDescent="0.25">
      <c r="A1346" s="24">
        <v>66.849609000000001</v>
      </c>
      <c r="B1346" s="23">
        <v>-29.590769000000002</v>
      </c>
      <c r="C1346" s="25">
        <v>0.72428035999999996</v>
      </c>
      <c r="D1346" s="26">
        <v>-3.1984148E-3</v>
      </c>
      <c r="E1346" s="28">
        <f t="shared" si="62"/>
        <v>5.3148364986666669E-4</v>
      </c>
      <c r="F1346" s="18">
        <f t="shared" si="63"/>
        <v>2.3547585781202107</v>
      </c>
      <c r="G1346" s="12">
        <f t="shared" si="64"/>
        <v>16.23540998697117</v>
      </c>
    </row>
    <row r="1347" spans="1:7" x14ac:dyDescent="0.25">
      <c r="A1347" s="24">
        <v>66.899413999999993</v>
      </c>
      <c r="B1347" s="23">
        <v>-29.627493000000001</v>
      </c>
      <c r="C1347" s="25">
        <v>0.72426027000000004</v>
      </c>
      <c r="D1347" s="26">
        <v>-3.2033322000000002E-3</v>
      </c>
      <c r="E1347" s="28">
        <f t="shared" si="62"/>
        <v>5.3230321653333339E-4</v>
      </c>
      <c r="F1347" s="18">
        <f t="shared" si="63"/>
        <v>2.3576809811852639</v>
      </c>
      <c r="G1347" s="12">
        <f t="shared" si="64"/>
        <v>16.255559148906148</v>
      </c>
    </row>
    <row r="1348" spans="1:7" x14ac:dyDescent="0.25">
      <c r="A1348" s="24">
        <v>66.949218999999999</v>
      </c>
      <c r="B1348" s="23">
        <v>-29.648342</v>
      </c>
      <c r="C1348" s="25">
        <v>0.72425061000000002</v>
      </c>
      <c r="D1348" s="26">
        <v>-3.2045484999999999E-3</v>
      </c>
      <c r="E1348" s="28">
        <f t="shared" si="62"/>
        <v>5.3250593319999998E-4</v>
      </c>
      <c r="F1348" s="18">
        <f t="shared" si="63"/>
        <v>2.3593400918895253</v>
      </c>
      <c r="G1348" s="12">
        <f t="shared" si="64"/>
        <v>16.266998258948149</v>
      </c>
    </row>
    <row r="1349" spans="1:7" x14ac:dyDescent="0.25">
      <c r="A1349" s="24">
        <v>66.999022999999994</v>
      </c>
      <c r="B1349" s="23">
        <v>-29.657612</v>
      </c>
      <c r="C1349" s="25">
        <v>0.72429752000000003</v>
      </c>
      <c r="D1349" s="26">
        <v>-3.2059370999999999E-3</v>
      </c>
      <c r="E1349" s="28">
        <f t="shared" ref="E1349:E1412" si="65" xml:space="preserve"> (delta_0 - D1349) / L</f>
        <v>5.3273736653333334E-4</v>
      </c>
      <c r="F1349" s="18">
        <f t="shared" si="63"/>
        <v>2.3600777750507564</v>
      </c>
      <c r="G1349" s="12">
        <f t="shared" si="64"/>
        <v>16.272084380588961</v>
      </c>
    </row>
    <row r="1350" spans="1:7" x14ac:dyDescent="0.25">
      <c r="A1350" s="24">
        <v>67.048828</v>
      </c>
      <c r="B1350" s="23">
        <v>-29.690799999999999</v>
      </c>
      <c r="C1350" s="25">
        <v>0.72427600999999997</v>
      </c>
      <c r="D1350" s="26">
        <v>-3.2083510999999999E-3</v>
      </c>
      <c r="E1350" s="28">
        <f t="shared" si="65"/>
        <v>5.3313969986666665E-4</v>
      </c>
      <c r="F1350" s="18">
        <f t="shared" si="63"/>
        <v>2.3627187921764232</v>
      </c>
      <c r="G1350" s="12">
        <f t="shared" si="64"/>
        <v>16.290293464193635</v>
      </c>
    </row>
    <row r="1351" spans="1:7" x14ac:dyDescent="0.25">
      <c r="A1351" s="24">
        <v>67.098633000000007</v>
      </c>
      <c r="B1351" s="23">
        <v>-29.703547</v>
      </c>
      <c r="C1351" s="25">
        <v>0.72419506</v>
      </c>
      <c r="D1351" s="26">
        <v>-3.2117662000000001E-3</v>
      </c>
      <c r="E1351" s="28">
        <f t="shared" si="65"/>
        <v>5.3370888320000004E-4</v>
      </c>
      <c r="F1351" s="18">
        <f t="shared" si="63"/>
        <v>2.3637331662062193</v>
      </c>
      <c r="G1351" s="12">
        <f t="shared" si="64"/>
        <v>16.297287292948269</v>
      </c>
    </row>
    <row r="1352" spans="1:7" x14ac:dyDescent="0.25">
      <c r="A1352" s="24">
        <v>67.148437999999999</v>
      </c>
      <c r="B1352" s="23">
        <v>-29.726224999999999</v>
      </c>
      <c r="C1352" s="25">
        <v>0.72413528000000005</v>
      </c>
      <c r="D1352" s="26">
        <v>-3.2118558999999999E-3</v>
      </c>
      <c r="E1352" s="28">
        <f t="shared" si="65"/>
        <v>5.3372383320000004E-4</v>
      </c>
      <c r="F1352" s="18">
        <f t="shared" si="63"/>
        <v>2.3655378241059384</v>
      </c>
      <c r="G1352" s="12">
        <f t="shared" si="64"/>
        <v>16.309729910701275</v>
      </c>
    </row>
    <row r="1353" spans="1:7" x14ac:dyDescent="0.25">
      <c r="A1353" s="24">
        <v>67.198241999999993</v>
      </c>
      <c r="B1353" s="23">
        <v>-29.754028000000002</v>
      </c>
      <c r="C1353" s="25">
        <v>0.72416943</v>
      </c>
      <c r="D1353" s="26">
        <v>-3.2142818000000001E-3</v>
      </c>
      <c r="E1353" s="28">
        <f t="shared" si="65"/>
        <v>5.3412814986666674E-4</v>
      </c>
      <c r="F1353" s="18">
        <f t="shared" si="63"/>
        <v>2.3677503165473306</v>
      </c>
      <c r="G1353" s="12">
        <f t="shared" si="64"/>
        <v>16.324984434970915</v>
      </c>
    </row>
    <row r="1354" spans="1:7" x14ac:dyDescent="0.25">
      <c r="A1354" s="24">
        <v>67.248047</v>
      </c>
      <c r="B1354" s="23">
        <v>-29.768647999999999</v>
      </c>
      <c r="C1354" s="25">
        <v>0.72417193999999996</v>
      </c>
      <c r="D1354" s="26">
        <v>-3.2172739E-3</v>
      </c>
      <c r="E1354" s="28">
        <f t="shared" si="65"/>
        <v>5.3462683320000006E-4</v>
      </c>
      <c r="F1354" s="18">
        <f t="shared" si="63"/>
        <v>2.3689137391813317</v>
      </c>
      <c r="G1354" s="12">
        <f t="shared" si="64"/>
        <v>16.333005912682747</v>
      </c>
    </row>
    <row r="1355" spans="1:7" x14ac:dyDescent="0.25">
      <c r="A1355" s="24">
        <v>67.297852000000006</v>
      </c>
      <c r="B1355" s="23">
        <v>-29.790955</v>
      </c>
      <c r="C1355" s="25">
        <v>0.72413002999999998</v>
      </c>
      <c r="D1355" s="26">
        <v>-3.2225072E-3</v>
      </c>
      <c r="E1355" s="28">
        <f t="shared" si="65"/>
        <v>5.3549904986666672E-4</v>
      </c>
      <c r="F1355" s="18">
        <f t="shared" si="63"/>
        <v>2.3706888738391076</v>
      </c>
      <c r="G1355" s="12">
        <f t="shared" si="64"/>
        <v>16.345244975837186</v>
      </c>
    </row>
    <row r="1356" spans="1:7" x14ac:dyDescent="0.25">
      <c r="A1356" s="24">
        <v>67.347656000000001</v>
      </c>
      <c r="B1356" s="23">
        <v>-29.813714999999998</v>
      </c>
      <c r="C1356" s="25">
        <v>0.72408711999999997</v>
      </c>
      <c r="D1356" s="26">
        <v>-3.2229420999999999E-3</v>
      </c>
      <c r="E1356" s="28">
        <f t="shared" si="65"/>
        <v>5.3557153319999998E-4</v>
      </c>
      <c r="F1356" s="18">
        <f t="shared" si="63"/>
        <v>2.3725000570914929</v>
      </c>
      <c r="G1356" s="12">
        <f t="shared" si="64"/>
        <v>16.357732584094457</v>
      </c>
    </row>
    <row r="1357" spans="1:7" x14ac:dyDescent="0.25">
      <c r="A1357" s="24">
        <v>67.397461000000007</v>
      </c>
      <c r="B1357" s="23">
        <v>-29.846962000000001</v>
      </c>
      <c r="C1357" s="25">
        <v>0.72404694999999997</v>
      </c>
      <c r="D1357" s="26">
        <v>-3.2260597000000001E-3</v>
      </c>
      <c r="E1357" s="28">
        <f t="shared" si="65"/>
        <v>5.3609113320000001E-4</v>
      </c>
      <c r="F1357" s="18">
        <f t="shared" si="63"/>
        <v>2.3751457692879816</v>
      </c>
      <c r="G1357" s="12">
        <f t="shared" si="64"/>
        <v>16.375974038915619</v>
      </c>
    </row>
    <row r="1358" spans="1:7" x14ac:dyDescent="0.25">
      <c r="A1358" s="24">
        <v>67.447265999999999</v>
      </c>
      <c r="B1358" s="23">
        <v>-29.874715999999999</v>
      </c>
      <c r="C1358" s="25">
        <v>0.72411221000000003</v>
      </c>
      <c r="D1358" s="26">
        <v>-3.2281161000000001E-3</v>
      </c>
      <c r="E1358" s="28">
        <f t="shared" si="65"/>
        <v>5.3643386653333337E-4</v>
      </c>
      <c r="F1358" s="18">
        <f t="shared" si="63"/>
        <v>2.3773543624332674</v>
      </c>
      <c r="G1358" s="12">
        <f t="shared" si="64"/>
        <v>16.39120167861563</v>
      </c>
    </row>
    <row r="1359" spans="1:7" x14ac:dyDescent="0.25">
      <c r="A1359" s="24">
        <v>67.497069999999994</v>
      </c>
      <c r="B1359" s="23">
        <v>-29.884180000000001</v>
      </c>
      <c r="C1359" s="25">
        <v>0.72409374000000004</v>
      </c>
      <c r="D1359" s="26">
        <v>-3.2319423999999999E-3</v>
      </c>
      <c r="E1359" s="28">
        <f t="shared" si="65"/>
        <v>5.3707158319999998E-4</v>
      </c>
      <c r="F1359" s="18">
        <f t="shared" si="63"/>
        <v>2.3781074836239786</v>
      </c>
      <c r="G1359" s="12">
        <f t="shared" si="64"/>
        <v>16.396394241205563</v>
      </c>
    </row>
    <row r="1360" spans="1:7" x14ac:dyDescent="0.25">
      <c r="A1360" s="24">
        <v>67.546875</v>
      </c>
      <c r="B1360" s="23">
        <v>-29.904022000000001</v>
      </c>
      <c r="C1360" s="25">
        <v>0.72407502000000001</v>
      </c>
      <c r="D1360" s="26">
        <v>-3.2351196E-3</v>
      </c>
      <c r="E1360" s="28">
        <f t="shared" si="65"/>
        <v>5.376011165333334E-4</v>
      </c>
      <c r="F1360" s="18">
        <f t="shared" si="63"/>
        <v>2.3796864598143932</v>
      </c>
      <c r="G1360" s="12">
        <f t="shared" si="64"/>
        <v>16.407280845908588</v>
      </c>
    </row>
    <row r="1361" spans="1:7" x14ac:dyDescent="0.25">
      <c r="A1361" s="24">
        <v>67.596680000000006</v>
      </c>
      <c r="B1361" s="23">
        <v>-29.931844999999999</v>
      </c>
      <c r="C1361" s="25">
        <v>0.72404515999999997</v>
      </c>
      <c r="D1361" s="26">
        <v>-3.2361031000000002E-3</v>
      </c>
      <c r="E1361" s="28">
        <f t="shared" si="65"/>
        <v>5.3776503320000009E-4</v>
      </c>
      <c r="F1361" s="18">
        <f t="shared" si="63"/>
        <v>2.3819005438052159</v>
      </c>
      <c r="G1361" s="12">
        <f t="shared" si="64"/>
        <v>16.42254634347195</v>
      </c>
    </row>
    <row r="1362" spans="1:7" x14ac:dyDescent="0.25">
      <c r="A1362" s="24">
        <v>67.646484000000001</v>
      </c>
      <c r="B1362" s="23">
        <v>-29.94548</v>
      </c>
      <c r="C1362" s="25">
        <v>0.72402668000000003</v>
      </c>
      <c r="D1362" s="26">
        <v>-3.2393218000000001E-3</v>
      </c>
      <c r="E1362" s="28">
        <f t="shared" si="65"/>
        <v>5.3830148320000001E-4</v>
      </c>
      <c r="F1362" s="18">
        <f t="shared" si="63"/>
        <v>2.382985582629745</v>
      </c>
      <c r="G1362" s="12">
        <f t="shared" si="64"/>
        <v>16.430027386467902</v>
      </c>
    </row>
    <row r="1363" spans="1:7" x14ac:dyDescent="0.25">
      <c r="A1363" s="24">
        <v>67.696288999999993</v>
      </c>
      <c r="B1363" s="23">
        <v>-29.96801</v>
      </c>
      <c r="C1363" s="25">
        <v>0.72393686000000002</v>
      </c>
      <c r="D1363" s="26">
        <v>-3.2405850999999999E-3</v>
      </c>
      <c r="E1363" s="28">
        <f t="shared" si="65"/>
        <v>5.3851203320000004E-4</v>
      </c>
      <c r="F1363" s="18">
        <f t="shared" si="63"/>
        <v>2.3847784630636752</v>
      </c>
      <c r="G1363" s="12">
        <f t="shared" si="64"/>
        <v>16.442388801847358</v>
      </c>
    </row>
    <row r="1364" spans="1:7" x14ac:dyDescent="0.25">
      <c r="A1364" s="24">
        <v>67.746093999999999</v>
      </c>
      <c r="B1364" s="23">
        <v>-29.983277999999999</v>
      </c>
      <c r="C1364" s="25">
        <v>0.72392297000000005</v>
      </c>
      <c r="D1364" s="26">
        <v>-3.2444356000000001E-3</v>
      </c>
      <c r="E1364" s="28">
        <f t="shared" si="65"/>
        <v>5.3915378320000009E-4</v>
      </c>
      <c r="F1364" s="18">
        <f t="shared" si="63"/>
        <v>2.3859934518992385</v>
      </c>
      <c r="G1364" s="12">
        <f t="shared" si="64"/>
        <v>16.450765814275826</v>
      </c>
    </row>
    <row r="1365" spans="1:7" x14ac:dyDescent="0.25">
      <c r="A1365" s="24">
        <v>67.795897999999994</v>
      </c>
      <c r="B1365" s="23">
        <v>-30.012501</v>
      </c>
      <c r="C1365" s="25">
        <v>0.72393023999999995</v>
      </c>
      <c r="D1365" s="26">
        <v>-3.2478513000000001E-3</v>
      </c>
      <c r="E1365" s="28">
        <f t="shared" si="65"/>
        <v>5.397230665333334E-4</v>
      </c>
      <c r="F1365" s="18">
        <f t="shared" si="63"/>
        <v>2.388318944350226</v>
      </c>
      <c r="G1365" s="12">
        <f t="shared" si="64"/>
        <v>16.466799442399832</v>
      </c>
    </row>
    <row r="1366" spans="1:7" x14ac:dyDescent="0.25">
      <c r="A1366" s="24">
        <v>67.845703</v>
      </c>
      <c r="B1366" s="23">
        <v>-30.035204</v>
      </c>
      <c r="C1366" s="25">
        <v>0.72396249000000001</v>
      </c>
      <c r="D1366" s="26">
        <v>-3.2493946999999999E-3</v>
      </c>
      <c r="E1366" s="28">
        <f t="shared" si="65"/>
        <v>5.3998029986666667E-4</v>
      </c>
      <c r="F1366" s="18">
        <f t="shared" si="63"/>
        <v>2.3901255916867337</v>
      </c>
      <c r="G1366" s="12">
        <f t="shared" si="64"/>
        <v>16.479255776769993</v>
      </c>
    </row>
    <row r="1367" spans="1:7" x14ac:dyDescent="0.25">
      <c r="A1367" s="24">
        <v>67.895508000000007</v>
      </c>
      <c r="B1367" s="23">
        <v>-30.051034999999999</v>
      </c>
      <c r="C1367" s="25">
        <v>0.72389190999999997</v>
      </c>
      <c r="D1367" s="26">
        <v>-3.2537400000000002E-3</v>
      </c>
      <c r="E1367" s="28">
        <f t="shared" si="65"/>
        <v>5.4070451653333339E-4</v>
      </c>
      <c r="F1367" s="18">
        <f t="shared" si="63"/>
        <v>2.3913853826387776</v>
      </c>
      <c r="G1367" s="12">
        <f t="shared" si="64"/>
        <v>16.487941687416779</v>
      </c>
    </row>
    <row r="1368" spans="1:7" x14ac:dyDescent="0.25">
      <c r="A1368" s="24">
        <v>67.945312999999999</v>
      </c>
      <c r="B1368" s="23">
        <v>-30.077646000000001</v>
      </c>
      <c r="C1368" s="25">
        <v>0.72387670999999998</v>
      </c>
      <c r="D1368" s="26">
        <v>-3.2559154E-3</v>
      </c>
      <c r="E1368" s="28">
        <f t="shared" si="65"/>
        <v>5.4106708320000006E-4</v>
      </c>
      <c r="F1368" s="18">
        <f t="shared" si="63"/>
        <v>2.3935030187340871</v>
      </c>
      <c r="G1368" s="12">
        <f t="shared" si="64"/>
        <v>16.502542203380504</v>
      </c>
    </row>
    <row r="1369" spans="1:7" x14ac:dyDescent="0.25">
      <c r="A1369" s="24">
        <v>67.995116999999993</v>
      </c>
      <c r="B1369" s="23">
        <v>-30.099717999999999</v>
      </c>
      <c r="C1369" s="25">
        <v>0.72393543000000005</v>
      </c>
      <c r="D1369" s="26">
        <v>-3.2569705999999999E-3</v>
      </c>
      <c r="E1369" s="28">
        <f t="shared" si="65"/>
        <v>5.4124294986666671E-4</v>
      </c>
      <c r="F1369" s="18">
        <f t="shared" si="63"/>
        <v>2.3952594526860489</v>
      </c>
      <c r="G1369" s="12">
        <f t="shared" si="64"/>
        <v>16.514652330333689</v>
      </c>
    </row>
    <row r="1370" spans="1:7" x14ac:dyDescent="0.25">
      <c r="A1370" s="24">
        <v>68.044922</v>
      </c>
      <c r="B1370" s="23">
        <v>-30.126294999999999</v>
      </c>
      <c r="C1370" s="25">
        <v>0.72387873999999996</v>
      </c>
      <c r="D1370" s="26">
        <v>-3.2601177000000001E-3</v>
      </c>
      <c r="E1370" s="28">
        <f t="shared" si="65"/>
        <v>5.4176746653333341E-4</v>
      </c>
      <c r="F1370" s="18">
        <f t="shared" si="63"/>
        <v>2.3973743831473255</v>
      </c>
      <c r="G1370" s="12">
        <f t="shared" si="64"/>
        <v>16.52923419169808</v>
      </c>
    </row>
    <row r="1371" spans="1:7" x14ac:dyDescent="0.25">
      <c r="A1371" s="24">
        <v>68.094727000000006</v>
      </c>
      <c r="B1371" s="23">
        <v>-30.140523999999999</v>
      </c>
      <c r="C1371" s="25">
        <v>0.72388023000000001</v>
      </c>
      <c r="D1371" s="26">
        <v>-3.2615719999999999E-3</v>
      </c>
      <c r="E1371" s="28">
        <f t="shared" si="65"/>
        <v>5.4200984986666671E-4</v>
      </c>
      <c r="F1371" s="18">
        <f t="shared" si="63"/>
        <v>2.3985066909899526</v>
      </c>
      <c r="G1371" s="12">
        <f t="shared" si="64"/>
        <v>16.537041141517619</v>
      </c>
    </row>
    <row r="1372" spans="1:7" x14ac:dyDescent="0.25">
      <c r="A1372" s="24">
        <v>68.144531000000001</v>
      </c>
      <c r="B1372" s="23">
        <v>-30.160855999999999</v>
      </c>
      <c r="C1372" s="25">
        <v>0.72379749999999998</v>
      </c>
      <c r="D1372" s="26">
        <v>-3.2662631000000002E-3</v>
      </c>
      <c r="E1372" s="28">
        <f t="shared" si="65"/>
        <v>5.4279169986666672E-4</v>
      </c>
      <c r="F1372" s="18">
        <f t="shared" si="63"/>
        <v>2.400124660141425</v>
      </c>
      <c r="G1372" s="12">
        <f t="shared" si="64"/>
        <v>16.548196591916867</v>
      </c>
    </row>
    <row r="1373" spans="1:7" x14ac:dyDescent="0.25">
      <c r="A1373" s="24">
        <v>68.194336000000007</v>
      </c>
      <c r="B1373" s="23">
        <v>-30.180357000000001</v>
      </c>
      <c r="C1373" s="25">
        <v>0.72386253</v>
      </c>
      <c r="D1373" s="26">
        <v>-3.2686472E-3</v>
      </c>
      <c r="E1373" s="28">
        <f t="shared" si="65"/>
        <v>5.431890498666667E-4</v>
      </c>
      <c r="F1373" s="18">
        <f t="shared" si="63"/>
        <v>2.4016765004140428</v>
      </c>
      <c r="G1373" s="12">
        <f t="shared" si="64"/>
        <v>16.558896101961906</v>
      </c>
    </row>
    <row r="1374" spans="1:7" x14ac:dyDescent="0.25">
      <c r="A1374" s="24">
        <v>68.244140999999999</v>
      </c>
      <c r="B1374" s="23">
        <v>-30.20936</v>
      </c>
      <c r="C1374" s="25">
        <v>0.72383237</v>
      </c>
      <c r="D1374" s="26">
        <v>-3.2709418000000001E-3</v>
      </c>
      <c r="E1374" s="28">
        <f t="shared" si="65"/>
        <v>5.4357148320000005E-4</v>
      </c>
      <c r="F1374" s="18">
        <f t="shared" si="63"/>
        <v>2.4039844858212898</v>
      </c>
      <c r="G1374" s="12">
        <f t="shared" si="64"/>
        <v>16.57480902385495</v>
      </c>
    </row>
    <row r="1375" spans="1:7" x14ac:dyDescent="0.25">
      <c r="A1375" s="24">
        <v>68.293944999999994</v>
      </c>
      <c r="B1375" s="23">
        <v>-30.226254999999998</v>
      </c>
      <c r="C1375" s="25">
        <v>0.72378016000000001</v>
      </c>
      <c r="D1375" s="26">
        <v>-3.2718596E-3</v>
      </c>
      <c r="E1375" s="28">
        <f t="shared" si="65"/>
        <v>5.4372444986666669E-4</v>
      </c>
      <c r="F1375" s="18">
        <f t="shared" si="63"/>
        <v>2.4053289472030586</v>
      </c>
      <c r="G1375" s="12">
        <f t="shared" si="64"/>
        <v>16.584078713727827</v>
      </c>
    </row>
    <row r="1376" spans="1:7" x14ac:dyDescent="0.25">
      <c r="A1376" s="24">
        <v>68.34375</v>
      </c>
      <c r="B1376" s="23">
        <v>-30.240929000000001</v>
      </c>
      <c r="C1376" s="25">
        <v>0.72371483000000003</v>
      </c>
      <c r="D1376" s="26">
        <v>-3.2732724E-3</v>
      </c>
      <c r="E1376" s="28">
        <f t="shared" si="65"/>
        <v>5.4395991653333339E-4</v>
      </c>
      <c r="F1376" s="18">
        <f t="shared" si="63"/>
        <v>2.4064966670205239</v>
      </c>
      <c r="G1376" s="12">
        <f t="shared" si="64"/>
        <v>16.592129819332715</v>
      </c>
    </row>
    <row r="1377" spans="1:7" x14ac:dyDescent="0.25">
      <c r="A1377" s="24">
        <v>68.393555000000006</v>
      </c>
      <c r="B1377" s="23">
        <v>-30.273637999999998</v>
      </c>
      <c r="C1377" s="25">
        <v>0.72369998999999996</v>
      </c>
      <c r="D1377" s="26">
        <v>-3.2772662000000001E-3</v>
      </c>
      <c r="E1377" s="28">
        <f t="shared" si="65"/>
        <v>5.4462554986666671E-4</v>
      </c>
      <c r="F1377" s="18">
        <f t="shared" si="63"/>
        <v>2.40909956653732</v>
      </c>
      <c r="G1377" s="12">
        <f t="shared" si="64"/>
        <v>16.61007609255271</v>
      </c>
    </row>
    <row r="1378" spans="1:7" x14ac:dyDescent="0.25">
      <c r="A1378" s="24">
        <v>68.443359000000001</v>
      </c>
      <c r="B1378" s="23">
        <v>-30.296785</v>
      </c>
      <c r="C1378" s="25">
        <v>0.72370641999999996</v>
      </c>
      <c r="D1378" s="26">
        <v>-3.2814501E-3</v>
      </c>
      <c r="E1378" s="28">
        <f t="shared" si="65"/>
        <v>5.4532286653333336E-4</v>
      </c>
      <c r="F1378" s="18">
        <f t="shared" si="63"/>
        <v>2.4109415462711943</v>
      </c>
      <c r="G1378" s="12">
        <f t="shared" si="64"/>
        <v>16.622776034043536</v>
      </c>
    </row>
    <row r="1379" spans="1:7" x14ac:dyDescent="0.25">
      <c r="A1379" s="24">
        <v>68.493163999999993</v>
      </c>
      <c r="B1379" s="23">
        <v>-30.319790000000001</v>
      </c>
      <c r="C1379" s="25">
        <v>0.72374057999999997</v>
      </c>
      <c r="D1379" s="26">
        <v>-3.2812953000000001E-3</v>
      </c>
      <c r="E1379" s="28">
        <f t="shared" si="65"/>
        <v>5.4529706653333335E-4</v>
      </c>
      <c r="F1379" s="18">
        <f t="shared" si="63"/>
        <v>2.4127722260041087</v>
      </c>
      <c r="G1379" s="12">
        <f t="shared" si="64"/>
        <v>16.635398065148919</v>
      </c>
    </row>
    <row r="1380" spans="1:7" x14ac:dyDescent="0.25">
      <c r="A1380" s="24">
        <v>68.542968999999999</v>
      </c>
      <c r="B1380" s="23">
        <v>-30.334076</v>
      </c>
      <c r="C1380" s="25">
        <v>0.72367442000000004</v>
      </c>
      <c r="D1380" s="26">
        <v>-3.2846328999999999E-3</v>
      </c>
      <c r="E1380" s="28">
        <f t="shared" si="65"/>
        <v>5.4585333320000004E-4</v>
      </c>
      <c r="F1380" s="18">
        <f t="shared" si="63"/>
        <v>2.4139090697626142</v>
      </c>
      <c r="G1380" s="12">
        <f t="shared" si="64"/>
        <v>16.643236288855572</v>
      </c>
    </row>
    <row r="1381" spans="1:7" x14ac:dyDescent="0.25">
      <c r="A1381" s="24">
        <v>68.592772999999994</v>
      </c>
      <c r="B1381" s="23">
        <v>-30.357924000000001</v>
      </c>
      <c r="C1381" s="25">
        <v>0.72369874000000001</v>
      </c>
      <c r="D1381" s="26">
        <v>-3.2859563000000001E-3</v>
      </c>
      <c r="E1381" s="28">
        <f t="shared" si="65"/>
        <v>5.4607389986666675E-4</v>
      </c>
      <c r="F1381" s="18">
        <f t="shared" si="63"/>
        <v>2.4158068333040421</v>
      </c>
      <c r="G1381" s="12">
        <f t="shared" si="64"/>
        <v>16.6563208442914</v>
      </c>
    </row>
    <row r="1382" spans="1:7" x14ac:dyDescent="0.25">
      <c r="A1382" s="24">
        <v>68.642578</v>
      </c>
      <c r="B1382" s="23">
        <v>-30.397715000000002</v>
      </c>
      <c r="C1382" s="25">
        <v>0.72356825999999996</v>
      </c>
      <c r="D1382" s="26">
        <v>-3.2906414000000001E-3</v>
      </c>
      <c r="E1382" s="28">
        <f t="shared" si="65"/>
        <v>5.4685474986666675E-4</v>
      </c>
      <c r="F1382" s="18">
        <f t="shared" si="63"/>
        <v>2.418973300474327</v>
      </c>
      <c r="G1382" s="12">
        <f t="shared" si="64"/>
        <v>16.678152760818868</v>
      </c>
    </row>
    <row r="1383" spans="1:7" x14ac:dyDescent="0.25">
      <c r="A1383" s="24">
        <v>68.692383000000007</v>
      </c>
      <c r="B1383" s="23">
        <v>-30.409593999999998</v>
      </c>
      <c r="C1383" s="25">
        <v>0.72363758</v>
      </c>
      <c r="D1383" s="26">
        <v>-3.2918513999999999E-3</v>
      </c>
      <c r="E1383" s="28">
        <f t="shared" si="65"/>
        <v>5.470564165333333E-4</v>
      </c>
      <c r="F1383" s="18">
        <f t="shared" si="63"/>
        <v>2.419918601258821</v>
      </c>
      <c r="G1383" s="12">
        <f t="shared" si="64"/>
        <v>16.6846703486259</v>
      </c>
    </row>
    <row r="1384" spans="1:7" x14ac:dyDescent="0.25">
      <c r="A1384" s="24">
        <v>68.742187999999999</v>
      </c>
      <c r="B1384" s="23">
        <v>-30.425066000000001</v>
      </c>
      <c r="C1384" s="25">
        <v>0.72361576999999999</v>
      </c>
      <c r="D1384" s="26">
        <v>-3.2951832000000002E-3</v>
      </c>
      <c r="E1384" s="28">
        <f t="shared" si="65"/>
        <v>5.4761171653333336E-4</v>
      </c>
      <c r="F1384" s="18">
        <f t="shared" si="63"/>
        <v>2.4211498238985798</v>
      </c>
      <c r="G1384" s="12">
        <f t="shared" si="64"/>
        <v>16.693159288650357</v>
      </c>
    </row>
    <row r="1385" spans="1:7" x14ac:dyDescent="0.25">
      <c r="A1385" s="24">
        <v>68.791991999999993</v>
      </c>
      <c r="B1385" s="23">
        <v>-30.447842000000001</v>
      </c>
      <c r="C1385" s="25">
        <v>0.72358834999999999</v>
      </c>
      <c r="D1385" s="26">
        <v>-3.2988485999999998E-3</v>
      </c>
      <c r="E1385" s="28">
        <f t="shared" si="65"/>
        <v>5.4822261653333329E-4</v>
      </c>
      <c r="F1385" s="18">
        <f t="shared" si="63"/>
        <v>2.4229622803905104</v>
      </c>
      <c r="G1385" s="12">
        <f t="shared" si="64"/>
        <v>16.705655675542609</v>
      </c>
    </row>
    <row r="1386" spans="1:7" x14ac:dyDescent="0.25">
      <c r="A1386" s="24">
        <v>68.841797</v>
      </c>
      <c r="B1386" s="23">
        <v>-30.462074000000001</v>
      </c>
      <c r="C1386" s="25">
        <v>0.72365838000000005</v>
      </c>
      <c r="D1386" s="26">
        <v>-3.2994330000000001E-3</v>
      </c>
      <c r="E1386" s="28">
        <f t="shared" si="65"/>
        <v>5.4832001653333333E-4</v>
      </c>
      <c r="F1386" s="18">
        <f t="shared" si="63"/>
        <v>2.4240948269655522</v>
      </c>
      <c r="G1386" s="12">
        <f t="shared" si="64"/>
        <v>16.713464271356209</v>
      </c>
    </row>
    <row r="1387" spans="1:7" x14ac:dyDescent="0.25">
      <c r="A1387" s="24">
        <v>68.891602000000006</v>
      </c>
      <c r="B1387" s="23">
        <v>-30.494225</v>
      </c>
      <c r="C1387" s="25">
        <v>0.72361553000000001</v>
      </c>
      <c r="D1387" s="26">
        <v>-3.3041596999999999E-3</v>
      </c>
      <c r="E1387" s="28">
        <f t="shared" si="65"/>
        <v>5.4910779986666667E-4</v>
      </c>
      <c r="F1387" s="18">
        <f t="shared" si="63"/>
        <v>2.4266533222532263</v>
      </c>
      <c r="G1387" s="12">
        <f t="shared" si="64"/>
        <v>16.73110438968132</v>
      </c>
    </row>
    <row r="1388" spans="1:7" x14ac:dyDescent="0.25">
      <c r="A1388" s="24">
        <v>68.941406000000001</v>
      </c>
      <c r="B1388" s="23">
        <v>-30.515758999999999</v>
      </c>
      <c r="C1388" s="25">
        <v>0.72356474000000004</v>
      </c>
      <c r="D1388" s="26">
        <v>-3.3044515000000001E-3</v>
      </c>
      <c r="E1388" s="28">
        <f t="shared" si="65"/>
        <v>5.4915643320000004E-4</v>
      </c>
      <c r="F1388" s="18">
        <f t="shared" si="63"/>
        <v>2.4283669435254964</v>
      </c>
      <c r="G1388" s="12">
        <f t="shared" si="64"/>
        <v>16.742919335033346</v>
      </c>
    </row>
    <row r="1389" spans="1:7" x14ac:dyDescent="0.25">
      <c r="A1389" s="24">
        <v>68.991211000000007</v>
      </c>
      <c r="B1389" s="23">
        <v>-30.531378</v>
      </c>
      <c r="C1389" s="25">
        <v>0.72346394999999997</v>
      </c>
      <c r="D1389" s="26">
        <v>-3.308797E-3</v>
      </c>
      <c r="E1389" s="28">
        <f t="shared" si="65"/>
        <v>5.4988068320000003E-4</v>
      </c>
      <c r="F1389" s="18">
        <f t="shared" si="63"/>
        <v>2.4296098640535728</v>
      </c>
      <c r="G1389" s="12">
        <f t="shared" si="64"/>
        <v>16.751488928766666</v>
      </c>
    </row>
    <row r="1390" spans="1:7" x14ac:dyDescent="0.25">
      <c r="A1390" s="24">
        <v>69.041015999999999</v>
      </c>
      <c r="B1390" s="23">
        <v>-30.569046</v>
      </c>
      <c r="C1390" s="25">
        <v>0.72355771000000002</v>
      </c>
      <c r="D1390" s="26">
        <v>-3.3111632999999999E-3</v>
      </c>
      <c r="E1390" s="28">
        <f t="shared" si="65"/>
        <v>5.5027506653333334E-4</v>
      </c>
      <c r="F1390" s="18">
        <f t="shared" si="63"/>
        <v>2.4326073882517654</v>
      </c>
      <c r="G1390" s="12">
        <f t="shared" si="64"/>
        <v>16.772156030165391</v>
      </c>
    </row>
    <row r="1391" spans="1:7" x14ac:dyDescent="0.25">
      <c r="A1391" s="24">
        <v>69.090819999999994</v>
      </c>
      <c r="B1391" s="23">
        <v>-30.576709999999999</v>
      </c>
      <c r="C1391" s="25">
        <v>0.72355121</v>
      </c>
      <c r="D1391" s="26">
        <v>-3.3151507E-3</v>
      </c>
      <c r="E1391" s="28">
        <f t="shared" si="65"/>
        <v>5.5093963319999999E-4</v>
      </c>
      <c r="F1391" s="18">
        <f t="shared" si="63"/>
        <v>2.4332172699936936</v>
      </c>
      <c r="G1391" s="12">
        <f t="shared" si="64"/>
        <v>16.776360996320211</v>
      </c>
    </row>
    <row r="1392" spans="1:7" x14ac:dyDescent="0.25">
      <c r="A1392" s="24">
        <v>69.140625</v>
      </c>
      <c r="B1392" s="23">
        <v>-30.600275</v>
      </c>
      <c r="C1392" s="25">
        <v>0.72354870999999998</v>
      </c>
      <c r="D1392" s="26">
        <v>-3.3156811E-3</v>
      </c>
      <c r="E1392" s="28">
        <f t="shared" si="65"/>
        <v>5.510280332E-4</v>
      </c>
      <c r="F1392" s="18">
        <f t="shared" si="63"/>
        <v>2.435092513110674</v>
      </c>
      <c r="G1392" s="12">
        <f t="shared" si="64"/>
        <v>16.789290279649855</v>
      </c>
    </row>
    <row r="1393" spans="1:7" x14ac:dyDescent="0.25">
      <c r="A1393" s="24">
        <v>69.190430000000006</v>
      </c>
      <c r="B1393" s="23">
        <v>-30.623505000000002</v>
      </c>
      <c r="C1393" s="25">
        <v>0.72342896000000001</v>
      </c>
      <c r="D1393" s="26">
        <v>-3.3190846000000001E-3</v>
      </c>
      <c r="E1393" s="28">
        <f t="shared" si="65"/>
        <v>5.5159528320000001E-4</v>
      </c>
      <c r="F1393" s="18">
        <f t="shared" ref="F1393:F1456" si="66" xml:space="preserve"> -B1393 / A_4x8_in2</f>
        <v>2.4369410977746861</v>
      </c>
      <c r="G1393" s="12">
        <f t="shared" ref="G1393:G1456" si="67" xml:space="preserve"> -B1393 * kip_to_N / A_4x8_mm2</f>
        <v>16.802035760309629</v>
      </c>
    </row>
    <row r="1394" spans="1:7" x14ac:dyDescent="0.25">
      <c r="A1394" s="24">
        <v>69.240234000000001</v>
      </c>
      <c r="B1394" s="23">
        <v>-30.641563000000001</v>
      </c>
      <c r="C1394" s="25">
        <v>0.72347402999999999</v>
      </c>
      <c r="D1394" s="26">
        <v>-3.3204673999999998E-3</v>
      </c>
      <c r="E1394" s="28">
        <f t="shared" si="65"/>
        <v>5.5182574986666663E-4</v>
      </c>
      <c r="F1394" s="18">
        <f t="shared" si="66"/>
        <v>2.4383781077558631</v>
      </c>
      <c r="G1394" s="12">
        <f t="shared" si="67"/>
        <v>16.811943547212522</v>
      </c>
    </row>
    <row r="1395" spans="1:7" x14ac:dyDescent="0.25">
      <c r="A1395" s="24">
        <v>69.290038999999993</v>
      </c>
      <c r="B1395" s="23">
        <v>-30.670957999999999</v>
      </c>
      <c r="C1395" s="25">
        <v>0.72339982000000003</v>
      </c>
      <c r="D1395" s="26">
        <v>-3.3241747999999999E-3</v>
      </c>
      <c r="E1395" s="28">
        <f t="shared" si="65"/>
        <v>5.5244364986666667E-4</v>
      </c>
      <c r="F1395" s="18">
        <f t="shared" si="66"/>
        <v>2.4407172875319558</v>
      </c>
      <c r="G1395" s="12">
        <f t="shared" si="67"/>
        <v>16.828071545662546</v>
      </c>
    </row>
    <row r="1396" spans="1:7" x14ac:dyDescent="0.25">
      <c r="A1396" s="24">
        <v>69.339843999999999</v>
      </c>
      <c r="B1396" s="23">
        <v>-30.683589999999999</v>
      </c>
      <c r="C1396" s="25">
        <v>0.72338431999999997</v>
      </c>
      <c r="D1396" s="26">
        <v>-3.3239604000000001E-3</v>
      </c>
      <c r="E1396" s="28">
        <f t="shared" si="65"/>
        <v>5.5240791653333337E-4</v>
      </c>
      <c r="F1396" s="18">
        <f t="shared" si="66"/>
        <v>2.4417225101525246</v>
      </c>
      <c r="G1396" s="12">
        <f t="shared" si="67"/>
        <v>16.835002277978269</v>
      </c>
    </row>
    <row r="1397" spans="1:7" x14ac:dyDescent="0.25">
      <c r="A1397" s="24">
        <v>69.389647999999994</v>
      </c>
      <c r="B1397" s="23">
        <v>-30.710788999999998</v>
      </c>
      <c r="C1397" s="25">
        <v>0.72340852</v>
      </c>
      <c r="D1397" s="26">
        <v>-3.3270359999999998E-3</v>
      </c>
      <c r="E1397" s="28">
        <f t="shared" si="65"/>
        <v>5.5292051653333329E-4</v>
      </c>
      <c r="F1397" s="18">
        <f t="shared" si="66"/>
        <v>2.4438869378011026</v>
      </c>
      <c r="G1397" s="12">
        <f t="shared" si="67"/>
        <v>16.849925408777459</v>
      </c>
    </row>
    <row r="1398" spans="1:7" x14ac:dyDescent="0.25">
      <c r="A1398" s="24">
        <v>69.439453</v>
      </c>
      <c r="B1398" s="23">
        <v>-30.73085</v>
      </c>
      <c r="C1398" s="25">
        <v>0.72333555999999999</v>
      </c>
      <c r="D1398" s="26">
        <v>-3.3304691E-3</v>
      </c>
      <c r="E1398" s="28">
        <f t="shared" si="65"/>
        <v>5.5349269986666673E-4</v>
      </c>
      <c r="F1398" s="18">
        <f t="shared" si="66"/>
        <v>2.4454833414577859</v>
      </c>
      <c r="G1398" s="12">
        <f t="shared" si="67"/>
        <v>16.860932171046755</v>
      </c>
    </row>
    <row r="1399" spans="1:7" x14ac:dyDescent="0.25">
      <c r="A1399" s="24">
        <v>69.489258000000007</v>
      </c>
      <c r="B1399" s="23">
        <v>-30.757494000000001</v>
      </c>
      <c r="C1399" s="25">
        <v>0.72337854000000001</v>
      </c>
      <c r="D1399" s="26">
        <v>-3.3330022999999999E-3</v>
      </c>
      <c r="E1399" s="28">
        <f t="shared" si="65"/>
        <v>5.5391489986666672E-4</v>
      </c>
      <c r="F1399" s="18">
        <f t="shared" si="66"/>
        <v>2.4476036036096565</v>
      </c>
      <c r="G1399" s="12">
        <f t="shared" si="67"/>
        <v>16.87555079294512</v>
      </c>
    </row>
    <row r="1400" spans="1:7" x14ac:dyDescent="0.25">
      <c r="A1400" s="24">
        <v>69.539062999999999</v>
      </c>
      <c r="B1400" s="23">
        <v>-30.774044</v>
      </c>
      <c r="C1400" s="25">
        <v>0.72326064000000001</v>
      </c>
      <c r="D1400" s="26">
        <v>-3.3357381E-3</v>
      </c>
      <c r="E1400" s="28">
        <f t="shared" si="65"/>
        <v>5.5437086653333336E-4</v>
      </c>
      <c r="F1400" s="18">
        <f t="shared" si="66"/>
        <v>2.4489206107637416</v>
      </c>
      <c r="G1400" s="12">
        <f t="shared" si="67"/>
        <v>16.884631193501264</v>
      </c>
    </row>
    <row r="1401" spans="1:7" x14ac:dyDescent="0.25">
      <c r="A1401" s="24">
        <v>69.588866999999993</v>
      </c>
      <c r="B1401" s="23">
        <v>-30.776892</v>
      </c>
      <c r="C1401" s="25">
        <v>0.72336829000000002</v>
      </c>
      <c r="D1401" s="26">
        <v>-3.3387484E-3</v>
      </c>
      <c r="E1401" s="28">
        <f t="shared" si="65"/>
        <v>5.5487258319999999E-4</v>
      </c>
      <c r="F1401" s="18">
        <f t="shared" si="66"/>
        <v>2.4491472474027045</v>
      </c>
      <c r="G1401" s="12">
        <f t="shared" si="67"/>
        <v>16.886193790527482</v>
      </c>
    </row>
    <row r="1402" spans="1:7" x14ac:dyDescent="0.25">
      <c r="A1402" s="24">
        <v>69.638672</v>
      </c>
      <c r="B1402" s="23">
        <v>-30.814985</v>
      </c>
      <c r="C1402" s="25">
        <v>0.72332847</v>
      </c>
      <c r="D1402" s="26">
        <v>-3.343272E-3</v>
      </c>
      <c r="E1402" s="28">
        <f t="shared" si="65"/>
        <v>5.5562651653333339E-4</v>
      </c>
      <c r="F1402" s="18">
        <f t="shared" si="66"/>
        <v>2.4521785920263044</v>
      </c>
      <c r="G1402" s="12">
        <f t="shared" si="67"/>
        <v>16.907094074417831</v>
      </c>
    </row>
    <row r="1403" spans="1:7" x14ac:dyDescent="0.25">
      <c r="A1403" s="24">
        <v>69.688477000000006</v>
      </c>
      <c r="B1403" s="23">
        <v>-30.825541000000001</v>
      </c>
      <c r="C1403" s="25">
        <v>0.72327149000000002</v>
      </c>
      <c r="D1403" s="26">
        <v>-3.3427117999999998E-3</v>
      </c>
      <c r="E1403" s="28">
        <f t="shared" si="65"/>
        <v>5.5553314986666669E-4</v>
      </c>
      <c r="F1403" s="18">
        <f t="shared" si="66"/>
        <v>2.4530186118159434</v>
      </c>
      <c r="G1403" s="12">
        <f t="shared" si="67"/>
        <v>16.912885778845059</v>
      </c>
    </row>
    <row r="1404" spans="1:7" x14ac:dyDescent="0.25">
      <c r="A1404" s="24">
        <v>69.738281000000001</v>
      </c>
      <c r="B1404" s="23">
        <v>-30.863243000000001</v>
      </c>
      <c r="C1404" s="25">
        <v>0.7232613</v>
      </c>
      <c r="D1404" s="26">
        <v>-3.3451021E-3</v>
      </c>
      <c r="E1404" s="28">
        <f t="shared" si="65"/>
        <v>5.5593153320000006E-4</v>
      </c>
      <c r="F1404" s="18">
        <f t="shared" si="66"/>
        <v>2.4560188416481687</v>
      </c>
      <c r="G1404" s="12">
        <f t="shared" si="67"/>
        <v>16.933571534843118</v>
      </c>
    </row>
    <row r="1405" spans="1:7" x14ac:dyDescent="0.25">
      <c r="A1405" s="24">
        <v>69.788086000000007</v>
      </c>
      <c r="B1405" s="23">
        <v>-30.881295999999999</v>
      </c>
      <c r="C1405" s="25">
        <v>0.72328674999999998</v>
      </c>
      <c r="D1405" s="26">
        <v>-3.3484099E-3</v>
      </c>
      <c r="E1405" s="28">
        <f t="shared" si="65"/>
        <v>5.5648283320000006E-4</v>
      </c>
      <c r="F1405" s="18">
        <f t="shared" si="66"/>
        <v>2.4574554537419875</v>
      </c>
      <c r="G1405" s="12">
        <f t="shared" si="67"/>
        <v>16.943476578422576</v>
      </c>
    </row>
    <row r="1406" spans="1:7" x14ac:dyDescent="0.25">
      <c r="A1406" s="24">
        <v>69.837890999999999</v>
      </c>
      <c r="B1406" s="23">
        <v>-30.915552000000002</v>
      </c>
      <c r="C1406" s="25">
        <v>0.72324096999999998</v>
      </c>
      <c r="D1406" s="26">
        <v>-3.3522306000000001E-3</v>
      </c>
      <c r="E1406" s="28">
        <f t="shared" si="65"/>
        <v>5.5711961653333341E-4</v>
      </c>
      <c r="F1406" s="18">
        <f t="shared" si="66"/>
        <v>2.4601814596072655</v>
      </c>
      <c r="G1406" s="12">
        <f t="shared" si="67"/>
        <v>16.962271635912082</v>
      </c>
    </row>
    <row r="1407" spans="1:7" x14ac:dyDescent="0.25">
      <c r="A1407" s="24">
        <v>69.887694999999994</v>
      </c>
      <c r="B1407" s="23">
        <v>-30.926179999999999</v>
      </c>
      <c r="C1407" s="25">
        <v>0.72323406000000001</v>
      </c>
      <c r="D1407" s="26">
        <v>-3.3540607000000001E-3</v>
      </c>
      <c r="E1407" s="28">
        <f t="shared" si="65"/>
        <v>5.5742463320000008E-4</v>
      </c>
      <c r="F1407" s="18">
        <f t="shared" si="66"/>
        <v>2.4610272089748557</v>
      </c>
      <c r="G1407" s="12">
        <f t="shared" si="67"/>
        <v>16.968102844196718</v>
      </c>
    </row>
    <row r="1408" spans="1:7" x14ac:dyDescent="0.25">
      <c r="A1408" s="24">
        <v>69.9375</v>
      </c>
      <c r="B1408" s="23">
        <v>-30.965786000000001</v>
      </c>
      <c r="C1408" s="25">
        <v>0.72323400000000004</v>
      </c>
      <c r="D1408" s="26">
        <v>-3.3581315E-3</v>
      </c>
      <c r="E1408" s="28">
        <f t="shared" si="65"/>
        <v>5.581030998666667E-4</v>
      </c>
      <c r="F1408" s="18">
        <f t="shared" si="66"/>
        <v>2.4641789543129047</v>
      </c>
      <c r="G1408" s="12">
        <f t="shared" si="67"/>
        <v>16.989833257757244</v>
      </c>
    </row>
    <row r="1409" spans="1:7" x14ac:dyDescent="0.25">
      <c r="A1409" s="24">
        <v>69.987305000000006</v>
      </c>
      <c r="B1409" s="23">
        <v>-30.986077999999999</v>
      </c>
      <c r="C1409" s="25">
        <v>0.72317206999999994</v>
      </c>
      <c r="D1409" s="26">
        <v>-3.3599734000000002E-3</v>
      </c>
      <c r="E1409" s="28">
        <f t="shared" si="65"/>
        <v>5.5841008320000002E-4</v>
      </c>
      <c r="F1409" s="18">
        <f t="shared" si="66"/>
        <v>2.4657937403655152</v>
      </c>
      <c r="G1409" s="12">
        <f t="shared" si="67"/>
        <v>17.000966761569043</v>
      </c>
    </row>
    <row r="1410" spans="1:7" x14ac:dyDescent="0.25">
      <c r="A1410" s="24">
        <v>70.037109000000001</v>
      </c>
      <c r="B1410" s="23">
        <v>-30.999051999999999</v>
      </c>
      <c r="C1410" s="25">
        <v>0.72318499999999997</v>
      </c>
      <c r="D1410" s="26">
        <v>-3.3624411999999999E-3</v>
      </c>
      <c r="E1410" s="28">
        <f t="shared" si="65"/>
        <v>5.5882138319999998E-4</v>
      </c>
      <c r="F1410" s="18">
        <f t="shared" si="66"/>
        <v>2.4668261784813521</v>
      </c>
      <c r="G1410" s="12">
        <f t="shared" si="67"/>
        <v>17.008085137207441</v>
      </c>
    </row>
    <row r="1411" spans="1:7" x14ac:dyDescent="0.25">
      <c r="A1411" s="24">
        <v>70.086913999999993</v>
      </c>
      <c r="B1411" s="23">
        <v>-31.034361000000001</v>
      </c>
      <c r="C1411" s="25">
        <v>0.72310770000000002</v>
      </c>
      <c r="D1411" s="26">
        <v>-3.3630372000000002E-3</v>
      </c>
      <c r="E1411" s="28">
        <f t="shared" si="65"/>
        <v>5.5892071653333339E-4</v>
      </c>
      <c r="F1411" s="18">
        <f t="shared" si="66"/>
        <v>2.4696359794241682</v>
      </c>
      <c r="G1411" s="12">
        <f t="shared" si="67"/>
        <v>17.027457938611484</v>
      </c>
    </row>
    <row r="1412" spans="1:7" x14ac:dyDescent="0.25">
      <c r="A1412" s="24">
        <v>70.136718999999999</v>
      </c>
      <c r="B1412" s="23">
        <v>-31.041574000000001</v>
      </c>
      <c r="C1412" s="25">
        <v>0.72317606000000001</v>
      </c>
      <c r="D1412" s="26">
        <v>-3.3657849E-3</v>
      </c>
      <c r="E1412" s="28">
        <f t="shared" si="65"/>
        <v>5.5937866653333332E-4</v>
      </c>
      <c r="F1412" s="18">
        <f t="shared" si="66"/>
        <v>2.4702099717264292</v>
      </c>
      <c r="G1412" s="12">
        <f t="shared" si="67"/>
        <v>17.031415456992843</v>
      </c>
    </row>
    <row r="1413" spans="1:7" x14ac:dyDescent="0.25">
      <c r="A1413" s="24">
        <v>70.186522999999994</v>
      </c>
      <c r="B1413" s="23">
        <v>-31.065104000000002</v>
      </c>
      <c r="C1413" s="25">
        <v>0.72307938000000005</v>
      </c>
      <c r="D1413" s="26">
        <v>-3.3691225000000002E-3</v>
      </c>
      <c r="E1413" s="28">
        <f t="shared" ref="E1413:E1476" si="68" xml:space="preserve"> (delta_0 - D1413) / L</f>
        <v>5.5993493320000002E-4</v>
      </c>
      <c r="F1413" s="18">
        <f t="shared" si="66"/>
        <v>2.4720824296319055</v>
      </c>
      <c r="G1413" s="12">
        <f t="shared" si="67"/>
        <v>17.044325537058466</v>
      </c>
    </row>
    <row r="1414" spans="1:7" x14ac:dyDescent="0.25">
      <c r="A1414" s="24">
        <v>70.236328</v>
      </c>
      <c r="B1414" s="23">
        <v>-31.101603000000001</v>
      </c>
      <c r="C1414" s="25">
        <v>0.72306669000000001</v>
      </c>
      <c r="D1414" s="26">
        <v>-3.3727704999999999E-3</v>
      </c>
      <c r="E1414" s="28">
        <f t="shared" si="68"/>
        <v>5.6054293320000005E-4</v>
      </c>
      <c r="F1414" s="18">
        <f t="shared" si="66"/>
        <v>2.4749869277658609</v>
      </c>
      <c r="G1414" s="12">
        <f t="shared" si="67"/>
        <v>17.06435124943906</v>
      </c>
    </row>
    <row r="1415" spans="1:7" x14ac:dyDescent="0.25">
      <c r="A1415" s="24">
        <v>70.286133000000007</v>
      </c>
      <c r="B1415" s="23">
        <v>-31.093575000000001</v>
      </c>
      <c r="C1415" s="25">
        <v>0.72306727999999998</v>
      </c>
      <c r="D1415" s="26">
        <v>-3.3744869000000002E-3</v>
      </c>
      <c r="E1415" s="28">
        <f t="shared" si="68"/>
        <v>5.6082899986666676E-4</v>
      </c>
      <c r="F1415" s="18">
        <f t="shared" si="66"/>
        <v>2.4743480798242898</v>
      </c>
      <c r="G1415" s="12">
        <f t="shared" si="67"/>
        <v>17.059946569338472</v>
      </c>
    </row>
    <row r="1416" spans="1:7" x14ac:dyDescent="0.25">
      <c r="A1416" s="24">
        <v>70.335937999999999</v>
      </c>
      <c r="B1416" s="23">
        <v>-31.131049999999998</v>
      </c>
      <c r="C1416" s="25">
        <v>0.72306579000000004</v>
      </c>
      <c r="D1416" s="26">
        <v>-3.3786713999999999E-3</v>
      </c>
      <c r="E1416" s="28">
        <f t="shared" si="68"/>
        <v>5.6152641653333334E-4</v>
      </c>
      <c r="F1416" s="18">
        <f t="shared" si="66"/>
        <v>2.477330245570474</v>
      </c>
      <c r="G1416" s="12">
        <f t="shared" si="67"/>
        <v>17.080507778452763</v>
      </c>
    </row>
    <row r="1417" spans="1:7" x14ac:dyDescent="0.25">
      <c r="A1417" s="24">
        <v>70.385741999999993</v>
      </c>
      <c r="B1417" s="23">
        <v>-31.149018999999999</v>
      </c>
      <c r="C1417" s="25">
        <v>0.72300708000000002</v>
      </c>
      <c r="D1417" s="26">
        <v>-3.3787488999999999E-3</v>
      </c>
      <c r="E1417" s="28">
        <f t="shared" si="68"/>
        <v>5.6153933320000004E-4</v>
      </c>
      <c r="F1417" s="18">
        <f t="shared" si="66"/>
        <v>2.4787601731566835</v>
      </c>
      <c r="G1417" s="12">
        <f t="shared" si="67"/>
        <v>17.090366734198582</v>
      </c>
    </row>
    <row r="1418" spans="1:7" x14ac:dyDescent="0.25">
      <c r="A1418" s="24">
        <v>70.435547</v>
      </c>
      <c r="B1418" s="23">
        <v>-31.180004</v>
      </c>
      <c r="C1418" s="25">
        <v>0.72301435000000003</v>
      </c>
      <c r="D1418" s="26">
        <v>-3.3824562999999999E-3</v>
      </c>
      <c r="E1418" s="28">
        <f t="shared" si="68"/>
        <v>5.6215723319999998E-4</v>
      </c>
      <c r="F1418" s="18">
        <f t="shared" si="66"/>
        <v>2.4812258811125347</v>
      </c>
      <c r="G1418" s="12">
        <f t="shared" si="67"/>
        <v>17.107367109499624</v>
      </c>
    </row>
    <row r="1419" spans="1:7" x14ac:dyDescent="0.25">
      <c r="A1419" s="24">
        <v>70.485352000000006</v>
      </c>
      <c r="B1419" s="23">
        <v>-31.193221999999999</v>
      </c>
      <c r="C1419" s="25">
        <v>0.72298156999999996</v>
      </c>
      <c r="D1419" s="26">
        <v>-3.3873498999999999E-3</v>
      </c>
      <c r="E1419" s="28">
        <f t="shared" si="68"/>
        <v>5.6297283320000001E-4</v>
      </c>
      <c r="F1419" s="18">
        <f t="shared" si="66"/>
        <v>2.482277736131429</v>
      </c>
      <c r="G1419" s="12">
        <f t="shared" si="67"/>
        <v>17.114619359321441</v>
      </c>
    </row>
    <row r="1420" spans="1:7" x14ac:dyDescent="0.25">
      <c r="A1420" s="24">
        <v>70.535156000000001</v>
      </c>
      <c r="B1420" s="23">
        <v>-31.229326</v>
      </c>
      <c r="C1420" s="25">
        <v>0.72297644999999999</v>
      </c>
      <c r="D1420" s="26">
        <v>-3.3870993999999999E-3</v>
      </c>
      <c r="E1420" s="28">
        <f t="shared" si="68"/>
        <v>5.6293108319999997E-4</v>
      </c>
      <c r="F1420" s="18">
        <f t="shared" si="66"/>
        <v>2.4851508011641239</v>
      </c>
      <c r="G1420" s="12">
        <f t="shared" si="67"/>
        <v>17.134428349150998</v>
      </c>
    </row>
    <row r="1421" spans="1:7" x14ac:dyDescent="0.25">
      <c r="A1421" s="24">
        <v>70.584961000000007</v>
      </c>
      <c r="B1421" s="23">
        <v>-31.234107999999999</v>
      </c>
      <c r="C1421" s="25">
        <v>0.72305273999999997</v>
      </c>
      <c r="D1421" s="26">
        <v>-3.3904791000000001E-3</v>
      </c>
      <c r="E1421" s="28">
        <f t="shared" si="68"/>
        <v>5.6349436653333341E-4</v>
      </c>
      <c r="F1421" s="18">
        <f t="shared" si="66"/>
        <v>2.4855313406330564</v>
      </c>
      <c r="G1421" s="12">
        <f t="shared" si="67"/>
        <v>17.137052063680269</v>
      </c>
    </row>
    <row r="1422" spans="1:7" x14ac:dyDescent="0.25">
      <c r="A1422" s="24">
        <v>70.634765999999999</v>
      </c>
      <c r="B1422" s="23">
        <v>-31.265366</v>
      </c>
      <c r="C1422" s="25">
        <v>0.72295988</v>
      </c>
      <c r="D1422" s="26">
        <v>-3.3944069999999999E-3</v>
      </c>
      <c r="E1422" s="28">
        <f t="shared" si="68"/>
        <v>5.6414901653333331E-4</v>
      </c>
      <c r="F1422" s="18">
        <f t="shared" si="66"/>
        <v>2.4880187732386396</v>
      </c>
      <c r="G1422" s="12">
        <f t="shared" si="67"/>
        <v>17.154202224440631</v>
      </c>
    </row>
    <row r="1423" spans="1:7" x14ac:dyDescent="0.25">
      <c r="A1423" s="24">
        <v>70.684569999999994</v>
      </c>
      <c r="B1423" s="23">
        <v>-31.280678000000002</v>
      </c>
      <c r="C1423" s="25">
        <v>0.72298424999999999</v>
      </c>
      <c r="D1423" s="26">
        <v>-3.3953129E-3</v>
      </c>
      <c r="E1423" s="28">
        <f t="shared" si="68"/>
        <v>5.6429999986666666E-4</v>
      </c>
      <c r="F1423" s="18">
        <f t="shared" si="66"/>
        <v>2.4892372634829516</v>
      </c>
      <c r="G1423" s="12">
        <f t="shared" si="67"/>
        <v>17.1626033781153</v>
      </c>
    </row>
    <row r="1424" spans="1:7" x14ac:dyDescent="0.25">
      <c r="A1424" s="24">
        <v>70.734375</v>
      </c>
      <c r="B1424" s="23">
        <v>-31.302235</v>
      </c>
      <c r="C1424" s="25">
        <v>0.72291797000000002</v>
      </c>
      <c r="D1424" s="26">
        <v>-3.399366E-3</v>
      </c>
      <c r="E1424" s="28">
        <f t="shared" si="68"/>
        <v>5.6497551653333336E-4</v>
      </c>
      <c r="F1424" s="18">
        <f t="shared" si="66"/>
        <v>2.4909527150370674</v>
      </c>
      <c r="G1424" s="12">
        <f t="shared" si="67"/>
        <v>17.174430942755105</v>
      </c>
    </row>
    <row r="1425" spans="1:7" x14ac:dyDescent="0.25">
      <c r="A1425" s="24">
        <v>70.784180000000006</v>
      </c>
      <c r="B1425" s="23">
        <v>-31.340862000000001</v>
      </c>
      <c r="C1425" s="25">
        <v>0.72293711000000005</v>
      </c>
      <c r="D1425" s="26">
        <v>-3.4006714999999998E-3</v>
      </c>
      <c r="E1425" s="28">
        <f t="shared" si="68"/>
        <v>5.6519309986666666E-4</v>
      </c>
      <c r="F1425" s="18">
        <f t="shared" si="66"/>
        <v>2.4940265540304729</v>
      </c>
      <c r="G1425" s="12">
        <f t="shared" si="67"/>
        <v>17.195624213587866</v>
      </c>
    </row>
    <row r="1426" spans="1:7" x14ac:dyDescent="0.25">
      <c r="A1426" s="24">
        <v>70.833984000000001</v>
      </c>
      <c r="B1426" s="23">
        <v>-31.349419000000001</v>
      </c>
      <c r="C1426" s="25">
        <v>0.72282946000000003</v>
      </c>
      <c r="D1426" s="26">
        <v>-3.4029782000000001E-3</v>
      </c>
      <c r="E1426" s="28">
        <f t="shared" si="68"/>
        <v>5.6557754986666668E-4</v>
      </c>
      <c r="F1426" s="18">
        <f t="shared" si="66"/>
        <v>2.4947074984544915</v>
      </c>
      <c r="G1426" s="12">
        <f t="shared" si="67"/>
        <v>17.200319137307442</v>
      </c>
    </row>
    <row r="1427" spans="1:7" x14ac:dyDescent="0.25">
      <c r="A1427" s="24">
        <v>70.883788999999993</v>
      </c>
      <c r="B1427" s="23">
        <v>-31.372579999999999</v>
      </c>
      <c r="C1427" s="25">
        <v>0.72287643000000001</v>
      </c>
      <c r="D1427" s="26">
        <v>-3.4064234000000001E-3</v>
      </c>
      <c r="E1427" s="28">
        <f t="shared" si="68"/>
        <v>5.6615174986666668E-4</v>
      </c>
      <c r="F1427" s="18">
        <f t="shared" si="66"/>
        <v>2.4965505922729667</v>
      </c>
      <c r="G1427" s="12">
        <f t="shared" si="67"/>
        <v>17.213026760103869</v>
      </c>
    </row>
    <row r="1428" spans="1:7" x14ac:dyDescent="0.25">
      <c r="A1428" s="24">
        <v>70.933593999999999</v>
      </c>
      <c r="B1428" s="23">
        <v>-31.400680999999999</v>
      </c>
      <c r="C1428" s="25">
        <v>0.72288912999999999</v>
      </c>
      <c r="D1428" s="26">
        <v>-3.4083367999999999E-3</v>
      </c>
      <c r="E1428" s="28">
        <f t="shared" si="68"/>
        <v>5.6647064986666668E-4</v>
      </c>
      <c r="F1428" s="18">
        <f t="shared" si="66"/>
        <v>2.4987867988008796</v>
      </c>
      <c r="G1428" s="12">
        <f t="shared" si="67"/>
        <v>17.228444786449984</v>
      </c>
    </row>
    <row r="1429" spans="1:7" x14ac:dyDescent="0.25">
      <c r="A1429" s="24">
        <v>70.983397999999994</v>
      </c>
      <c r="B1429" s="23">
        <v>-31.408512000000002</v>
      </c>
      <c r="C1429" s="25">
        <v>0.72284466000000003</v>
      </c>
      <c r="D1429" s="26">
        <v>-3.4085989E-3</v>
      </c>
      <c r="E1429" s="28">
        <f t="shared" si="68"/>
        <v>5.6651433319999998E-4</v>
      </c>
      <c r="F1429" s="18">
        <f t="shared" si="66"/>
        <v>2.4994099699805563</v>
      </c>
      <c r="G1429" s="12">
        <f t="shared" si="67"/>
        <v>17.2327413796074</v>
      </c>
    </row>
    <row r="1430" spans="1:7" x14ac:dyDescent="0.25">
      <c r="A1430" s="24">
        <v>71.033203</v>
      </c>
      <c r="B1430" s="23">
        <v>-31.426682</v>
      </c>
      <c r="C1430" s="25">
        <v>0.72283136999999997</v>
      </c>
      <c r="D1430" s="26">
        <v>-3.4118115E-3</v>
      </c>
      <c r="E1430" s="28">
        <f t="shared" si="68"/>
        <v>5.6704976653333336E-4</v>
      </c>
      <c r="F1430" s="18">
        <f t="shared" si="66"/>
        <v>2.5008558926385458</v>
      </c>
      <c r="G1430" s="12">
        <f t="shared" si="67"/>
        <v>17.242710616955144</v>
      </c>
    </row>
    <row r="1431" spans="1:7" x14ac:dyDescent="0.25">
      <c r="A1431" s="24">
        <v>71.083008000000007</v>
      </c>
      <c r="B1431" s="23">
        <v>-31.452470999999999</v>
      </c>
      <c r="C1431" s="25">
        <v>0.72278827000000001</v>
      </c>
      <c r="D1431" s="26">
        <v>-3.4133075000000001E-3</v>
      </c>
      <c r="E1431" s="28">
        <f t="shared" si="68"/>
        <v>5.6729909986666675E-4</v>
      </c>
      <c r="F1431" s="18">
        <f t="shared" si="66"/>
        <v>2.5029081160522444</v>
      </c>
      <c r="G1431" s="12">
        <f t="shared" si="67"/>
        <v>17.25686013054683</v>
      </c>
    </row>
    <row r="1432" spans="1:7" x14ac:dyDescent="0.25">
      <c r="A1432" s="24">
        <v>71.132812999999999</v>
      </c>
      <c r="B1432" s="23">
        <v>-31.487715000000001</v>
      </c>
      <c r="C1432" s="25">
        <v>0.72276753000000005</v>
      </c>
      <c r="D1432" s="26">
        <v>-3.4171522000000002E-3</v>
      </c>
      <c r="E1432" s="28">
        <f t="shared" si="68"/>
        <v>5.6793988320000006E-4</v>
      </c>
      <c r="F1432" s="18">
        <f t="shared" si="66"/>
        <v>2.5057127444594096</v>
      </c>
      <c r="G1432" s="12">
        <f t="shared" si="67"/>
        <v>17.276197268746277</v>
      </c>
    </row>
    <row r="1433" spans="1:7" x14ac:dyDescent="0.25">
      <c r="A1433" s="24">
        <v>71.182616999999993</v>
      </c>
      <c r="B1433" s="23">
        <v>-31.507576</v>
      </c>
      <c r="C1433" s="25">
        <v>0.72278481999999999</v>
      </c>
      <c r="D1433" s="26">
        <v>-3.4218073999999999E-3</v>
      </c>
      <c r="E1433" s="28">
        <f t="shared" si="68"/>
        <v>5.6871574986666672E-4</v>
      </c>
      <c r="F1433" s="18">
        <f t="shared" si="66"/>
        <v>2.5072932326217838</v>
      </c>
      <c r="G1433" s="12">
        <f t="shared" si="67"/>
        <v>17.287094298078333</v>
      </c>
    </row>
    <row r="1434" spans="1:7" x14ac:dyDescent="0.25">
      <c r="A1434" s="24">
        <v>71.232422</v>
      </c>
      <c r="B1434" s="23">
        <v>-31.544502000000001</v>
      </c>
      <c r="C1434" s="25">
        <v>0.72276728999999995</v>
      </c>
      <c r="D1434" s="26">
        <v>-3.4257710999999998E-3</v>
      </c>
      <c r="E1434" s="28">
        <f t="shared" si="68"/>
        <v>5.6937636653333333E-4</v>
      </c>
      <c r="F1434" s="18">
        <f t="shared" si="66"/>
        <v>2.5102317103360896</v>
      </c>
      <c r="G1434" s="12">
        <f t="shared" si="67"/>
        <v>17.307354290279921</v>
      </c>
    </row>
    <row r="1435" spans="1:7" x14ac:dyDescent="0.25">
      <c r="A1435" s="24">
        <v>71.282227000000006</v>
      </c>
      <c r="B1435" s="23">
        <v>-31.554321000000002</v>
      </c>
      <c r="C1435" s="25">
        <v>0.72270650000000003</v>
      </c>
      <c r="D1435" s="26">
        <v>-3.4246144E-3</v>
      </c>
      <c r="E1435" s="28">
        <f t="shared" si="68"/>
        <v>5.6918358320000003E-4</v>
      </c>
      <c r="F1435" s="18">
        <f t="shared" si="66"/>
        <v>2.5110130815291991</v>
      </c>
      <c r="G1435" s="12">
        <f t="shared" si="67"/>
        <v>17.312741628833443</v>
      </c>
    </row>
    <row r="1436" spans="1:7" x14ac:dyDescent="0.25">
      <c r="A1436" s="24">
        <v>71.332031000000001</v>
      </c>
      <c r="B1436" s="23">
        <v>-31.558824999999999</v>
      </c>
      <c r="C1436" s="25">
        <v>0.72277044999999995</v>
      </c>
      <c r="D1436" s="26">
        <v>-3.4264861999999999E-3</v>
      </c>
      <c r="E1436" s="28">
        <f t="shared" si="68"/>
        <v>5.6949554986666668E-4</v>
      </c>
      <c r="F1436" s="18">
        <f t="shared" si="66"/>
        <v>2.5113714984610418</v>
      </c>
      <c r="G1436" s="12">
        <f t="shared" si="67"/>
        <v>17.315212814579958</v>
      </c>
    </row>
    <row r="1437" spans="1:7" x14ac:dyDescent="0.25">
      <c r="A1437" s="24">
        <v>71.381836000000007</v>
      </c>
      <c r="B1437" s="23">
        <v>-31.595367</v>
      </c>
      <c r="C1437" s="25">
        <v>0.72269391999999999</v>
      </c>
      <c r="D1437" s="26">
        <v>-3.4305569999999999E-3</v>
      </c>
      <c r="E1437" s="28">
        <f t="shared" si="68"/>
        <v>5.701740165333333E-4</v>
      </c>
      <c r="F1437" s="18">
        <f t="shared" si="66"/>
        <v>2.5142794184262738</v>
      </c>
      <c r="G1437" s="12">
        <f t="shared" si="67"/>
        <v>17.335262119542055</v>
      </c>
    </row>
    <row r="1438" spans="1:7" x14ac:dyDescent="0.25">
      <c r="A1438" s="24">
        <v>71.431640999999999</v>
      </c>
      <c r="B1438" s="23">
        <v>-31.60276</v>
      </c>
      <c r="C1438" s="25">
        <v>0.72268832000000005</v>
      </c>
      <c r="D1438" s="26">
        <v>-3.4339068999999999E-3</v>
      </c>
      <c r="E1438" s="28">
        <f t="shared" si="68"/>
        <v>5.7073233320000004E-4</v>
      </c>
      <c r="F1438" s="18">
        <f t="shared" si="66"/>
        <v>2.5148677346734134</v>
      </c>
      <c r="G1438" s="12">
        <f t="shared" si="67"/>
        <v>17.339318397566927</v>
      </c>
    </row>
    <row r="1439" spans="1:7" x14ac:dyDescent="0.25">
      <c r="A1439" s="24">
        <v>71.481444999999994</v>
      </c>
      <c r="B1439" s="23">
        <v>-31.629632999999998</v>
      </c>
      <c r="C1439" s="25">
        <v>0.72270535999999996</v>
      </c>
      <c r="D1439" s="26">
        <v>-3.4362793000000001E-3</v>
      </c>
      <c r="E1439" s="28">
        <f t="shared" si="68"/>
        <v>5.711277332E-4</v>
      </c>
      <c r="F1439" s="18">
        <f t="shared" si="66"/>
        <v>2.5170062200662673</v>
      </c>
      <c r="G1439" s="12">
        <f t="shared" si="67"/>
        <v>17.35406266367842</v>
      </c>
    </row>
    <row r="1440" spans="1:7" x14ac:dyDescent="0.25">
      <c r="A1440" s="24">
        <v>71.53125</v>
      </c>
      <c r="B1440" s="23">
        <v>-31.665741000000001</v>
      </c>
      <c r="C1440" s="25">
        <v>0.72265690999999999</v>
      </c>
      <c r="D1440" s="26">
        <v>-3.4392059000000002E-3</v>
      </c>
      <c r="E1440" s="28">
        <f t="shared" si="68"/>
        <v>5.7161549986666676E-4</v>
      </c>
      <c r="F1440" s="18">
        <f t="shared" si="66"/>
        <v>2.5198796034088486</v>
      </c>
      <c r="G1440" s="12">
        <f t="shared" si="67"/>
        <v>17.373873848166721</v>
      </c>
    </row>
    <row r="1441" spans="1:7" x14ac:dyDescent="0.25">
      <c r="A1441" s="24">
        <v>71.581055000000006</v>
      </c>
      <c r="B1441" s="23">
        <v>-31.696486</v>
      </c>
      <c r="C1441" s="25">
        <v>0.72257996000000002</v>
      </c>
      <c r="D1441" s="26">
        <v>-3.4439980999999998E-3</v>
      </c>
      <c r="E1441" s="28">
        <f t="shared" si="68"/>
        <v>5.7241419986666666E-4</v>
      </c>
      <c r="F1441" s="18">
        <f t="shared" si="66"/>
        <v>2.5223262127715289</v>
      </c>
      <c r="G1441" s="12">
        <f t="shared" si="67"/>
        <v>17.390742543943077</v>
      </c>
    </row>
    <row r="1442" spans="1:7" x14ac:dyDescent="0.25">
      <c r="A1442" s="24">
        <v>71.630859000000001</v>
      </c>
      <c r="B1442" s="23">
        <v>-31.712475000000001</v>
      </c>
      <c r="C1442" s="25">
        <v>0.72257161000000003</v>
      </c>
      <c r="D1442" s="26">
        <v>-3.4438490000000001E-3</v>
      </c>
      <c r="E1442" s="28">
        <f t="shared" si="68"/>
        <v>5.7238934986666675E-4</v>
      </c>
      <c r="F1442" s="18">
        <f t="shared" si="66"/>
        <v>2.5235985769640772</v>
      </c>
      <c r="G1442" s="12">
        <f t="shared" si="67"/>
        <v>17.399515143610277</v>
      </c>
    </row>
    <row r="1443" spans="1:7" x14ac:dyDescent="0.25">
      <c r="A1443" s="24">
        <v>71.680663999999993</v>
      </c>
      <c r="B1443" s="23">
        <v>-31.735209000000001</v>
      </c>
      <c r="C1443" s="25">
        <v>0.72254741</v>
      </c>
      <c r="D1443" s="26">
        <v>-3.4478127E-3</v>
      </c>
      <c r="E1443" s="28">
        <f t="shared" si="68"/>
        <v>5.7304996653333336E-4</v>
      </c>
      <c r="F1443" s="18">
        <f t="shared" si="66"/>
        <v>2.5254076912022025</v>
      </c>
      <c r="G1443" s="12">
        <f t="shared" si="67"/>
        <v>17.41198848658571</v>
      </c>
    </row>
    <row r="1444" spans="1:7" x14ac:dyDescent="0.25">
      <c r="A1444" s="24">
        <v>71.730468999999999</v>
      </c>
      <c r="B1444" s="23">
        <v>-31.735749999999999</v>
      </c>
      <c r="C1444" s="25">
        <v>0.72262669000000002</v>
      </c>
      <c r="D1444" s="26">
        <v>-3.4484325000000001E-3</v>
      </c>
      <c r="E1444" s="28">
        <f t="shared" si="68"/>
        <v>5.7315326653333335E-4</v>
      </c>
      <c r="F1444" s="18">
        <f t="shared" si="66"/>
        <v>2.5254507426143089</v>
      </c>
      <c r="G1444" s="12">
        <f t="shared" si="67"/>
        <v>17.412285314180931</v>
      </c>
    </row>
    <row r="1445" spans="1:7" x14ac:dyDescent="0.25">
      <c r="A1445" s="24">
        <v>71.780272999999994</v>
      </c>
      <c r="B1445" s="23">
        <v>-31.761133000000001</v>
      </c>
      <c r="C1445" s="25">
        <v>0.72254151</v>
      </c>
      <c r="D1445" s="26">
        <v>-3.4519373000000001E-3</v>
      </c>
      <c r="E1445" s="28">
        <f t="shared" si="68"/>
        <v>5.7373739986666674E-4</v>
      </c>
      <c r="F1445" s="18">
        <f t="shared" si="66"/>
        <v>2.5274706575745598</v>
      </c>
      <c r="G1445" s="12">
        <f t="shared" si="67"/>
        <v>17.426212069910033</v>
      </c>
    </row>
    <row r="1446" spans="1:7" x14ac:dyDescent="0.25">
      <c r="A1446" s="24">
        <v>71.830078</v>
      </c>
      <c r="B1446" s="23">
        <v>-31.789211000000002</v>
      </c>
      <c r="C1446" s="25">
        <v>0.72258955000000002</v>
      </c>
      <c r="D1446" s="26">
        <v>-3.4566460999999999E-3</v>
      </c>
      <c r="E1446" s="28">
        <f t="shared" si="68"/>
        <v>5.7452219986666667E-4</v>
      </c>
      <c r="F1446" s="18">
        <f t="shared" si="66"/>
        <v>2.5297050338206271</v>
      </c>
      <c r="G1446" s="12">
        <f t="shared" si="67"/>
        <v>17.441617476968368</v>
      </c>
    </row>
    <row r="1447" spans="1:7" x14ac:dyDescent="0.25">
      <c r="A1447" s="24">
        <v>71.879883000000007</v>
      </c>
      <c r="B1447" s="23">
        <v>-31.823716999999998</v>
      </c>
      <c r="C1447" s="25">
        <v>0.72244828999999999</v>
      </c>
      <c r="D1447" s="26">
        <v>-3.4594058999999999E-3</v>
      </c>
      <c r="E1447" s="28">
        <f t="shared" si="68"/>
        <v>5.7498216653333338E-4</v>
      </c>
      <c r="F1447" s="18">
        <f t="shared" si="66"/>
        <v>2.5324509340537911</v>
      </c>
      <c r="G1447" s="12">
        <f t="shared" si="67"/>
        <v>17.460549700629414</v>
      </c>
    </row>
    <row r="1448" spans="1:7" x14ac:dyDescent="0.25">
      <c r="A1448" s="24">
        <v>71.929687999999999</v>
      </c>
      <c r="B1448" s="23">
        <v>-31.839262000000002</v>
      </c>
      <c r="C1448" s="25">
        <v>0.72255278000000001</v>
      </c>
      <c r="D1448" s="26">
        <v>-3.4601091999999999E-3</v>
      </c>
      <c r="E1448" s="28">
        <f t="shared" si="68"/>
        <v>5.7509938319999997E-4</v>
      </c>
      <c r="F1448" s="18">
        <f t="shared" si="66"/>
        <v>2.5336879658489733</v>
      </c>
      <c r="G1448" s="12">
        <f t="shared" si="67"/>
        <v>17.469078693175959</v>
      </c>
    </row>
    <row r="1449" spans="1:7" x14ac:dyDescent="0.25">
      <c r="A1449" s="24">
        <v>71.979491999999993</v>
      </c>
      <c r="B1449" s="23">
        <v>-31.856891999999998</v>
      </c>
      <c r="C1449" s="25">
        <v>0.72248727000000001</v>
      </c>
      <c r="D1449" s="26">
        <v>-3.4627260000000002E-3</v>
      </c>
      <c r="E1449" s="28">
        <f t="shared" si="68"/>
        <v>5.7553551653333342E-4</v>
      </c>
      <c r="F1449" s="18">
        <f t="shared" si="66"/>
        <v>2.5350909166723277</v>
      </c>
      <c r="G1449" s="12">
        <f t="shared" si="67"/>
        <v>17.478751651593168</v>
      </c>
    </row>
    <row r="1450" spans="1:7" x14ac:dyDescent="0.25">
      <c r="A1450" s="24">
        <v>72.029297</v>
      </c>
      <c r="B1450" s="23">
        <v>-31.864757999999998</v>
      </c>
      <c r="C1450" s="25">
        <v>0.72255194</v>
      </c>
      <c r="D1450" s="26">
        <v>-3.4659624000000001E-3</v>
      </c>
      <c r="E1450" s="28">
        <f t="shared" si="68"/>
        <v>5.7607491653333337E-4</v>
      </c>
      <c r="F1450" s="18">
        <f t="shared" si="66"/>
        <v>2.5357168730635085</v>
      </c>
      <c r="G1450" s="12">
        <f t="shared" si="67"/>
        <v>17.483067448014598</v>
      </c>
    </row>
    <row r="1451" spans="1:7" x14ac:dyDescent="0.25">
      <c r="A1451" s="24">
        <v>72.079102000000006</v>
      </c>
      <c r="B1451" s="23">
        <v>-31.894203000000001</v>
      </c>
      <c r="C1451" s="25">
        <v>0.72240709999999997</v>
      </c>
      <c r="D1451" s="26">
        <v>-3.4680603999999999E-3</v>
      </c>
      <c r="E1451" s="28">
        <f t="shared" si="68"/>
        <v>5.7642458319999998E-4</v>
      </c>
      <c r="F1451" s="18">
        <f t="shared" si="66"/>
        <v>2.538060031713179</v>
      </c>
      <c r="G1451" s="12">
        <f t="shared" si="67"/>
        <v>17.49922287969893</v>
      </c>
    </row>
    <row r="1452" spans="1:7" x14ac:dyDescent="0.25">
      <c r="A1452" s="24">
        <v>72.128906000000001</v>
      </c>
      <c r="B1452" s="23">
        <v>-31.904730000000001</v>
      </c>
      <c r="C1452" s="25">
        <v>0.72250146000000004</v>
      </c>
      <c r="D1452" s="26">
        <v>-3.4716488000000002E-3</v>
      </c>
      <c r="E1452" s="28">
        <f t="shared" si="68"/>
        <v>5.7702264986666672E-4</v>
      </c>
      <c r="F1452" s="18">
        <f t="shared" si="66"/>
        <v>2.5388977437561433</v>
      </c>
      <c r="G1452" s="12">
        <f t="shared" si="67"/>
        <v>17.504998672850263</v>
      </c>
    </row>
    <row r="1453" spans="1:7" x14ac:dyDescent="0.25">
      <c r="A1453" s="24">
        <v>72.178711000000007</v>
      </c>
      <c r="B1453" s="23">
        <v>-31.939606000000001</v>
      </c>
      <c r="C1453" s="25">
        <v>0.72239434999999996</v>
      </c>
      <c r="D1453" s="26">
        <v>-3.4750402000000001E-3</v>
      </c>
      <c r="E1453" s="28">
        <f t="shared" si="68"/>
        <v>5.7758788320000007E-4</v>
      </c>
      <c r="F1453" s="18">
        <f t="shared" si="66"/>
        <v>2.5416730876537796</v>
      </c>
      <c r="G1453" s="12">
        <f t="shared" si="67"/>
        <v>17.524133902445197</v>
      </c>
    </row>
    <row r="1454" spans="1:7" x14ac:dyDescent="0.25">
      <c r="A1454" s="24">
        <v>72.228515999999999</v>
      </c>
      <c r="B1454" s="23">
        <v>-31.960629999999998</v>
      </c>
      <c r="C1454" s="25">
        <v>0.72238374000000005</v>
      </c>
      <c r="D1454" s="26">
        <v>-3.4766015999999999E-3</v>
      </c>
      <c r="E1454" s="28">
        <f t="shared" si="68"/>
        <v>5.7784811653333339E-4</v>
      </c>
      <c r="F1454" s="18">
        <f t="shared" si="66"/>
        <v>2.5433461244155615</v>
      </c>
      <c r="G1454" s="12">
        <f t="shared" si="67"/>
        <v>17.535669028807273</v>
      </c>
    </row>
    <row r="1455" spans="1:7" x14ac:dyDescent="0.25">
      <c r="A1455" s="24">
        <v>72.278319999999994</v>
      </c>
      <c r="B1455" s="23">
        <v>-31.99353</v>
      </c>
      <c r="C1455" s="25">
        <v>0.72237759999999995</v>
      </c>
      <c r="D1455" s="26">
        <v>-3.4778595E-3</v>
      </c>
      <c r="E1455" s="28">
        <f t="shared" si="68"/>
        <v>5.7805776653333332E-4</v>
      </c>
      <c r="F1455" s="18">
        <f t="shared" si="66"/>
        <v>2.5459642232294231</v>
      </c>
      <c r="G1455" s="12">
        <f t="shared" si="67"/>
        <v>17.553720096982332</v>
      </c>
    </row>
    <row r="1456" spans="1:7" x14ac:dyDescent="0.25">
      <c r="A1456" s="24">
        <v>72.328125</v>
      </c>
      <c r="B1456" s="23">
        <v>-32.000137000000002</v>
      </c>
      <c r="C1456" s="25">
        <v>0.72242647000000004</v>
      </c>
      <c r="D1456" s="26">
        <v>-3.4835457E-3</v>
      </c>
      <c r="E1456" s="28">
        <f t="shared" si="68"/>
        <v>5.790054665333334E-4</v>
      </c>
      <c r="F1456" s="18">
        <f t="shared" si="66"/>
        <v>2.5464899915839276</v>
      </c>
      <c r="G1456" s="12">
        <f t="shared" si="67"/>
        <v>17.55734512456387</v>
      </c>
    </row>
    <row r="1457" spans="1:7" x14ac:dyDescent="0.25">
      <c r="A1457" s="24">
        <v>72.377930000000006</v>
      </c>
      <c r="B1457" s="23">
        <v>-32.022308000000002</v>
      </c>
      <c r="C1457" s="25">
        <v>0.72235762999999997</v>
      </c>
      <c r="D1457" s="26">
        <v>-3.4837367000000001E-3</v>
      </c>
      <c r="E1457" s="28">
        <f t="shared" si="68"/>
        <v>5.7903729986666667E-4</v>
      </c>
      <c r="F1457" s="18">
        <f t="shared" ref="F1457:F1520" si="69" xml:space="preserve"> -B1457 / A_4x8_in2</f>
        <v>2.5482543037055727</v>
      </c>
      <c r="G1457" s="12">
        <f t="shared" ref="G1457:G1520" si="70" xml:space="preserve"> -B1457 * kip_to_N / A_4x8_mm2</f>
        <v>17.569509569320985</v>
      </c>
    </row>
    <row r="1458" spans="1:7" x14ac:dyDescent="0.25">
      <c r="A1458" s="24">
        <v>72.427734000000001</v>
      </c>
      <c r="B1458" s="23">
        <v>-32.043880000000001</v>
      </c>
      <c r="C1458" s="25">
        <v>0.72233020999999997</v>
      </c>
      <c r="D1458" s="26">
        <v>-3.4876404999999999E-3</v>
      </c>
      <c r="E1458" s="28">
        <f t="shared" si="68"/>
        <v>5.7968793319999998E-4</v>
      </c>
      <c r="F1458" s="18">
        <f t="shared" si="69"/>
        <v>2.5499709489217617</v>
      </c>
      <c r="G1458" s="12">
        <f t="shared" si="70"/>
        <v>17.581345363931089</v>
      </c>
    </row>
    <row r="1459" spans="1:7" x14ac:dyDescent="0.25">
      <c r="A1459" s="24">
        <v>72.477538999999993</v>
      </c>
      <c r="B1459" s="23">
        <v>-32.065005999999997</v>
      </c>
      <c r="C1459" s="25">
        <v>0.72231805000000004</v>
      </c>
      <c r="D1459" s="26">
        <v>-3.4881769999999999E-3</v>
      </c>
      <c r="E1459" s="28">
        <f t="shared" si="68"/>
        <v>5.7977734986666663E-4</v>
      </c>
      <c r="F1459" s="18">
        <f t="shared" si="69"/>
        <v>2.5516521025856411</v>
      </c>
      <c r="G1459" s="12">
        <f t="shared" si="70"/>
        <v>17.592936454091156</v>
      </c>
    </row>
    <row r="1460" spans="1:7" x14ac:dyDescent="0.25">
      <c r="A1460" s="24">
        <v>72.527343999999999</v>
      </c>
      <c r="B1460" s="23">
        <v>-32.098247999999998</v>
      </c>
      <c r="C1460" s="25">
        <v>0.72231716000000001</v>
      </c>
      <c r="D1460" s="26">
        <v>-3.4929154999999998E-3</v>
      </c>
      <c r="E1460" s="28">
        <f t="shared" si="68"/>
        <v>5.8056709986666663E-4</v>
      </c>
      <c r="F1460" s="18">
        <f t="shared" si="69"/>
        <v>2.5542974168947716</v>
      </c>
      <c r="G1460" s="12">
        <f t="shared" si="70"/>
        <v>17.611175165588882</v>
      </c>
    </row>
    <row r="1461" spans="1:7" x14ac:dyDescent="0.25">
      <c r="A1461" s="24">
        <v>72.577147999999994</v>
      </c>
      <c r="B1461" s="23">
        <v>-32.116523999999998</v>
      </c>
      <c r="C1461" s="25">
        <v>0.72229582000000003</v>
      </c>
      <c r="D1461" s="26">
        <v>-3.4959672000000001E-3</v>
      </c>
      <c r="E1461" s="28">
        <f t="shared" si="68"/>
        <v>5.8107571653333333E-4</v>
      </c>
      <c r="F1461" s="18">
        <f t="shared" si="69"/>
        <v>2.5557517747647451</v>
      </c>
      <c r="G1461" s="12">
        <f t="shared" si="70"/>
        <v>17.62120256139336</v>
      </c>
    </row>
    <row r="1462" spans="1:7" x14ac:dyDescent="0.25">
      <c r="A1462" s="24">
        <v>72.626953</v>
      </c>
      <c r="B1462" s="23">
        <v>-32.135669999999998</v>
      </c>
      <c r="C1462" s="25">
        <v>0.72226261999999997</v>
      </c>
      <c r="D1462" s="26">
        <v>-3.4975111000000001E-3</v>
      </c>
      <c r="E1462" s="28">
        <f t="shared" si="68"/>
        <v>5.813330332E-4</v>
      </c>
      <c r="F1462" s="18">
        <f t="shared" si="69"/>
        <v>2.5572753650349638</v>
      </c>
      <c r="G1462" s="12">
        <f t="shared" si="70"/>
        <v>17.631707295474808</v>
      </c>
    </row>
    <row r="1463" spans="1:7" x14ac:dyDescent="0.25">
      <c r="A1463" s="24">
        <v>72.676758000000007</v>
      </c>
      <c r="B1463" s="23">
        <v>-32.158585000000002</v>
      </c>
      <c r="C1463" s="25">
        <v>0.72220081000000003</v>
      </c>
      <c r="D1463" s="26">
        <v>-3.4998952999999999E-3</v>
      </c>
      <c r="E1463" s="28">
        <f t="shared" si="68"/>
        <v>5.8173039986666672E-4</v>
      </c>
      <c r="F1463" s="18">
        <f t="shared" si="69"/>
        <v>2.55909888279544</v>
      </c>
      <c r="G1463" s="12">
        <f t="shared" si="70"/>
        <v>17.644279946758438</v>
      </c>
    </row>
    <row r="1464" spans="1:7" x14ac:dyDescent="0.25">
      <c r="A1464" s="24">
        <v>72.726562999999999</v>
      </c>
      <c r="B1464" s="23">
        <v>-32.166611000000003</v>
      </c>
      <c r="C1464" s="25">
        <v>0.72217916999999998</v>
      </c>
      <c r="D1464" s="26">
        <v>-3.5035072E-3</v>
      </c>
      <c r="E1464" s="28">
        <f t="shared" si="68"/>
        <v>5.8233238320000002E-4</v>
      </c>
      <c r="F1464" s="18">
        <f t="shared" si="69"/>
        <v>2.5597375715820676</v>
      </c>
      <c r="G1464" s="12">
        <f t="shared" si="70"/>
        <v>17.648683529529656</v>
      </c>
    </row>
    <row r="1465" spans="1:7" x14ac:dyDescent="0.25">
      <c r="A1465" s="24">
        <v>72.776366999999993</v>
      </c>
      <c r="B1465" s="23">
        <v>-32.180346999999998</v>
      </c>
      <c r="C1465" s="25">
        <v>0.72219758999999994</v>
      </c>
      <c r="D1465" s="26">
        <v>-3.5068092000000001E-3</v>
      </c>
      <c r="E1465" s="28">
        <f t="shared" si="68"/>
        <v>5.8288271653333338E-4</v>
      </c>
      <c r="F1465" s="18">
        <f t="shared" si="69"/>
        <v>2.5608306477312222</v>
      </c>
      <c r="G1465" s="12">
        <f t="shared" si="70"/>
        <v>17.656219987658911</v>
      </c>
    </row>
    <row r="1466" spans="1:7" x14ac:dyDescent="0.25">
      <c r="A1466" s="24">
        <v>72.826172</v>
      </c>
      <c r="B1466" s="23">
        <v>-32.224915000000003</v>
      </c>
      <c r="C1466" s="25">
        <v>0.72218645000000004</v>
      </c>
      <c r="D1466" s="26">
        <v>-3.5089371000000002E-3</v>
      </c>
      <c r="E1466" s="28">
        <f t="shared" si="68"/>
        <v>5.8323736653333343E-4</v>
      </c>
      <c r="F1466" s="18">
        <f t="shared" si="69"/>
        <v>2.5643772564830827</v>
      </c>
      <c r="G1466" s="12">
        <f t="shared" si="70"/>
        <v>17.680672875392226</v>
      </c>
    </row>
    <row r="1467" spans="1:7" x14ac:dyDescent="0.25">
      <c r="A1467" s="24">
        <v>72.875977000000006</v>
      </c>
      <c r="B1467" s="23">
        <v>-32.243983999999998</v>
      </c>
      <c r="C1467" s="25">
        <v>0.72214453999999995</v>
      </c>
      <c r="D1467" s="26">
        <v>-3.5115240999999998E-3</v>
      </c>
      <c r="E1467" s="28">
        <f t="shared" si="68"/>
        <v>5.8366853319999996E-4</v>
      </c>
      <c r="F1467" s="18">
        <f t="shared" si="69"/>
        <v>2.565894719287992</v>
      </c>
      <c r="G1467" s="12">
        <f t="shared" si="70"/>
        <v>17.691135362292833</v>
      </c>
    </row>
    <row r="1468" spans="1:7" x14ac:dyDescent="0.25">
      <c r="A1468" s="24">
        <v>72.925781000000001</v>
      </c>
      <c r="B1468" s="23">
        <v>-32.269440000000003</v>
      </c>
      <c r="C1468" s="25">
        <v>0.72214120999999998</v>
      </c>
      <c r="D1468" s="26">
        <v>-3.5113455000000001E-3</v>
      </c>
      <c r="E1468" s="28">
        <f t="shared" si="68"/>
        <v>5.8363876653333337E-4</v>
      </c>
      <c r="F1468" s="18">
        <f t="shared" si="69"/>
        <v>2.5679204434036658</v>
      </c>
      <c r="G1468" s="12">
        <f t="shared" si="70"/>
        <v>17.705102170544031</v>
      </c>
    </row>
    <row r="1469" spans="1:7" x14ac:dyDescent="0.25">
      <c r="A1469" s="24">
        <v>72.975586000000007</v>
      </c>
      <c r="B1469" s="23">
        <v>-32.284312999999997</v>
      </c>
      <c r="C1469" s="25">
        <v>0.72212385999999995</v>
      </c>
      <c r="D1469" s="26">
        <v>-3.5146892000000002E-3</v>
      </c>
      <c r="E1469" s="28">
        <f t="shared" si="68"/>
        <v>5.8419604986666672E-4</v>
      </c>
      <c r="F1469" s="18">
        <f t="shared" si="69"/>
        <v>2.5691039991379685</v>
      </c>
      <c r="G1469" s="12">
        <f t="shared" si="70"/>
        <v>17.713262460421465</v>
      </c>
    </row>
    <row r="1470" spans="1:7" x14ac:dyDescent="0.25">
      <c r="A1470" s="24">
        <v>73.025390999999999</v>
      </c>
      <c r="B1470" s="23">
        <v>-32.322994000000001</v>
      </c>
      <c r="C1470" s="25">
        <v>0.72206258999999995</v>
      </c>
      <c r="D1470" s="26">
        <v>-3.5188792E-3</v>
      </c>
      <c r="E1470" s="28">
        <f t="shared" si="68"/>
        <v>5.8489438320000003E-4</v>
      </c>
      <c r="F1470" s="18">
        <f t="shared" si="69"/>
        <v>2.5721821353148373</v>
      </c>
      <c r="G1470" s="12">
        <f t="shared" si="70"/>
        <v>17.734485359147282</v>
      </c>
    </row>
    <row r="1471" spans="1:7" x14ac:dyDescent="0.25">
      <c r="A1471" s="24">
        <v>73.075194999999994</v>
      </c>
      <c r="B1471" s="23">
        <v>-32.328831000000001</v>
      </c>
      <c r="C1471" s="25">
        <v>0.72212547000000005</v>
      </c>
      <c r="D1471" s="26">
        <v>-3.5232663999999999E-3</v>
      </c>
      <c r="E1471" s="28">
        <f t="shared" si="68"/>
        <v>5.856255832E-4</v>
      </c>
      <c r="F1471" s="18">
        <f t="shared" si="69"/>
        <v>2.5726466290162509</v>
      </c>
      <c r="G1471" s="12">
        <f t="shared" si="70"/>
        <v>17.737687914920468</v>
      </c>
    </row>
    <row r="1472" spans="1:7" x14ac:dyDescent="0.25">
      <c r="A1472" s="24">
        <v>73.125</v>
      </c>
      <c r="B1472" s="23">
        <v>-32.345866999999998</v>
      </c>
      <c r="C1472" s="25">
        <v>0.72209811000000002</v>
      </c>
      <c r="D1472" s="26">
        <v>-3.5222589999999998E-3</v>
      </c>
      <c r="E1472" s="28">
        <f t="shared" si="68"/>
        <v>5.8545768319999999E-4</v>
      </c>
      <c r="F1472" s="18">
        <f t="shared" si="69"/>
        <v>2.5740023108215078</v>
      </c>
      <c r="G1472" s="12">
        <f t="shared" si="70"/>
        <v>17.747034966514089</v>
      </c>
    </row>
    <row r="1473" spans="1:7" x14ac:dyDescent="0.25">
      <c r="A1473" s="24">
        <v>73.174805000000006</v>
      </c>
      <c r="B1473" s="23">
        <v>-32.373016</v>
      </c>
      <c r="C1473" s="25">
        <v>0.72204482999999997</v>
      </c>
      <c r="D1473" s="26">
        <v>-3.5270927000000001E-3</v>
      </c>
      <c r="E1473" s="28">
        <f t="shared" si="68"/>
        <v>5.8626329986666672E-4</v>
      </c>
      <c r="F1473" s="18">
        <f t="shared" si="69"/>
        <v>2.5761627595965089</v>
      </c>
      <c r="G1473" s="12">
        <f t="shared" si="70"/>
        <v>17.761930664078974</v>
      </c>
    </row>
    <row r="1474" spans="1:7" x14ac:dyDescent="0.25">
      <c r="A1474" s="24">
        <v>73.224609000000001</v>
      </c>
      <c r="B1474" s="23">
        <v>-32.407539</v>
      </c>
      <c r="C1474" s="25">
        <v>0.72206413999999997</v>
      </c>
      <c r="D1474" s="26">
        <v>-3.5282553000000002E-3</v>
      </c>
      <c r="E1474" s="28">
        <f t="shared" si="68"/>
        <v>5.8645706653333339E-4</v>
      </c>
      <c r="F1474" s="18">
        <f t="shared" si="69"/>
        <v>2.5789100126466895</v>
      </c>
      <c r="G1474" s="12">
        <f t="shared" si="70"/>
        <v>17.780872215039686</v>
      </c>
    </row>
    <row r="1475" spans="1:7" x14ac:dyDescent="0.25">
      <c r="A1475" s="24">
        <v>73.274413999999993</v>
      </c>
      <c r="B1475" s="23">
        <v>-32.413165999999997</v>
      </c>
      <c r="C1475" s="25">
        <v>0.72197992</v>
      </c>
      <c r="D1475" s="26">
        <v>-3.5316585999999998E-3</v>
      </c>
      <c r="E1475" s="28">
        <f t="shared" si="68"/>
        <v>5.8702428320000003E-4</v>
      </c>
      <c r="F1475" s="18">
        <f t="shared" si="69"/>
        <v>2.579357795079078</v>
      </c>
      <c r="G1475" s="12">
        <f t="shared" si="70"/>
        <v>17.783959551228772</v>
      </c>
    </row>
    <row r="1476" spans="1:7" x14ac:dyDescent="0.25">
      <c r="A1476" s="24">
        <v>73.324218999999999</v>
      </c>
      <c r="B1476" s="23">
        <v>-32.441788000000003</v>
      </c>
      <c r="C1476" s="25">
        <v>0.72208064999999999</v>
      </c>
      <c r="D1476" s="26">
        <v>-3.5341799E-3</v>
      </c>
      <c r="E1476" s="28">
        <f t="shared" si="68"/>
        <v>5.8744449986666673E-4</v>
      </c>
      <c r="F1476" s="18">
        <f t="shared" si="69"/>
        <v>2.5816354614696668</v>
      </c>
      <c r="G1476" s="12">
        <f t="shared" si="70"/>
        <v>17.799663431876393</v>
      </c>
    </row>
    <row r="1477" spans="1:7" x14ac:dyDescent="0.25">
      <c r="A1477" s="24">
        <v>73.374022999999994</v>
      </c>
      <c r="B1477" s="23">
        <v>-32.459797000000002</v>
      </c>
      <c r="C1477" s="25">
        <v>0.72201698999999997</v>
      </c>
      <c r="D1477" s="26">
        <v>-3.5365104999999998E-3</v>
      </c>
      <c r="E1477" s="28">
        <f t="shared" ref="E1477:E1540" si="71" xml:space="preserve"> (delta_0 - D1477) / L</f>
        <v>5.8783293319999996E-4</v>
      </c>
      <c r="F1477" s="18">
        <f t="shared" si="69"/>
        <v>2.5830685721547377</v>
      </c>
      <c r="G1477" s="12">
        <f t="shared" si="70"/>
        <v>17.809544334209662</v>
      </c>
    </row>
    <row r="1478" spans="1:7" x14ac:dyDescent="0.25">
      <c r="A1478" s="24">
        <v>73.423828</v>
      </c>
      <c r="B1478" s="23">
        <v>-32.482872</v>
      </c>
      <c r="C1478" s="25">
        <v>0.72193348000000002</v>
      </c>
      <c r="D1478" s="26">
        <v>-3.5399615000000001E-3</v>
      </c>
      <c r="E1478" s="28">
        <f t="shared" si="71"/>
        <v>5.884080998666667E-4</v>
      </c>
      <c r="F1478" s="18">
        <f t="shared" si="69"/>
        <v>2.5849048223106603</v>
      </c>
      <c r="G1478" s="12">
        <f t="shared" si="70"/>
        <v>17.822204771843076</v>
      </c>
    </row>
    <row r="1479" spans="1:7" x14ac:dyDescent="0.25">
      <c r="A1479" s="24">
        <v>73.473633000000007</v>
      </c>
      <c r="B1479" s="23">
        <v>-32.498111999999999</v>
      </c>
      <c r="C1479" s="25">
        <v>0.72193640000000003</v>
      </c>
      <c r="D1479" s="26">
        <v>-3.5424768E-3</v>
      </c>
      <c r="E1479" s="28">
        <f t="shared" si="71"/>
        <v>5.8882731653333339E-4</v>
      </c>
      <c r="F1479" s="18">
        <f t="shared" si="69"/>
        <v>2.5861175829770207</v>
      </c>
      <c r="G1479" s="12">
        <f t="shared" si="70"/>
        <v>17.830566421660336</v>
      </c>
    </row>
    <row r="1480" spans="1:7" x14ac:dyDescent="0.25">
      <c r="A1480" s="24">
        <v>73.523437999999999</v>
      </c>
      <c r="B1480" s="23">
        <v>-32.530785000000002</v>
      </c>
      <c r="C1480" s="25">
        <v>0.72184329999999997</v>
      </c>
      <c r="D1480" s="26">
        <v>-3.5452541999999999E-3</v>
      </c>
      <c r="E1480" s="28">
        <f t="shared" si="71"/>
        <v>5.8929021653333338E-4</v>
      </c>
      <c r="F1480" s="18">
        <f t="shared" si="69"/>
        <v>2.5887176177048414</v>
      </c>
      <c r="G1480" s="12">
        <f t="shared" si="70"/>
        <v>17.848492942951633</v>
      </c>
    </row>
    <row r="1481" spans="1:7" x14ac:dyDescent="0.25">
      <c r="A1481" s="24">
        <v>73.573241999999993</v>
      </c>
      <c r="B1481" s="23">
        <v>-32.545357000000003</v>
      </c>
      <c r="C1481" s="25">
        <v>0.72193551</v>
      </c>
      <c r="D1481" s="26">
        <v>-3.5495638999999998E-3</v>
      </c>
      <c r="E1481" s="28">
        <f t="shared" si="71"/>
        <v>5.9000849986666666E-4</v>
      </c>
      <c r="F1481" s="18">
        <f t="shared" si="69"/>
        <v>2.5898772206202092</v>
      </c>
      <c r="G1481" s="12">
        <f t="shared" si="70"/>
        <v>17.856488084758531</v>
      </c>
    </row>
    <row r="1482" spans="1:7" x14ac:dyDescent="0.25">
      <c r="A1482" s="24">
        <v>73.623047</v>
      </c>
      <c r="B1482" s="23">
        <v>-32.581619000000003</v>
      </c>
      <c r="C1482" s="25">
        <v>0.72189968999999998</v>
      </c>
      <c r="D1482" s="26">
        <v>-3.5510778E-3</v>
      </c>
      <c r="E1482" s="28">
        <f t="shared" si="71"/>
        <v>5.9026081653333336E-4</v>
      </c>
      <c r="F1482" s="18">
        <f t="shared" si="69"/>
        <v>2.5927628588934084</v>
      </c>
      <c r="G1482" s="12">
        <f t="shared" si="70"/>
        <v>17.876383763608498</v>
      </c>
    </row>
    <row r="1483" spans="1:7" x14ac:dyDescent="0.25">
      <c r="A1483" s="24">
        <v>73.672852000000006</v>
      </c>
      <c r="B1483" s="23">
        <v>-32.586559000000001</v>
      </c>
      <c r="C1483" s="25">
        <v>0.72192012999999999</v>
      </c>
      <c r="D1483" s="26">
        <v>-3.5523415999999999E-3</v>
      </c>
      <c r="E1483" s="28">
        <f t="shared" si="71"/>
        <v>5.9047144986666667E-4</v>
      </c>
      <c r="F1483" s="18">
        <f t="shared" si="69"/>
        <v>2.5931559716028452</v>
      </c>
      <c r="G1483" s="12">
        <f t="shared" si="70"/>
        <v>17.879094167158186</v>
      </c>
    </row>
    <row r="1484" spans="1:7" x14ac:dyDescent="0.25">
      <c r="A1484" s="24">
        <v>73.722656000000001</v>
      </c>
      <c r="B1484" s="23">
        <v>-32.607608999999997</v>
      </c>
      <c r="C1484" s="25">
        <v>0.72189539999999996</v>
      </c>
      <c r="D1484" s="26">
        <v>-3.5556076999999999E-3</v>
      </c>
      <c r="E1484" s="28">
        <f t="shared" si="71"/>
        <v>5.9101579986666668E-4</v>
      </c>
      <c r="F1484" s="18">
        <f t="shared" si="69"/>
        <v>2.594831077378887</v>
      </c>
      <c r="G1484" s="12">
        <f t="shared" si="70"/>
        <v>17.890643558802104</v>
      </c>
    </row>
    <row r="1485" spans="1:7" x14ac:dyDescent="0.25">
      <c r="A1485" s="24">
        <v>73.772461000000007</v>
      </c>
      <c r="B1485" s="23">
        <v>-32.623066000000001</v>
      </c>
      <c r="C1485" s="25">
        <v>0.72185551999999997</v>
      </c>
      <c r="D1485" s="26">
        <v>-3.5571991000000001E-3</v>
      </c>
      <c r="E1485" s="28">
        <f t="shared" si="71"/>
        <v>5.9128103320000007E-4</v>
      </c>
      <c r="F1485" s="18">
        <f t="shared" si="69"/>
        <v>2.5960611063565731</v>
      </c>
      <c r="G1485" s="12">
        <f t="shared" si="70"/>
        <v>17.899124268856266</v>
      </c>
    </row>
    <row r="1486" spans="1:7" x14ac:dyDescent="0.25">
      <c r="A1486" s="24">
        <v>73.822265999999999</v>
      </c>
      <c r="B1486" s="23">
        <v>-32.659382000000001</v>
      </c>
      <c r="C1486" s="25">
        <v>0.72183573000000001</v>
      </c>
      <c r="D1486" s="26">
        <v>-3.5623847999999999E-3</v>
      </c>
      <c r="E1486" s="28">
        <f t="shared" si="71"/>
        <v>5.9214531653333337E-4</v>
      </c>
      <c r="F1486" s="18">
        <f t="shared" si="69"/>
        <v>2.5989510418132356</v>
      </c>
      <c r="G1486" s="12">
        <f t="shared" si="70"/>
        <v>17.919049575599285</v>
      </c>
    </row>
    <row r="1487" spans="1:7" x14ac:dyDescent="0.25">
      <c r="A1487" s="24">
        <v>73.872069999999994</v>
      </c>
      <c r="B1487" s="23">
        <v>-32.687846999999998</v>
      </c>
      <c r="C1487" s="25">
        <v>0.72182882000000004</v>
      </c>
      <c r="D1487" s="26">
        <v>-3.5639703000000002E-3</v>
      </c>
      <c r="E1487" s="28">
        <f t="shared" si="71"/>
        <v>5.9240956653333339E-4</v>
      </c>
      <c r="F1487" s="18">
        <f t="shared" si="69"/>
        <v>2.6012162145407909</v>
      </c>
      <c r="G1487" s="12">
        <f t="shared" si="70"/>
        <v>17.934667315891168</v>
      </c>
    </row>
    <row r="1488" spans="1:7" x14ac:dyDescent="0.25">
      <c r="A1488" s="24">
        <v>73.921875</v>
      </c>
      <c r="B1488" s="23">
        <v>-32.700218</v>
      </c>
      <c r="C1488" s="25">
        <v>0.72180480000000002</v>
      </c>
      <c r="D1488" s="26">
        <v>-3.5679756999999999E-3</v>
      </c>
      <c r="E1488" s="28">
        <f t="shared" si="71"/>
        <v>5.9307713319999998E-4</v>
      </c>
      <c r="F1488" s="18">
        <f t="shared" si="69"/>
        <v>2.6022006674412856</v>
      </c>
      <c r="G1488" s="12">
        <f t="shared" si="70"/>
        <v>17.941454846723804</v>
      </c>
    </row>
    <row r="1489" spans="1:7" x14ac:dyDescent="0.25">
      <c r="A1489" s="24">
        <v>73.971680000000006</v>
      </c>
      <c r="B1489" s="23">
        <v>-32.719315000000002</v>
      </c>
      <c r="C1489" s="25">
        <v>0.72173500000000002</v>
      </c>
      <c r="D1489" s="26">
        <v>-3.5682499999999998E-3</v>
      </c>
      <c r="E1489" s="28">
        <f t="shared" si="71"/>
        <v>5.931228498666667E-4</v>
      </c>
      <c r="F1489" s="18">
        <f t="shared" si="69"/>
        <v>2.6037203584153992</v>
      </c>
      <c r="G1489" s="12">
        <f t="shared" si="70"/>
        <v>17.951932696235627</v>
      </c>
    </row>
    <row r="1490" spans="1:7" x14ac:dyDescent="0.25">
      <c r="A1490" s="24">
        <v>74.021484000000001</v>
      </c>
      <c r="B1490" s="23">
        <v>-32.748446999999999</v>
      </c>
      <c r="C1490" s="25">
        <v>0.72168177</v>
      </c>
      <c r="D1490" s="26">
        <v>-3.57303E-3</v>
      </c>
      <c r="E1490" s="28">
        <f t="shared" si="71"/>
        <v>5.939195165333334E-4</v>
      </c>
      <c r="F1490" s="18">
        <f t="shared" si="69"/>
        <v>2.6060386093164754</v>
      </c>
      <c r="G1490" s="12">
        <f t="shared" si="70"/>
        <v>17.967916395873186</v>
      </c>
    </row>
    <row r="1491" spans="1:7" x14ac:dyDescent="0.25">
      <c r="A1491" s="24">
        <v>74.071288999999993</v>
      </c>
      <c r="B1491" s="23">
        <v>-32.764935000000001</v>
      </c>
      <c r="C1491" s="25">
        <v>0.72171651999999997</v>
      </c>
      <c r="D1491" s="26">
        <v>-3.5758732999999999E-3</v>
      </c>
      <c r="E1491" s="28">
        <f t="shared" si="71"/>
        <v>5.9439339986666671E-4</v>
      </c>
      <c r="F1491" s="18">
        <f t="shared" si="69"/>
        <v>2.6073506826673252</v>
      </c>
      <c r="G1491" s="12">
        <f t="shared" si="70"/>
        <v>17.976962779218791</v>
      </c>
    </row>
    <row r="1492" spans="1:7" x14ac:dyDescent="0.25">
      <c r="A1492" s="24">
        <v>74.121093999999999</v>
      </c>
      <c r="B1492" s="23">
        <v>-32.775996999999997</v>
      </c>
      <c r="C1492" s="25">
        <v>0.72174585000000002</v>
      </c>
      <c r="D1492" s="26">
        <v>-3.5780191E-3</v>
      </c>
      <c r="E1492" s="28">
        <f t="shared" si="71"/>
        <v>5.9475103320000007E-4</v>
      </c>
      <c r="F1492" s="18">
        <f t="shared" si="69"/>
        <v>2.608230968657566</v>
      </c>
      <c r="G1492" s="12">
        <f t="shared" si="70"/>
        <v>17.983032107977223</v>
      </c>
    </row>
    <row r="1493" spans="1:7" x14ac:dyDescent="0.25">
      <c r="A1493" s="24">
        <v>74.170897999999994</v>
      </c>
      <c r="B1493" s="23">
        <v>-32.824280000000002</v>
      </c>
      <c r="C1493" s="25">
        <v>0.72172075999999996</v>
      </c>
      <c r="D1493" s="26">
        <v>-3.5816669000000001E-3</v>
      </c>
      <c r="E1493" s="28">
        <f t="shared" si="71"/>
        <v>5.9535899986666672E-4</v>
      </c>
      <c r="F1493" s="18">
        <f t="shared" si="69"/>
        <v>2.6120732077162194</v>
      </c>
      <c r="G1493" s="12">
        <f t="shared" si="70"/>
        <v>18.009523285019668</v>
      </c>
    </row>
    <row r="1494" spans="1:7" x14ac:dyDescent="0.25">
      <c r="A1494" s="24">
        <v>74.220703</v>
      </c>
      <c r="B1494" s="23">
        <v>-32.837502000000001</v>
      </c>
      <c r="C1494" s="25">
        <v>0.72174554999999996</v>
      </c>
      <c r="D1494" s="26">
        <v>-3.5838722000000002E-3</v>
      </c>
      <c r="E1494" s="28">
        <f t="shared" si="71"/>
        <v>5.9572654986666672E-4</v>
      </c>
      <c r="F1494" s="18">
        <f t="shared" si="69"/>
        <v>2.6131253810449997</v>
      </c>
      <c r="G1494" s="12">
        <f t="shared" si="70"/>
        <v>18.01677772950023</v>
      </c>
    </row>
    <row r="1495" spans="1:7" x14ac:dyDescent="0.25">
      <c r="A1495" s="24">
        <v>74.270508000000007</v>
      </c>
      <c r="B1495" s="23">
        <v>-32.863250999999998</v>
      </c>
      <c r="C1495" s="25">
        <v>0.72172934</v>
      </c>
      <c r="D1495" s="26">
        <v>-3.5854517000000002E-3</v>
      </c>
      <c r="E1495" s="28">
        <f t="shared" si="71"/>
        <v>5.9598979986666672E-4</v>
      </c>
      <c r="F1495" s="18">
        <f t="shared" si="69"/>
        <v>2.615174421359836</v>
      </c>
      <c r="G1495" s="12">
        <f t="shared" si="70"/>
        <v>18.030905296504471</v>
      </c>
    </row>
    <row r="1496" spans="1:7" x14ac:dyDescent="0.25">
      <c r="A1496" s="24">
        <v>74.320312999999999</v>
      </c>
      <c r="B1496" s="23">
        <v>-32.880958999999997</v>
      </c>
      <c r="C1496" s="25">
        <v>0.72167711999999995</v>
      </c>
      <c r="D1496" s="26">
        <v>-3.5892543000000002E-3</v>
      </c>
      <c r="E1496" s="28">
        <f t="shared" si="71"/>
        <v>5.9662356653333339E-4</v>
      </c>
      <c r="F1496" s="18">
        <f t="shared" si="69"/>
        <v>2.616583579225972</v>
      </c>
      <c r="G1496" s="12">
        <f t="shared" si="70"/>
        <v>18.040621050767204</v>
      </c>
    </row>
    <row r="1497" spans="1:7" x14ac:dyDescent="0.25">
      <c r="A1497" s="24">
        <v>74.370116999999993</v>
      </c>
      <c r="B1497" s="23">
        <v>-32.906857000000002</v>
      </c>
      <c r="C1497" s="25">
        <v>0.72162110000000002</v>
      </c>
      <c r="D1497" s="26">
        <v>-3.5909651999999999E-3</v>
      </c>
      <c r="E1497" s="28">
        <f t="shared" si="71"/>
        <v>5.9690871653333337E-4</v>
      </c>
      <c r="F1497" s="18">
        <f t="shared" si="69"/>
        <v>2.6186444765840693</v>
      </c>
      <c r="G1497" s="12">
        <f t="shared" si="70"/>
        <v>18.054830368809686</v>
      </c>
    </row>
    <row r="1498" spans="1:7" x14ac:dyDescent="0.25">
      <c r="A1498" s="24">
        <v>74.419922</v>
      </c>
      <c r="B1498" s="23">
        <v>-32.922688000000001</v>
      </c>
      <c r="C1498" s="25">
        <v>0.72161173999999995</v>
      </c>
      <c r="D1498" s="26">
        <v>-3.5921691000000001E-3</v>
      </c>
      <c r="E1498" s="28">
        <f t="shared" si="71"/>
        <v>5.9710936653333338E-4</v>
      </c>
      <c r="F1498" s="18">
        <f t="shared" si="69"/>
        <v>2.6199042675361128</v>
      </c>
      <c r="G1498" s="12">
        <f t="shared" si="70"/>
        <v>18.063516279456472</v>
      </c>
    </row>
    <row r="1499" spans="1:7" x14ac:dyDescent="0.25">
      <c r="A1499" s="24">
        <v>74.469727000000006</v>
      </c>
      <c r="B1499" s="23">
        <v>-32.953541000000001</v>
      </c>
      <c r="C1499" s="25">
        <v>0.7215606</v>
      </c>
      <c r="D1499" s="26">
        <v>-3.5959302999999999E-3</v>
      </c>
      <c r="E1499" s="28">
        <f t="shared" si="71"/>
        <v>5.9773623319999997E-4</v>
      </c>
      <c r="F1499" s="18">
        <f t="shared" si="69"/>
        <v>2.6223594712657201</v>
      </c>
      <c r="G1499" s="12">
        <f t="shared" si="70"/>
        <v>18.080444231018934</v>
      </c>
    </row>
    <row r="1500" spans="1:7" x14ac:dyDescent="0.25">
      <c r="A1500" s="24">
        <v>74.519531000000001</v>
      </c>
      <c r="B1500" s="23">
        <v>-32.970604000000002</v>
      </c>
      <c r="C1500" s="25">
        <v>0.72158515000000001</v>
      </c>
      <c r="D1500" s="26">
        <v>-3.5990775000000002E-3</v>
      </c>
      <c r="E1500" s="28">
        <f t="shared" si="71"/>
        <v>5.9826076653333342E-4</v>
      </c>
      <c r="F1500" s="18">
        <f t="shared" si="69"/>
        <v>2.6237173016627087</v>
      </c>
      <c r="G1500" s="12">
        <f t="shared" si="70"/>
        <v>18.089806096559087</v>
      </c>
    </row>
    <row r="1501" spans="1:7" x14ac:dyDescent="0.25">
      <c r="A1501" s="24">
        <v>74.569336000000007</v>
      </c>
      <c r="B1501" s="23">
        <v>-32.992671999999999</v>
      </c>
      <c r="C1501" s="25">
        <v>0.72160721000000005</v>
      </c>
      <c r="D1501" s="26">
        <v>-3.6009967000000002E-3</v>
      </c>
      <c r="E1501" s="28">
        <f t="shared" si="71"/>
        <v>5.9858063320000006E-4</v>
      </c>
      <c r="F1501" s="18">
        <f t="shared" si="69"/>
        <v>2.6254734173047845</v>
      </c>
      <c r="G1501" s="12">
        <f t="shared" si="70"/>
        <v>18.101914028853528</v>
      </c>
    </row>
    <row r="1502" spans="1:7" x14ac:dyDescent="0.25">
      <c r="A1502" s="24">
        <v>74.619140999999999</v>
      </c>
      <c r="B1502" s="23">
        <v>-33.012337000000002</v>
      </c>
      <c r="C1502" s="25">
        <v>0.72154437999999999</v>
      </c>
      <c r="D1502" s="26">
        <v>-3.6036967999999998E-3</v>
      </c>
      <c r="E1502" s="28">
        <f t="shared" si="71"/>
        <v>5.9903064986666663E-4</v>
      </c>
      <c r="F1502" s="18">
        <f t="shared" si="69"/>
        <v>2.6270383082827355</v>
      </c>
      <c r="G1502" s="12">
        <f t="shared" si="70"/>
        <v>18.112703519907104</v>
      </c>
    </row>
    <row r="1503" spans="1:7" x14ac:dyDescent="0.25">
      <c r="A1503" s="24">
        <v>74.668944999999994</v>
      </c>
      <c r="B1503" s="23">
        <v>-33.043385000000001</v>
      </c>
      <c r="C1503" s="25">
        <v>0.7214933</v>
      </c>
      <c r="D1503" s="26">
        <v>-3.6073682999999998E-3</v>
      </c>
      <c r="E1503" s="28">
        <f t="shared" si="71"/>
        <v>5.9964256653333332E-4</v>
      </c>
      <c r="F1503" s="18">
        <f t="shared" si="69"/>
        <v>2.6295090296192942</v>
      </c>
      <c r="G1503" s="12">
        <f t="shared" si="70"/>
        <v>18.129738461083367</v>
      </c>
    </row>
    <row r="1504" spans="1:7" x14ac:dyDescent="0.25">
      <c r="A1504" s="24">
        <v>74.71875</v>
      </c>
      <c r="B1504" s="23">
        <v>-33.057944999999997</v>
      </c>
      <c r="C1504" s="25">
        <v>0.72156703</v>
      </c>
      <c r="D1504" s="26">
        <v>-3.6107541999999999E-3</v>
      </c>
      <c r="E1504" s="28">
        <f t="shared" si="71"/>
        <v>6.0020688320000005E-4</v>
      </c>
      <c r="F1504" s="18">
        <f t="shared" si="69"/>
        <v>2.6306676776050026</v>
      </c>
      <c r="G1504" s="12">
        <f t="shared" si="70"/>
        <v>18.137727018914028</v>
      </c>
    </row>
    <row r="1505" spans="1:7" x14ac:dyDescent="0.25">
      <c r="A1505" s="24">
        <v>74.768555000000006</v>
      </c>
      <c r="B1505" s="23">
        <v>-33.077399999999997</v>
      </c>
      <c r="C1505" s="25">
        <v>0.72146529000000004</v>
      </c>
      <c r="D1505" s="26">
        <v>-3.6118565999999999E-3</v>
      </c>
      <c r="E1505" s="28">
        <f t="shared" si="71"/>
        <v>6.003906165333333E-4</v>
      </c>
      <c r="F1505" s="18">
        <f t="shared" si="69"/>
        <v>2.6322158573139292</v>
      </c>
      <c r="G1505" s="12">
        <f t="shared" si="70"/>
        <v>18.148401290383504</v>
      </c>
    </row>
    <row r="1506" spans="1:7" x14ac:dyDescent="0.25">
      <c r="A1506" s="24">
        <v>74.818359000000001</v>
      </c>
      <c r="B1506" s="23">
        <v>-33.087829999999997</v>
      </c>
      <c r="C1506" s="25">
        <v>0.72150570000000003</v>
      </c>
      <c r="D1506" s="26">
        <v>-3.6140145000000002E-3</v>
      </c>
      <c r="E1506" s="28">
        <f t="shared" si="71"/>
        <v>6.0075026653333343E-4</v>
      </c>
      <c r="F1506" s="18">
        <f t="shared" si="69"/>
        <v>2.6330458503421537</v>
      </c>
      <c r="G1506" s="12">
        <f t="shared" si="70"/>
        <v>18.154123863060274</v>
      </c>
    </row>
    <row r="1507" spans="1:7" x14ac:dyDescent="0.25">
      <c r="A1507" s="24">
        <v>74.868163999999993</v>
      </c>
      <c r="B1507" s="23">
        <v>-33.125785999999998</v>
      </c>
      <c r="C1507" s="25">
        <v>0.72156757000000005</v>
      </c>
      <c r="D1507" s="26">
        <v>-3.6141154999999999E-3</v>
      </c>
      <c r="E1507" s="28">
        <f t="shared" si="71"/>
        <v>6.0076709986666668E-4</v>
      </c>
      <c r="F1507" s="18">
        <f t="shared" si="69"/>
        <v>2.6360662928521514</v>
      </c>
      <c r="G1507" s="12">
        <f t="shared" si="70"/>
        <v>18.174948979888615</v>
      </c>
    </row>
    <row r="1508" spans="1:7" x14ac:dyDescent="0.25">
      <c r="A1508" s="24">
        <v>74.917968999999999</v>
      </c>
      <c r="B1508" s="23">
        <v>-33.165706999999998</v>
      </c>
      <c r="C1508" s="25">
        <v>0.72151350999999997</v>
      </c>
      <c r="D1508" s="26">
        <v>-3.6229789000000001E-3</v>
      </c>
      <c r="E1508" s="28">
        <f t="shared" si="71"/>
        <v>6.0224433320000008E-4</v>
      </c>
      <c r="F1508" s="18">
        <f t="shared" si="69"/>
        <v>2.6392431050937373</v>
      </c>
      <c r="G1508" s="12">
        <f t="shared" si="70"/>
        <v>18.196852222825285</v>
      </c>
    </row>
    <row r="1509" spans="1:7" x14ac:dyDescent="0.25">
      <c r="A1509" s="24">
        <v>74.967772999999994</v>
      </c>
      <c r="B1509" s="23">
        <v>-33.173073000000002</v>
      </c>
      <c r="C1509" s="25">
        <v>0.72147744999999996</v>
      </c>
      <c r="D1509" s="26">
        <v>-3.6248326999999999E-3</v>
      </c>
      <c r="E1509" s="28">
        <f t="shared" si="71"/>
        <v>6.0255329986666668E-4</v>
      </c>
      <c r="F1509" s="18">
        <f t="shared" si="69"/>
        <v>2.6398292727491453</v>
      </c>
      <c r="G1509" s="12">
        <f t="shared" si="70"/>
        <v>18.200893686903633</v>
      </c>
    </row>
    <row r="1510" spans="1:7" x14ac:dyDescent="0.25">
      <c r="A1510" s="24">
        <v>75.017578</v>
      </c>
      <c r="B1510" s="23">
        <v>-33.190474999999999</v>
      </c>
      <c r="C1510" s="25">
        <v>0.72144662999999998</v>
      </c>
      <c r="D1510" s="26">
        <v>-3.6263824000000002E-3</v>
      </c>
      <c r="E1510" s="28">
        <f t="shared" si="71"/>
        <v>6.0281158320000009E-4</v>
      </c>
      <c r="F1510" s="18">
        <f t="shared" si="69"/>
        <v>2.6412140799089876</v>
      </c>
      <c r="G1510" s="12">
        <f t="shared" si="70"/>
        <v>18.210441549772398</v>
      </c>
    </row>
    <row r="1511" spans="1:7" x14ac:dyDescent="0.25">
      <c r="A1511" s="24">
        <v>75.067383000000007</v>
      </c>
      <c r="B1511" s="23">
        <v>-33.206367</v>
      </c>
      <c r="C1511" s="25">
        <v>0.72140132999999995</v>
      </c>
      <c r="D1511" s="26">
        <v>-3.6284802E-3</v>
      </c>
      <c r="E1511" s="28">
        <f t="shared" si="71"/>
        <v>6.0316121653333332E-4</v>
      </c>
      <c r="F1511" s="18">
        <f t="shared" si="69"/>
        <v>2.6424787250867956</v>
      </c>
      <c r="G1511" s="12">
        <f t="shared" si="70"/>
        <v>18.219160928965039</v>
      </c>
    </row>
    <row r="1512" spans="1:7" x14ac:dyDescent="0.25">
      <c r="A1512" s="24">
        <v>75.117187999999999</v>
      </c>
      <c r="B1512" s="23">
        <v>-33.224339000000001</v>
      </c>
      <c r="C1512" s="25">
        <v>0.72133594999999995</v>
      </c>
      <c r="D1512" s="26">
        <v>-3.6309538E-3</v>
      </c>
      <c r="E1512" s="28">
        <f t="shared" si="71"/>
        <v>6.0357348320000002E-4</v>
      </c>
      <c r="F1512" s="18">
        <f t="shared" si="69"/>
        <v>2.6439088914054194</v>
      </c>
      <c r="G1512" s="12">
        <f t="shared" si="70"/>
        <v>18.229021530704923</v>
      </c>
    </row>
    <row r="1513" spans="1:7" x14ac:dyDescent="0.25">
      <c r="A1513" s="24">
        <v>75.166991999999993</v>
      </c>
      <c r="B1513" s="23">
        <v>-33.269759999999998</v>
      </c>
      <c r="C1513" s="25">
        <v>0.72137976000000004</v>
      </c>
      <c r="D1513" s="26">
        <v>-3.6332844999999998E-3</v>
      </c>
      <c r="E1513" s="28">
        <f t="shared" si="71"/>
        <v>6.039619332E-4</v>
      </c>
      <c r="F1513" s="18">
        <f t="shared" si="69"/>
        <v>2.647523379740508</v>
      </c>
      <c r="G1513" s="12">
        <f t="shared" si="70"/>
        <v>18.253942429415535</v>
      </c>
    </row>
    <row r="1514" spans="1:7" x14ac:dyDescent="0.25">
      <c r="A1514" s="24">
        <v>75.216797</v>
      </c>
      <c r="B1514" s="23">
        <v>-33.288753999999997</v>
      </c>
      <c r="C1514" s="25">
        <v>0.72137063999999995</v>
      </c>
      <c r="D1514" s="26">
        <v>-3.6384760999999999E-3</v>
      </c>
      <c r="E1514" s="28">
        <f t="shared" si="71"/>
        <v>6.0482719986666668E-4</v>
      </c>
      <c r="F1514" s="18">
        <f t="shared" si="69"/>
        <v>2.6490348742350514</v>
      </c>
      <c r="G1514" s="12">
        <f t="shared" si="70"/>
        <v>18.264363766464683</v>
      </c>
    </row>
    <row r="1515" spans="1:7" x14ac:dyDescent="0.25">
      <c r="A1515" s="24">
        <v>75.266602000000006</v>
      </c>
      <c r="B1515" s="23">
        <v>-33.299430999999998</v>
      </c>
      <c r="C1515" s="25">
        <v>0.72132331000000005</v>
      </c>
      <c r="D1515" s="26">
        <v>-3.6381005999999998E-3</v>
      </c>
      <c r="E1515" s="28">
        <f t="shared" si="71"/>
        <v>6.0476461653333332E-4</v>
      </c>
      <c r="F1515" s="18">
        <f t="shared" si="69"/>
        <v>2.6498845228987475</v>
      </c>
      <c r="G1515" s="12">
        <f t="shared" si="70"/>
        <v>18.270221859318944</v>
      </c>
    </row>
    <row r="1516" spans="1:7" x14ac:dyDescent="0.25">
      <c r="A1516" s="24">
        <v>75.316406000000001</v>
      </c>
      <c r="B1516" s="23">
        <v>-33.326618000000003</v>
      </c>
      <c r="C1516" s="25">
        <v>0.72132611000000002</v>
      </c>
      <c r="D1516" s="26">
        <v>-3.640908E-3</v>
      </c>
      <c r="E1516" s="28">
        <f t="shared" si="71"/>
        <v>6.0523251653333339E-4</v>
      </c>
      <c r="F1516" s="18">
        <f t="shared" si="69"/>
        <v>2.6520479956176679</v>
      </c>
      <c r="G1516" s="12">
        <f t="shared" si="70"/>
        <v>18.2851384061419</v>
      </c>
    </row>
    <row r="1517" spans="1:7" x14ac:dyDescent="0.25">
      <c r="A1517" s="24">
        <v>75.366211000000007</v>
      </c>
      <c r="B1517" s="23">
        <v>-33.350684999999999</v>
      </c>
      <c r="C1517" s="25">
        <v>0.72127521000000006</v>
      </c>
      <c r="D1517" s="26">
        <v>-3.6428391000000002E-3</v>
      </c>
      <c r="E1517" s="28">
        <f t="shared" si="71"/>
        <v>6.0555436653333343E-4</v>
      </c>
      <c r="F1517" s="18">
        <f t="shared" si="69"/>
        <v>2.6539631866253637</v>
      </c>
      <c r="G1517" s="12">
        <f t="shared" si="70"/>
        <v>18.298343119144</v>
      </c>
    </row>
    <row r="1518" spans="1:7" x14ac:dyDescent="0.25">
      <c r="A1518" s="24">
        <v>75.416015999999999</v>
      </c>
      <c r="B1518" s="23">
        <v>-33.36224</v>
      </c>
      <c r="C1518" s="25">
        <v>0.72128594000000001</v>
      </c>
      <c r="D1518" s="26">
        <v>-3.6485314000000001E-3</v>
      </c>
      <c r="E1518" s="28">
        <f t="shared" si="71"/>
        <v>6.0650308320000005E-4</v>
      </c>
      <c r="F1518" s="18">
        <f t="shared" si="69"/>
        <v>2.654882704309077</v>
      </c>
      <c r="G1518" s="12">
        <f t="shared" si="70"/>
        <v>18.304682939592716</v>
      </c>
    </row>
    <row r="1519" spans="1:7" x14ac:dyDescent="0.25">
      <c r="A1519" s="24">
        <v>75.465819999999994</v>
      </c>
      <c r="B1519" s="23">
        <v>-33.388855</v>
      </c>
      <c r="C1519" s="25">
        <v>0.72123437999999995</v>
      </c>
      <c r="D1519" s="26">
        <v>-3.6501824000000002E-3</v>
      </c>
      <c r="E1519" s="28">
        <f t="shared" si="71"/>
        <v>6.0677824986666673E-4</v>
      </c>
      <c r="F1519" s="18">
        <f t="shared" si="69"/>
        <v>2.6570006587142725</v>
      </c>
      <c r="G1519" s="12">
        <f t="shared" si="70"/>
        <v>18.319285650215182</v>
      </c>
    </row>
    <row r="1520" spans="1:7" x14ac:dyDescent="0.25">
      <c r="A1520" s="24">
        <v>75.515625</v>
      </c>
      <c r="B1520" s="23">
        <v>-33.422145999999998</v>
      </c>
      <c r="C1520" s="25">
        <v>0.72125846000000005</v>
      </c>
      <c r="D1520" s="26">
        <v>-3.652209E-3</v>
      </c>
      <c r="E1520" s="28">
        <f t="shared" si="71"/>
        <v>6.071160165333334E-4</v>
      </c>
      <c r="F1520" s="18">
        <f t="shared" si="69"/>
        <v>2.6596498723195086</v>
      </c>
      <c r="G1520" s="12">
        <f t="shared" si="70"/>
        <v>18.337551246282533</v>
      </c>
    </row>
    <row r="1521" spans="1:7" x14ac:dyDescent="0.25">
      <c r="A1521" s="24">
        <v>75.565430000000006</v>
      </c>
      <c r="B1521" s="23">
        <v>-33.430283000000003</v>
      </c>
      <c r="C1521" s="25">
        <v>0.72129399000000005</v>
      </c>
      <c r="D1521" s="26">
        <v>-3.6538361999999998E-3</v>
      </c>
      <c r="E1521" s="28">
        <f t="shared" si="71"/>
        <v>6.0738721653333329E-4</v>
      </c>
      <c r="F1521" s="18">
        <f t="shared" ref="F1521:F1584" si="72" xml:space="preserve"> -B1521 / A_4x8_in2</f>
        <v>2.6602973942054784</v>
      </c>
      <c r="G1521" s="12">
        <f t="shared" ref="G1521:G1584" si="73" xml:space="preserve"> -B1521 * kip_to_N / A_4x8_mm2</f>
        <v>18.342015730833914</v>
      </c>
    </row>
    <row r="1522" spans="1:7" x14ac:dyDescent="0.25">
      <c r="A1522" s="24">
        <v>75.615234000000001</v>
      </c>
      <c r="B1522" s="23">
        <v>-33.459544999999999</v>
      </c>
      <c r="C1522" s="25">
        <v>0.72115982000000001</v>
      </c>
      <c r="D1522" s="26">
        <v>-3.6585806E-3</v>
      </c>
      <c r="E1522" s="28">
        <f t="shared" si="71"/>
        <v>6.0817794986666666E-4</v>
      </c>
      <c r="F1522" s="18">
        <f t="shared" si="72"/>
        <v>2.6626259901778555</v>
      </c>
      <c r="G1522" s="12">
        <f t="shared" si="73"/>
        <v>18.358070756880679</v>
      </c>
    </row>
    <row r="1523" spans="1:7" x14ac:dyDescent="0.25">
      <c r="A1523" s="24">
        <v>75.665038999999993</v>
      </c>
      <c r="B1523" s="23">
        <v>-33.478737000000002</v>
      </c>
      <c r="C1523" s="25">
        <v>0.72120123999999997</v>
      </c>
      <c r="D1523" s="26">
        <v>-3.6596595000000002E-3</v>
      </c>
      <c r="E1523" s="28">
        <f t="shared" si="71"/>
        <v>6.0835776653333335E-4</v>
      </c>
      <c r="F1523" s="18">
        <f t="shared" si="72"/>
        <v>2.6641532410117659</v>
      </c>
      <c r="G1523" s="12">
        <f t="shared" si="73"/>
        <v>18.368600729537693</v>
      </c>
    </row>
    <row r="1524" spans="1:7" x14ac:dyDescent="0.25">
      <c r="A1524" s="24">
        <v>75.714843999999999</v>
      </c>
      <c r="B1524" s="23">
        <v>-33.506217999999997</v>
      </c>
      <c r="C1524" s="25">
        <v>0.72111756000000005</v>
      </c>
      <c r="D1524" s="26">
        <v>-3.6613047E-3</v>
      </c>
      <c r="E1524" s="28">
        <f t="shared" si="71"/>
        <v>6.086319665333334E-4</v>
      </c>
      <c r="F1524" s="18">
        <f t="shared" si="72"/>
        <v>2.6663401095073196</v>
      </c>
      <c r="G1524" s="12">
        <f t="shared" si="73"/>
        <v>18.38367858377838</v>
      </c>
    </row>
    <row r="1525" spans="1:7" x14ac:dyDescent="0.25">
      <c r="A1525" s="24">
        <v>75.764647999999994</v>
      </c>
      <c r="B1525" s="23">
        <v>-33.526772000000001</v>
      </c>
      <c r="C1525" s="25">
        <v>0.72119116999999999</v>
      </c>
      <c r="D1525" s="26">
        <v>-3.6654590999999999E-3</v>
      </c>
      <c r="E1525" s="28">
        <f t="shared" si="71"/>
        <v>6.0932436653333337E-4</v>
      </c>
      <c r="F1525" s="18">
        <f t="shared" si="72"/>
        <v>2.667975744857475</v>
      </c>
      <c r="G1525" s="12">
        <f t="shared" si="73"/>
        <v>18.39495583773796</v>
      </c>
    </row>
    <row r="1526" spans="1:7" x14ac:dyDescent="0.25">
      <c r="A1526" s="24">
        <v>75.814453</v>
      </c>
      <c r="B1526" s="23">
        <v>-33.558627999999999</v>
      </c>
      <c r="C1526" s="25">
        <v>0.72109681000000003</v>
      </c>
      <c r="D1526" s="26">
        <v>-3.6695657999999999E-3</v>
      </c>
      <c r="E1526" s="28">
        <f t="shared" si="71"/>
        <v>6.1000881653333334E-4</v>
      </c>
      <c r="F1526" s="18">
        <f t="shared" si="72"/>
        <v>2.6705107647910427</v>
      </c>
      <c r="G1526" s="12">
        <f t="shared" si="73"/>
        <v>18.412434099980651</v>
      </c>
    </row>
    <row r="1527" spans="1:7" x14ac:dyDescent="0.25">
      <c r="A1527" s="24">
        <v>75.864258000000007</v>
      </c>
      <c r="B1527" s="23">
        <v>-33.55592</v>
      </c>
      <c r="C1527" s="25">
        <v>0.72108907</v>
      </c>
      <c r="D1527" s="26">
        <v>-3.6696314000000002E-3</v>
      </c>
      <c r="E1527" s="28">
        <f t="shared" si="71"/>
        <v>6.1001974986666675E-4</v>
      </c>
      <c r="F1527" s="18">
        <f t="shared" si="72"/>
        <v>2.6702952689980965</v>
      </c>
      <c r="G1527" s="12">
        <f t="shared" si="73"/>
        <v>18.410948316010497</v>
      </c>
    </row>
    <row r="1528" spans="1:7" x14ac:dyDescent="0.25">
      <c r="A1528" s="24">
        <v>75.914062999999999</v>
      </c>
      <c r="B1528" s="23">
        <v>-33.575252999999996</v>
      </c>
      <c r="C1528" s="25">
        <v>0.72118205000000002</v>
      </c>
      <c r="D1528" s="26">
        <v>-3.6699117999999999E-3</v>
      </c>
      <c r="E1528" s="28">
        <f t="shared" si="71"/>
        <v>6.1006648320000001E-4</v>
      </c>
      <c r="F1528" s="18">
        <f t="shared" si="72"/>
        <v>2.6718337402554937</v>
      </c>
      <c r="G1528" s="12">
        <f t="shared" si="73"/>
        <v>18.421555650388257</v>
      </c>
    </row>
    <row r="1529" spans="1:7" x14ac:dyDescent="0.25">
      <c r="A1529" s="24">
        <v>75.963866999999993</v>
      </c>
      <c r="B1529" s="23">
        <v>-33.614891</v>
      </c>
      <c r="C1529" s="25">
        <v>0.72105752999999995</v>
      </c>
      <c r="D1529" s="26">
        <v>-3.676641E-3</v>
      </c>
      <c r="E1529" s="28">
        <f t="shared" si="71"/>
        <v>6.1118801653333333E-4</v>
      </c>
      <c r="F1529" s="18">
        <f t="shared" si="72"/>
        <v>2.6749880320726325</v>
      </c>
      <c r="G1529" s="12">
        <f t="shared" si="73"/>
        <v>18.443303621218742</v>
      </c>
    </row>
    <row r="1530" spans="1:7" x14ac:dyDescent="0.25">
      <c r="A1530" s="24">
        <v>76.013672</v>
      </c>
      <c r="B1530" s="23">
        <v>-33.625014999999998</v>
      </c>
      <c r="C1530" s="25">
        <v>0.72104889000000005</v>
      </c>
      <c r="D1530" s="26">
        <v>-3.6760271000000001E-3</v>
      </c>
      <c r="E1530" s="28">
        <f t="shared" si="71"/>
        <v>6.1108569986666672E-4</v>
      </c>
      <c r="F1530" s="18">
        <f t="shared" si="72"/>
        <v>2.6757936743945634</v>
      </c>
      <c r="G1530" s="12">
        <f t="shared" si="73"/>
        <v>18.448858302501545</v>
      </c>
    </row>
    <row r="1531" spans="1:7" x14ac:dyDescent="0.25">
      <c r="A1531" s="24">
        <v>76.063477000000006</v>
      </c>
      <c r="B1531" s="23">
        <v>-33.650680999999999</v>
      </c>
      <c r="C1531" s="25">
        <v>0.72115344000000003</v>
      </c>
      <c r="D1531" s="26">
        <v>-3.6807178999999999E-3</v>
      </c>
      <c r="E1531" s="28">
        <f t="shared" si="71"/>
        <v>6.1186749986666671E-4</v>
      </c>
      <c r="F1531" s="18">
        <f t="shared" si="72"/>
        <v>2.6778361097792618</v>
      </c>
      <c r="G1531" s="12">
        <f t="shared" si="73"/>
        <v>18.462940330336835</v>
      </c>
    </row>
    <row r="1532" spans="1:7" x14ac:dyDescent="0.25">
      <c r="A1532" s="24">
        <v>76.113281000000001</v>
      </c>
      <c r="B1532" s="23">
        <v>-33.683056000000001</v>
      </c>
      <c r="C1532" s="25">
        <v>0.72110629000000004</v>
      </c>
      <c r="D1532" s="26">
        <v>-3.6842226999999998E-3</v>
      </c>
      <c r="E1532" s="28">
        <f t="shared" si="71"/>
        <v>6.124516332E-4</v>
      </c>
      <c r="F1532" s="18">
        <f t="shared" si="72"/>
        <v>2.6804124304205619</v>
      </c>
      <c r="G1532" s="12">
        <f t="shared" si="73"/>
        <v>18.480703349551654</v>
      </c>
    </row>
    <row r="1533" spans="1:7" x14ac:dyDescent="0.25">
      <c r="A1533" s="24">
        <v>76.163086000000007</v>
      </c>
      <c r="B1533" s="23">
        <v>-33.714618999999999</v>
      </c>
      <c r="C1533" s="25">
        <v>0.72101950999999997</v>
      </c>
      <c r="D1533" s="26">
        <v>-3.6881386999999999E-3</v>
      </c>
      <c r="E1533" s="28">
        <f t="shared" si="71"/>
        <v>6.1310429986666671E-4</v>
      </c>
      <c r="F1533" s="18">
        <f t="shared" si="72"/>
        <v>2.6829241341549666</v>
      </c>
      <c r="G1533" s="12">
        <f t="shared" si="73"/>
        <v>18.498020853041297</v>
      </c>
    </row>
    <row r="1534" spans="1:7" x14ac:dyDescent="0.25">
      <c r="A1534" s="24">
        <v>76.212890999999999</v>
      </c>
      <c r="B1534" s="23">
        <v>-33.720889999999997</v>
      </c>
      <c r="C1534" s="25">
        <v>0.72103172999999998</v>
      </c>
      <c r="D1534" s="26">
        <v>-3.6884130000000002E-3</v>
      </c>
      <c r="E1534" s="28">
        <f t="shared" si="71"/>
        <v>6.1315001653333343E-4</v>
      </c>
      <c r="F1534" s="18">
        <f t="shared" si="72"/>
        <v>2.6834231644790312</v>
      </c>
      <c r="G1534" s="12">
        <f t="shared" si="73"/>
        <v>18.501461529288282</v>
      </c>
    </row>
    <row r="1535" spans="1:7" x14ac:dyDescent="0.25">
      <c r="A1535" s="24">
        <v>76.262694999999994</v>
      </c>
      <c r="B1535" s="23">
        <v>-33.733963000000003</v>
      </c>
      <c r="C1535" s="25">
        <v>0.72100549999999997</v>
      </c>
      <c r="D1535" s="26">
        <v>-3.6910115999999999E-3</v>
      </c>
      <c r="E1535" s="28">
        <f t="shared" si="71"/>
        <v>6.1358311653333334E-4</v>
      </c>
      <c r="F1535" s="18">
        <f t="shared" si="72"/>
        <v>2.6844634807645518</v>
      </c>
      <c r="G1535" s="12">
        <f t="shared" si="73"/>
        <v>18.50863422273061</v>
      </c>
    </row>
    <row r="1536" spans="1:7" x14ac:dyDescent="0.25">
      <c r="A1536" s="24">
        <v>76.3125</v>
      </c>
      <c r="B1536" s="23">
        <v>-33.754944000000002</v>
      </c>
      <c r="C1536" s="25">
        <v>0.72097319000000004</v>
      </c>
      <c r="D1536" s="26">
        <v>-3.6955355E-3</v>
      </c>
      <c r="E1536" s="28">
        <f t="shared" si="71"/>
        <v>6.1433709986666665E-4</v>
      </c>
      <c r="F1536" s="18">
        <f t="shared" si="72"/>
        <v>2.6861330956950571</v>
      </c>
      <c r="G1536" s="12">
        <f t="shared" si="73"/>
        <v>18.52014575651118</v>
      </c>
    </row>
    <row r="1537" spans="1:7" x14ac:dyDescent="0.25">
      <c r="A1537" s="24">
        <v>76.362305000000006</v>
      </c>
      <c r="B1537" s="23">
        <v>-33.774524999999997</v>
      </c>
      <c r="C1537" s="25">
        <v>0.72099285999999996</v>
      </c>
      <c r="D1537" s="26">
        <v>-3.6975561999999999E-3</v>
      </c>
      <c r="E1537" s="28">
        <f t="shared" si="71"/>
        <v>6.1467388320000005E-4</v>
      </c>
      <c r="F1537" s="18">
        <f t="shared" si="72"/>
        <v>2.6876913021653981</v>
      </c>
      <c r="G1537" s="12">
        <f t="shared" si="73"/>
        <v>18.530889159731114</v>
      </c>
    </row>
    <row r="1538" spans="1:7" x14ac:dyDescent="0.25">
      <c r="A1538" s="24">
        <v>76.412109000000001</v>
      </c>
      <c r="B1538" s="23">
        <v>-33.796810000000001</v>
      </c>
      <c r="C1538" s="25">
        <v>0.72098994000000005</v>
      </c>
      <c r="D1538" s="26">
        <v>-3.6988136999999998E-3</v>
      </c>
      <c r="E1538" s="28">
        <f t="shared" si="71"/>
        <v>6.1488346653333333E-4</v>
      </c>
      <c r="F1538" s="18">
        <f t="shared" si="72"/>
        <v>2.6894646861187996</v>
      </c>
      <c r="G1538" s="12">
        <f t="shared" si="73"/>
        <v>18.543116152262456</v>
      </c>
    </row>
    <row r="1539" spans="1:7" x14ac:dyDescent="0.25">
      <c r="A1539" s="24">
        <v>76.461913999999993</v>
      </c>
      <c r="B1539" s="23">
        <v>-33.818623000000002</v>
      </c>
      <c r="C1539" s="25">
        <v>0.72094773999999995</v>
      </c>
      <c r="D1539" s="26">
        <v>-3.7012934000000002E-3</v>
      </c>
      <c r="E1539" s="28">
        <f t="shared" si="71"/>
        <v>6.1529674986666668E-4</v>
      </c>
      <c r="F1539" s="18">
        <f t="shared" si="72"/>
        <v>2.6912005095056317</v>
      </c>
      <c r="G1539" s="12">
        <f t="shared" si="73"/>
        <v>18.555084175061925</v>
      </c>
    </row>
    <row r="1540" spans="1:7" x14ac:dyDescent="0.25">
      <c r="A1540" s="24">
        <v>76.511718999999999</v>
      </c>
      <c r="B1540" s="23">
        <v>-33.836661999999997</v>
      </c>
      <c r="C1540" s="25">
        <v>0.72090781000000004</v>
      </c>
      <c r="D1540" s="26">
        <v>-3.7051199000000001E-3</v>
      </c>
      <c r="E1540" s="28">
        <f t="shared" si="71"/>
        <v>6.1593449986666667E-4</v>
      </c>
      <c r="F1540" s="18">
        <f t="shared" si="72"/>
        <v>2.6926360075148486</v>
      </c>
      <c r="G1540" s="12">
        <f t="shared" si="73"/>
        <v>18.564981537335779</v>
      </c>
    </row>
    <row r="1541" spans="1:7" x14ac:dyDescent="0.25">
      <c r="A1541" s="24">
        <v>76.561522999999994</v>
      </c>
      <c r="B1541" s="23">
        <v>-33.868473000000002</v>
      </c>
      <c r="C1541" s="25">
        <v>0.72085750000000004</v>
      </c>
      <c r="D1541" s="26">
        <v>-3.7082314999999999E-3</v>
      </c>
      <c r="E1541" s="28">
        <f t="shared" ref="E1541:E1604" si="74" xml:space="preserve"> (delta_0 - D1541) / L</f>
        <v>6.1645309986666668E-4</v>
      </c>
      <c r="F1541" s="18">
        <f t="shared" si="72"/>
        <v>2.6951674464621971</v>
      </c>
      <c r="G1541" s="12">
        <f t="shared" si="73"/>
        <v>18.582435109667593</v>
      </c>
    </row>
    <row r="1542" spans="1:7" x14ac:dyDescent="0.25">
      <c r="A1542" s="24">
        <v>76.611328</v>
      </c>
      <c r="B1542" s="23">
        <v>-33.878391000000001</v>
      </c>
      <c r="C1542" s="25">
        <v>0.72088783999999995</v>
      </c>
      <c r="D1542" s="26">
        <v>-3.7095664999999998E-3</v>
      </c>
      <c r="E1542" s="28">
        <f t="shared" si="74"/>
        <v>6.1667559986666666E-4</v>
      </c>
      <c r="F1542" s="18">
        <f t="shared" si="72"/>
        <v>2.6959566958249899</v>
      </c>
      <c r="G1542" s="12">
        <f t="shared" si="73"/>
        <v>18.587876766025047</v>
      </c>
    </row>
    <row r="1543" spans="1:7" x14ac:dyDescent="0.25">
      <c r="A1543" s="24">
        <v>76.661133000000007</v>
      </c>
      <c r="B1543" s="23">
        <v>-33.908878000000001</v>
      </c>
      <c r="C1543" s="25">
        <v>0.72088408000000004</v>
      </c>
      <c r="D1543" s="26">
        <v>-3.7146803999999999E-3</v>
      </c>
      <c r="E1543" s="28">
        <f t="shared" si="74"/>
        <v>6.1752791653333337E-4</v>
      </c>
      <c r="F1543" s="18">
        <f t="shared" si="72"/>
        <v>2.6983827742000113</v>
      </c>
      <c r="G1543" s="12">
        <f t="shared" si="73"/>
        <v>18.60460390631237</v>
      </c>
    </row>
    <row r="1544" spans="1:7" x14ac:dyDescent="0.25">
      <c r="A1544" s="24">
        <v>76.710937999999999</v>
      </c>
      <c r="B1544" s="23">
        <v>-33.933159000000003</v>
      </c>
      <c r="C1544" s="25">
        <v>0.72088695000000003</v>
      </c>
      <c r="D1544" s="26">
        <v>-3.7135480000000001E-3</v>
      </c>
      <c r="E1544" s="28">
        <f t="shared" si="74"/>
        <v>6.1733918320000004E-4</v>
      </c>
      <c r="F1544" s="18">
        <f t="shared" si="72"/>
        <v>2.7003149947866185</v>
      </c>
      <c r="G1544" s="12">
        <f t="shared" si="73"/>
        <v>18.617926033557314</v>
      </c>
    </row>
    <row r="1545" spans="1:7" x14ac:dyDescent="0.25">
      <c r="A1545" s="24">
        <v>76.760741999999993</v>
      </c>
      <c r="B1545" s="23">
        <v>-33.947814999999999</v>
      </c>
      <c r="C1545" s="25">
        <v>0.72084099000000001</v>
      </c>
      <c r="D1545" s="26">
        <v>-3.7185431E-3</v>
      </c>
      <c r="E1545" s="28">
        <f t="shared" si="74"/>
        <v>6.1817169986666672E-4</v>
      </c>
      <c r="F1545" s="18">
        <f t="shared" si="72"/>
        <v>2.7014812822095955</v>
      </c>
      <c r="G1545" s="12">
        <f t="shared" si="73"/>
        <v>18.625967263197847</v>
      </c>
    </row>
    <row r="1546" spans="1:7" x14ac:dyDescent="0.25">
      <c r="A1546" s="24">
        <v>76.810547</v>
      </c>
      <c r="B1546" s="23">
        <v>-33.961601000000002</v>
      </c>
      <c r="C1546" s="25">
        <v>0.72083496999999996</v>
      </c>
      <c r="D1546" s="26">
        <v>-3.7204324999999998E-3</v>
      </c>
      <c r="E1546" s="28">
        <f t="shared" si="74"/>
        <v>6.1848659986666666E-4</v>
      </c>
      <c r="F1546" s="18">
        <f t="shared" si="72"/>
        <v>2.7025783372323282</v>
      </c>
      <c r="G1546" s="12">
        <f t="shared" si="73"/>
        <v>18.633531154561414</v>
      </c>
    </row>
    <row r="1547" spans="1:7" x14ac:dyDescent="0.25">
      <c r="A1547" s="24">
        <v>76.860352000000006</v>
      </c>
      <c r="B1547" s="23">
        <v>-33.996788000000002</v>
      </c>
      <c r="C1547" s="25">
        <v>0.72082179999999996</v>
      </c>
      <c r="D1547" s="26">
        <v>-3.7220358000000001E-3</v>
      </c>
      <c r="E1547" s="28">
        <f t="shared" si="74"/>
        <v>6.1875381653333334E-4</v>
      </c>
      <c r="F1547" s="18">
        <f t="shared" si="72"/>
        <v>2.7053784297236154</v>
      </c>
      <c r="G1547" s="12">
        <f t="shared" si="73"/>
        <v>18.652837018873747</v>
      </c>
    </row>
    <row r="1548" spans="1:7" x14ac:dyDescent="0.25">
      <c r="A1548" s="24">
        <v>76.910156000000001</v>
      </c>
      <c r="B1548" s="23">
        <v>-34.015945000000002</v>
      </c>
      <c r="C1548" s="25">
        <v>0.72076194999999998</v>
      </c>
      <c r="D1548" s="26">
        <v>-3.7248908000000001E-3</v>
      </c>
      <c r="E1548" s="28">
        <f t="shared" si="74"/>
        <v>6.1922964986666667E-4</v>
      </c>
      <c r="F1548" s="18">
        <f t="shared" si="72"/>
        <v>2.7069028953460212</v>
      </c>
      <c r="G1548" s="12">
        <f t="shared" si="73"/>
        <v>18.663347788266744</v>
      </c>
    </row>
    <row r="1549" spans="1:7" x14ac:dyDescent="0.25">
      <c r="A1549" s="24">
        <v>76.959961000000007</v>
      </c>
      <c r="B1549" s="23">
        <v>-34.042717000000003</v>
      </c>
      <c r="C1549" s="25">
        <v>0.72073388000000005</v>
      </c>
      <c r="D1549" s="26">
        <v>-3.7283779E-3</v>
      </c>
      <c r="E1549" s="28">
        <f t="shared" si="74"/>
        <v>6.1981083320000003E-4</v>
      </c>
      <c r="F1549" s="18">
        <f t="shared" si="72"/>
        <v>2.7090333434142493</v>
      </c>
      <c r="G1549" s="12">
        <f t="shared" si="73"/>
        <v>18.67803663924494</v>
      </c>
    </row>
    <row r="1550" spans="1:7" x14ac:dyDescent="0.25">
      <c r="A1550" s="24">
        <v>77.009765999999999</v>
      </c>
      <c r="B1550" s="23">
        <v>-34.068897</v>
      </c>
      <c r="C1550" s="25">
        <v>0.72072058999999999</v>
      </c>
      <c r="D1550" s="26">
        <v>-3.7317991000000001E-3</v>
      </c>
      <c r="E1550" s="28">
        <f t="shared" si="74"/>
        <v>6.2038103320000008E-4</v>
      </c>
      <c r="F1550" s="18">
        <f t="shared" si="72"/>
        <v>2.711116681619322</v>
      </c>
      <c r="G1550" s="12">
        <f t="shared" si="73"/>
        <v>18.69240068072892</v>
      </c>
    </row>
    <row r="1551" spans="1:7" x14ac:dyDescent="0.25">
      <c r="A1551" s="24">
        <v>77.059569999999994</v>
      </c>
      <c r="B1551" s="23">
        <v>-34.093722999999997</v>
      </c>
      <c r="C1551" s="25">
        <v>0.72066247000000005</v>
      </c>
      <c r="D1551" s="26">
        <v>-3.7355125E-3</v>
      </c>
      <c r="E1551" s="28">
        <f t="shared" si="74"/>
        <v>6.2099993320000003E-4</v>
      </c>
      <c r="F1551" s="18">
        <f t="shared" si="72"/>
        <v>2.7130922719279216</v>
      </c>
      <c r="G1551" s="12">
        <f t="shared" si="73"/>
        <v>18.706021830227822</v>
      </c>
    </row>
    <row r="1552" spans="1:7" x14ac:dyDescent="0.25">
      <c r="A1552" s="24">
        <v>77.109375</v>
      </c>
      <c r="B1552" s="23">
        <v>-34.120055999999998</v>
      </c>
      <c r="C1552" s="25">
        <v>0.72074735000000001</v>
      </c>
      <c r="D1552" s="26">
        <v>-3.7369728000000001E-3</v>
      </c>
      <c r="E1552" s="28">
        <f t="shared" si="74"/>
        <v>6.2124331653333335E-4</v>
      </c>
      <c r="F1552" s="18">
        <f t="shared" si="72"/>
        <v>2.7151877854861408</v>
      </c>
      <c r="G1552" s="12">
        <f t="shared" si="73"/>
        <v>18.720469817408787</v>
      </c>
    </row>
    <row r="1553" spans="1:7" x14ac:dyDescent="0.25">
      <c r="A1553" s="24">
        <v>77.159180000000006</v>
      </c>
      <c r="B1553" s="23">
        <v>-34.128822</v>
      </c>
      <c r="C1553" s="25">
        <v>0.72068328000000004</v>
      </c>
      <c r="D1553" s="26">
        <v>-3.7383081000000001E-3</v>
      </c>
      <c r="E1553" s="28">
        <f t="shared" si="74"/>
        <v>6.2146586653333334E-4</v>
      </c>
      <c r="F1553" s="18">
        <f t="shared" si="72"/>
        <v>2.7158853616017127</v>
      </c>
      <c r="G1553" s="12">
        <f t="shared" si="73"/>
        <v>18.725279412047769</v>
      </c>
    </row>
    <row r="1554" spans="1:7" x14ac:dyDescent="0.25">
      <c r="A1554" s="24">
        <v>77.208984000000001</v>
      </c>
      <c r="B1554" s="23">
        <v>-34.138846999999998</v>
      </c>
      <c r="C1554" s="25">
        <v>0.72071742999999999</v>
      </c>
      <c r="D1554" s="26">
        <v>-3.7409186E-3</v>
      </c>
      <c r="E1554" s="28">
        <f t="shared" si="74"/>
        <v>6.2190094986666665E-4</v>
      </c>
      <c r="F1554" s="18">
        <f t="shared" si="72"/>
        <v>2.7166831257539608</v>
      </c>
      <c r="G1554" s="12">
        <f t="shared" si="73"/>
        <v>18.730779775526646</v>
      </c>
    </row>
    <row r="1555" spans="1:7" x14ac:dyDescent="0.25">
      <c r="A1555" s="24">
        <v>77.258788999999993</v>
      </c>
      <c r="B1555" s="23">
        <v>-34.163550999999998</v>
      </c>
      <c r="C1555" s="25">
        <v>0.72072256000000001</v>
      </c>
      <c r="D1555" s="26">
        <v>-3.7407218000000001E-3</v>
      </c>
      <c r="E1555" s="28">
        <f t="shared" si="74"/>
        <v>6.2186814986666674E-4</v>
      </c>
      <c r="F1555" s="18">
        <f t="shared" si="72"/>
        <v>2.7186490076110319</v>
      </c>
      <c r="G1555" s="12">
        <f t="shared" si="73"/>
        <v>18.744333987933832</v>
      </c>
    </row>
    <row r="1556" spans="1:7" x14ac:dyDescent="0.25">
      <c r="A1556" s="24">
        <v>77.308593999999999</v>
      </c>
      <c r="B1556" s="23">
        <v>-34.182751000000003</v>
      </c>
      <c r="C1556" s="25">
        <v>0.72066211999999996</v>
      </c>
      <c r="D1556" s="26">
        <v>-3.7445307000000001E-3</v>
      </c>
      <c r="E1556" s="28">
        <f t="shared" si="74"/>
        <v>6.2250296653333333E-4</v>
      </c>
      <c r="F1556" s="18">
        <f t="shared" si="72"/>
        <v>2.7201768950647147</v>
      </c>
      <c r="G1556" s="12">
        <f t="shared" si="73"/>
        <v>18.754868349908339</v>
      </c>
    </row>
    <row r="1557" spans="1:7" x14ac:dyDescent="0.25">
      <c r="A1557" s="24">
        <v>77.358397999999994</v>
      </c>
      <c r="B1557" s="23">
        <v>-34.210082999999997</v>
      </c>
      <c r="C1557" s="25">
        <v>0.72065794000000005</v>
      </c>
      <c r="D1557" s="26">
        <v>-3.7498535000000002E-3</v>
      </c>
      <c r="E1557" s="28">
        <f t="shared" si="74"/>
        <v>6.2339009986666673E-4</v>
      </c>
      <c r="F1557" s="18">
        <f t="shared" si="72"/>
        <v>2.7223519065170079</v>
      </c>
      <c r="G1557" s="12">
        <f t="shared" si="73"/>
        <v>18.769864453110788</v>
      </c>
    </row>
    <row r="1558" spans="1:7" x14ac:dyDescent="0.25">
      <c r="A1558" s="24">
        <v>77.408203</v>
      </c>
      <c r="B1558" s="23">
        <v>-34.247504999999997</v>
      </c>
      <c r="C1558" s="25">
        <v>0.72068178999999999</v>
      </c>
      <c r="D1558" s="26">
        <v>-3.7542761E-3</v>
      </c>
      <c r="E1558" s="28">
        <f t="shared" si="74"/>
        <v>6.2412719986666666E-4</v>
      </c>
      <c r="F1558" s="18">
        <f t="shared" si="72"/>
        <v>2.7253298546572005</v>
      </c>
      <c r="G1558" s="12">
        <f t="shared" si="73"/>
        <v>18.790396582996713</v>
      </c>
    </row>
    <row r="1559" spans="1:7" x14ac:dyDescent="0.25">
      <c r="A1559" s="24">
        <v>77.458008000000007</v>
      </c>
      <c r="B1559" s="23">
        <v>-34.266235000000002</v>
      </c>
      <c r="C1559" s="25">
        <v>0.72063564999999996</v>
      </c>
      <c r="D1559" s="26">
        <v>-3.7561235999999999E-3</v>
      </c>
      <c r="E1559" s="28">
        <f t="shared" si="74"/>
        <v>6.2443511653333334E-4</v>
      </c>
      <c r="F1559" s="18">
        <f t="shared" si="72"/>
        <v>2.7268203406992564</v>
      </c>
      <c r="G1559" s="12">
        <f t="shared" si="73"/>
        <v>18.800673072568713</v>
      </c>
    </row>
    <row r="1560" spans="1:7" x14ac:dyDescent="0.25">
      <c r="A1560" s="24">
        <v>77.507812999999999</v>
      </c>
      <c r="B1560" s="23">
        <v>-34.281081999999998</v>
      </c>
      <c r="C1560" s="25">
        <v>0.72057229</v>
      </c>
      <c r="D1560" s="26">
        <v>-3.7587522999999999E-3</v>
      </c>
      <c r="E1560" s="28">
        <f t="shared" si="74"/>
        <v>6.2487323319999997E-4</v>
      </c>
      <c r="F1560" s="18">
        <f t="shared" si="72"/>
        <v>2.7280018274192988</v>
      </c>
      <c r="G1560" s="12">
        <f t="shared" si="73"/>
        <v>18.808819097164307</v>
      </c>
    </row>
    <row r="1561" spans="1:7" x14ac:dyDescent="0.25">
      <c r="A1561" s="24">
        <v>77.557616999999993</v>
      </c>
      <c r="B1561" s="23">
        <v>-34.311432000000003</v>
      </c>
      <c r="C1561" s="25">
        <v>0.72063248999999996</v>
      </c>
      <c r="D1561" s="26">
        <v>-3.7585794999999999E-3</v>
      </c>
      <c r="E1561" s="28">
        <f t="shared" si="74"/>
        <v>6.2484443320000001E-4</v>
      </c>
      <c r="F1561" s="18">
        <f t="shared" si="72"/>
        <v>2.7304170036807185</v>
      </c>
      <c r="G1561" s="12">
        <f t="shared" si="73"/>
        <v>18.825471070389629</v>
      </c>
    </row>
    <row r="1562" spans="1:7" x14ac:dyDescent="0.25">
      <c r="A1562" s="24">
        <v>77.607422</v>
      </c>
      <c r="B1562" s="23">
        <v>-34.320453999999998</v>
      </c>
      <c r="C1562" s="25">
        <v>0.72054344000000004</v>
      </c>
      <c r="D1562" s="26">
        <v>-3.7617146E-3</v>
      </c>
      <c r="E1562" s="28">
        <f t="shared" si="74"/>
        <v>6.2536694986666669E-4</v>
      </c>
      <c r="F1562" s="18">
        <f t="shared" si="72"/>
        <v>2.7311349516290058</v>
      </c>
      <c r="G1562" s="12">
        <f t="shared" si="73"/>
        <v>18.83042112318827</v>
      </c>
    </row>
    <row r="1563" spans="1:7" x14ac:dyDescent="0.25">
      <c r="A1563" s="24">
        <v>77.657227000000006</v>
      </c>
      <c r="B1563" s="23">
        <v>-34.342049000000003</v>
      </c>
      <c r="C1563" s="25">
        <v>0.72050565</v>
      </c>
      <c r="D1563" s="26">
        <v>-3.7656782999999998E-3</v>
      </c>
      <c r="E1563" s="28">
        <f t="shared" si="74"/>
        <v>6.260275665333333E-4</v>
      </c>
      <c r="F1563" s="18">
        <f t="shared" si="72"/>
        <v>2.7328534271270408</v>
      </c>
      <c r="G1563" s="12">
        <f t="shared" si="73"/>
        <v>18.842269537086157</v>
      </c>
    </row>
    <row r="1564" spans="1:7" x14ac:dyDescent="0.25">
      <c r="A1564" s="24">
        <v>77.707031000000001</v>
      </c>
      <c r="B1564" s="23">
        <v>-34.361609999999999</v>
      </c>
      <c r="C1564" s="25">
        <v>0.72046244000000004</v>
      </c>
      <c r="D1564" s="26">
        <v>-3.7674010000000001E-3</v>
      </c>
      <c r="E1564" s="28">
        <f t="shared" si="74"/>
        <v>6.2631468320000004E-4</v>
      </c>
      <c r="F1564" s="18">
        <f t="shared" si="72"/>
        <v>2.7344100420479509</v>
      </c>
      <c r="G1564" s="12">
        <f t="shared" si="73"/>
        <v>18.853001967012361</v>
      </c>
    </row>
    <row r="1565" spans="1:7" x14ac:dyDescent="0.25">
      <c r="A1565" s="24">
        <v>77.756836000000007</v>
      </c>
      <c r="B1565" s="23">
        <v>-34.392960000000002</v>
      </c>
      <c r="C1565" s="25">
        <v>0.72045577000000005</v>
      </c>
      <c r="D1565" s="26">
        <v>-3.7699162E-3</v>
      </c>
      <c r="E1565" s="28">
        <f t="shared" si="74"/>
        <v>6.2673388319999998E-4</v>
      </c>
      <c r="F1565" s="18">
        <f t="shared" si="72"/>
        <v>2.7369047957809167</v>
      </c>
      <c r="G1565" s="12">
        <f t="shared" si="73"/>
        <v>18.87020260492385</v>
      </c>
    </row>
    <row r="1566" spans="1:7" x14ac:dyDescent="0.25">
      <c r="A1566" s="24">
        <v>77.806640999999999</v>
      </c>
      <c r="B1566" s="23">
        <v>-34.415714000000001</v>
      </c>
      <c r="C1566" s="25">
        <v>0.72045331999999995</v>
      </c>
      <c r="D1566" s="26">
        <v>-3.7729618999999999E-3</v>
      </c>
      <c r="E1566" s="28">
        <f t="shared" si="74"/>
        <v>6.2724149986666668E-4</v>
      </c>
      <c r="F1566" s="18">
        <f t="shared" si="72"/>
        <v>2.738715501568473</v>
      </c>
      <c r="G1566" s="12">
        <f t="shared" si="73"/>
        <v>18.88268692119301</v>
      </c>
    </row>
    <row r="1567" spans="1:7" x14ac:dyDescent="0.25">
      <c r="A1567" s="24">
        <v>77.856444999999994</v>
      </c>
      <c r="B1567" s="23">
        <v>-34.441139</v>
      </c>
      <c r="C1567" s="25">
        <v>0.72040163999999995</v>
      </c>
      <c r="D1567" s="26">
        <v>-3.7747442000000001E-3</v>
      </c>
      <c r="E1567" s="28">
        <f t="shared" si="74"/>
        <v>6.2753854986666671E-4</v>
      </c>
      <c r="F1567" s="18">
        <f t="shared" si="72"/>
        <v>2.7407387587825287</v>
      </c>
      <c r="G1567" s="12">
        <f t="shared" si="73"/>
        <v>18.896636720838931</v>
      </c>
    </row>
    <row r="1568" spans="1:7" x14ac:dyDescent="0.25">
      <c r="A1568" s="24">
        <v>77.90625</v>
      </c>
      <c r="B1568" s="23">
        <v>-34.448771999999998</v>
      </c>
      <c r="C1568" s="25">
        <v>0.72051542999999996</v>
      </c>
      <c r="D1568" s="26">
        <v>-3.7765619000000002E-3</v>
      </c>
      <c r="E1568" s="28">
        <f t="shared" si="74"/>
        <v>6.2784149986666669E-4</v>
      </c>
      <c r="F1568" s="18">
        <f t="shared" si="72"/>
        <v>2.7413461736228388</v>
      </c>
      <c r="G1568" s="12">
        <f t="shared" si="73"/>
        <v>18.900824678388481</v>
      </c>
    </row>
    <row r="1569" spans="1:7" x14ac:dyDescent="0.25">
      <c r="A1569" s="24">
        <v>77.956055000000006</v>
      </c>
      <c r="B1569" s="23">
        <v>-34.467522000000002</v>
      </c>
      <c r="C1569" s="25">
        <v>0.72042781</v>
      </c>
      <c r="D1569" s="26">
        <v>-3.7801266000000002E-3</v>
      </c>
      <c r="E1569" s="28">
        <f t="shared" si="74"/>
        <v>6.2843561653333339E-4</v>
      </c>
      <c r="F1569" s="18">
        <f t="shared" si="72"/>
        <v>2.7428382512143257</v>
      </c>
      <c r="G1569" s="12">
        <f t="shared" si="73"/>
        <v>18.911112141254204</v>
      </c>
    </row>
    <row r="1570" spans="1:7" x14ac:dyDescent="0.25">
      <c r="A1570" s="24">
        <v>78.005859000000001</v>
      </c>
      <c r="B1570" s="23">
        <v>-34.501038000000001</v>
      </c>
      <c r="C1570" s="25">
        <v>0.72040325000000005</v>
      </c>
      <c r="D1570" s="26">
        <v>-3.7831543E-3</v>
      </c>
      <c r="E1570" s="28">
        <f t="shared" si="74"/>
        <v>6.2894023320000003E-4</v>
      </c>
      <c r="F1570" s="18">
        <f t="shared" si="72"/>
        <v>2.7455053697506595</v>
      </c>
      <c r="G1570" s="12">
        <f t="shared" si="73"/>
        <v>18.929501186875946</v>
      </c>
    </row>
    <row r="1571" spans="1:7" x14ac:dyDescent="0.25">
      <c r="A1571" s="24">
        <v>78.055663999999993</v>
      </c>
      <c r="B1571" s="23">
        <v>-34.528041999999999</v>
      </c>
      <c r="C1571" s="25">
        <v>0.72033042000000003</v>
      </c>
      <c r="D1571" s="26">
        <v>-3.7858306999999998E-3</v>
      </c>
      <c r="E1571" s="28">
        <f t="shared" si="74"/>
        <v>6.2938629986666666E-4</v>
      </c>
      <c r="F1571" s="18">
        <f t="shared" si="72"/>
        <v>2.747654279792286</v>
      </c>
      <c r="G1571" s="12">
        <f t="shared" si="73"/>
        <v>18.944317328061331</v>
      </c>
    </row>
    <row r="1572" spans="1:7" x14ac:dyDescent="0.25">
      <c r="A1572" s="24">
        <v>78.105468999999999</v>
      </c>
      <c r="B1572" s="23">
        <v>-34.549061000000002</v>
      </c>
      <c r="C1572" s="25">
        <v>0.72035395999999996</v>
      </c>
      <c r="D1572" s="26">
        <v>-3.7892580000000002E-3</v>
      </c>
      <c r="E1572" s="28">
        <f t="shared" si="74"/>
        <v>6.2995751653333336E-4</v>
      </c>
      <c r="F1572" s="18">
        <f t="shared" si="72"/>
        <v>2.7493269186667106</v>
      </c>
      <c r="G1572" s="12">
        <f t="shared" si="73"/>
        <v>18.955849711099976</v>
      </c>
    </row>
    <row r="1573" spans="1:7" x14ac:dyDescent="0.25">
      <c r="A1573" s="24">
        <v>78.155272999999994</v>
      </c>
      <c r="B1573" s="23">
        <v>-34.563147999999998</v>
      </c>
      <c r="C1573" s="25">
        <v>0.72041564999999996</v>
      </c>
      <c r="D1573" s="26">
        <v>-3.7911893E-3</v>
      </c>
      <c r="E1573" s="28">
        <f t="shared" si="74"/>
        <v>6.3027939986666666E-4</v>
      </c>
      <c r="F1573" s="18">
        <f t="shared" si="72"/>
        <v>2.7504479265083779</v>
      </c>
      <c r="G1573" s="12">
        <f t="shared" si="73"/>
        <v>18.963578750534079</v>
      </c>
    </row>
    <row r="1574" spans="1:7" x14ac:dyDescent="0.25">
      <c r="A1574" s="24">
        <v>78.205078</v>
      </c>
      <c r="B1574" s="23">
        <v>-34.585360999999999</v>
      </c>
      <c r="C1574" s="25">
        <v>0.72027456999999995</v>
      </c>
      <c r="D1574" s="26">
        <v>-3.7939071E-3</v>
      </c>
      <c r="E1574" s="28">
        <f t="shared" si="74"/>
        <v>6.3073236653333337E-4</v>
      </c>
      <c r="F1574" s="18">
        <f t="shared" si="72"/>
        <v>2.7522155808838282</v>
      </c>
      <c r="G1574" s="12">
        <f t="shared" si="73"/>
        <v>18.975766239208017</v>
      </c>
    </row>
    <row r="1575" spans="1:7" x14ac:dyDescent="0.25">
      <c r="A1575" s="24">
        <v>78.254883000000007</v>
      </c>
      <c r="B1575" s="23">
        <v>-34.608997000000002</v>
      </c>
      <c r="C1575" s="25">
        <v>0.72024946999999995</v>
      </c>
      <c r="D1575" s="26">
        <v>-3.7956474999999998E-3</v>
      </c>
      <c r="E1575" s="28">
        <f t="shared" si="74"/>
        <v>6.3102243320000003E-4</v>
      </c>
      <c r="F1575" s="18">
        <f t="shared" si="72"/>
        <v>2.7540964740012885</v>
      </c>
      <c r="G1575" s="12">
        <f t="shared" si="73"/>
        <v>18.988734477730379</v>
      </c>
    </row>
    <row r="1576" spans="1:7" x14ac:dyDescent="0.25">
      <c r="A1576" s="24">
        <v>78.304687999999999</v>
      </c>
      <c r="B1576" s="23">
        <v>-34.625354999999999</v>
      </c>
      <c r="C1576" s="25">
        <v>0.72027719000000001</v>
      </c>
      <c r="D1576" s="26">
        <v>-3.7981210999999998E-3</v>
      </c>
      <c r="E1576" s="28">
        <f t="shared" si="74"/>
        <v>6.3143469986666663E-4</v>
      </c>
      <c r="F1576" s="18">
        <f t="shared" si="72"/>
        <v>2.755398202280837</v>
      </c>
      <c r="G1576" s="12">
        <f t="shared" si="73"/>
        <v>18.997709534666779</v>
      </c>
    </row>
    <row r="1577" spans="1:7" x14ac:dyDescent="0.25">
      <c r="A1577" s="24">
        <v>78.354491999999993</v>
      </c>
      <c r="B1577" s="23">
        <v>-34.651814000000002</v>
      </c>
      <c r="C1577" s="25">
        <v>0.72030932000000003</v>
      </c>
      <c r="D1577" s="26">
        <v>-3.8026510999999998E-3</v>
      </c>
      <c r="E1577" s="28">
        <f t="shared" si="74"/>
        <v>6.321896998666667E-4</v>
      </c>
      <c r="F1577" s="18">
        <f t="shared" si="72"/>
        <v>2.7575037426004712</v>
      </c>
      <c r="G1577" s="12">
        <f t="shared" si="73"/>
        <v>19.012226653598201</v>
      </c>
    </row>
    <row r="1578" spans="1:7" x14ac:dyDescent="0.25">
      <c r="A1578" s="24">
        <v>78.404297</v>
      </c>
      <c r="B1578" s="23">
        <v>-34.671402</v>
      </c>
      <c r="C1578" s="25">
        <v>0.72025961000000005</v>
      </c>
      <c r="D1578" s="26">
        <v>-3.8057744999999998E-3</v>
      </c>
      <c r="E1578" s="28">
        <f t="shared" si="74"/>
        <v>6.3271026653333336E-4</v>
      </c>
      <c r="F1578" s="18">
        <f t="shared" si="72"/>
        <v>2.7590625061131133</v>
      </c>
      <c r="G1578" s="12">
        <f t="shared" si="73"/>
        <v>19.022973897470941</v>
      </c>
    </row>
    <row r="1579" spans="1:7" x14ac:dyDescent="0.25">
      <c r="A1579" s="24">
        <v>78.454102000000006</v>
      </c>
      <c r="B1579" s="23">
        <v>-34.695613999999999</v>
      </c>
      <c r="C1579" s="25">
        <v>0.72025483999999995</v>
      </c>
      <c r="D1579" s="26">
        <v>-3.8077412E-3</v>
      </c>
      <c r="E1579" s="28">
        <f t="shared" si="74"/>
        <v>6.3303804986666672E-4</v>
      </c>
      <c r="F1579" s="18">
        <f t="shared" si="72"/>
        <v>2.7609892358541837</v>
      </c>
      <c r="G1579" s="12">
        <f t="shared" si="73"/>
        <v>19.036258166852534</v>
      </c>
    </row>
    <row r="1580" spans="1:7" x14ac:dyDescent="0.25">
      <c r="A1580" s="24">
        <v>78.503906000000001</v>
      </c>
      <c r="B1580" s="23">
        <v>-34.716030000000003</v>
      </c>
      <c r="C1580" s="25">
        <v>0.72024626000000003</v>
      </c>
      <c r="D1580" s="26">
        <v>-3.8089809999999999E-3</v>
      </c>
      <c r="E1580" s="28">
        <f t="shared" si="74"/>
        <v>6.3324468319999997E-4</v>
      </c>
      <c r="F1580" s="18">
        <f t="shared" si="72"/>
        <v>2.7626138895132661</v>
      </c>
      <c r="G1580" s="12">
        <f t="shared" si="73"/>
        <v>19.047459705085423</v>
      </c>
    </row>
    <row r="1581" spans="1:7" x14ac:dyDescent="0.25">
      <c r="A1581" s="24">
        <v>78.553711000000007</v>
      </c>
      <c r="B1581" s="23">
        <v>-34.741737000000001</v>
      </c>
      <c r="C1581" s="25">
        <v>0.72025870999999997</v>
      </c>
      <c r="D1581" s="26">
        <v>-3.8127659E-3</v>
      </c>
      <c r="E1581" s="28">
        <f t="shared" si="74"/>
        <v>6.3387549986666672E-4</v>
      </c>
      <c r="F1581" s="18">
        <f t="shared" si="72"/>
        <v>2.7646595875742976</v>
      </c>
      <c r="G1581" s="12">
        <f t="shared" si="73"/>
        <v>19.061564228172841</v>
      </c>
    </row>
    <row r="1582" spans="1:7" x14ac:dyDescent="0.25">
      <c r="A1582" s="24">
        <v>78.603515999999999</v>
      </c>
      <c r="B1582" s="23">
        <v>-34.770072999999996</v>
      </c>
      <c r="C1582" s="25">
        <v>0.72028393000000002</v>
      </c>
      <c r="D1582" s="26">
        <v>-3.8162110999999999E-3</v>
      </c>
      <c r="E1582" s="28">
        <f t="shared" si="74"/>
        <v>6.3444969986666672E-4</v>
      </c>
      <c r="F1582" s="18">
        <f t="shared" si="72"/>
        <v>2.7669144948080229</v>
      </c>
      <c r="G1582" s="12">
        <f t="shared" si="73"/>
        <v>19.077111190720206</v>
      </c>
    </row>
    <row r="1583" spans="1:7" x14ac:dyDescent="0.25">
      <c r="A1583" s="24">
        <v>78.653319999999994</v>
      </c>
      <c r="B1583" s="23">
        <v>-34.785347000000002</v>
      </c>
      <c r="C1583" s="25">
        <v>0.72025156000000001</v>
      </c>
      <c r="D1583" s="26">
        <v>-3.8184821999999998E-3</v>
      </c>
      <c r="E1583" s="28">
        <f t="shared" si="74"/>
        <v>6.348282165333333E-4</v>
      </c>
      <c r="F1583" s="18">
        <f t="shared" si="72"/>
        <v>2.7681299611084165</v>
      </c>
      <c r="G1583" s="12">
        <f t="shared" si="73"/>
        <v>19.0854914951368</v>
      </c>
    </row>
    <row r="1584" spans="1:7" x14ac:dyDescent="0.25">
      <c r="A1584" s="24">
        <v>78.703125</v>
      </c>
      <c r="B1584" s="23">
        <v>-34.818035000000002</v>
      </c>
      <c r="C1584" s="25">
        <v>0.72013431999999999</v>
      </c>
      <c r="D1584" s="26">
        <v>-3.8203417999999999E-3</v>
      </c>
      <c r="E1584" s="28">
        <f t="shared" si="74"/>
        <v>6.3513814986666665E-4</v>
      </c>
      <c r="F1584" s="18">
        <f t="shared" si="72"/>
        <v>2.7707311894983104</v>
      </c>
      <c r="G1584" s="12">
        <f t="shared" si="73"/>
        <v>19.103426246398389</v>
      </c>
    </row>
    <row r="1585" spans="1:7" x14ac:dyDescent="0.25">
      <c r="A1585" s="24">
        <v>78.752930000000006</v>
      </c>
      <c r="B1585" s="23">
        <v>-34.841678999999999</v>
      </c>
      <c r="C1585" s="25">
        <v>0.72017288000000002</v>
      </c>
      <c r="D1585" s="26">
        <v>-3.8235544E-3</v>
      </c>
      <c r="E1585" s="28">
        <f t="shared" si="74"/>
        <v>6.3567358320000002E-4</v>
      </c>
      <c r="F1585" s="18">
        <f t="shared" ref="F1585:F1648" si="75" xml:space="preserve"> -B1585 / A_4x8_in2</f>
        <v>2.7726127192355423</v>
      </c>
      <c r="G1585" s="12">
        <f t="shared" ref="G1585:G1648" si="76" xml:space="preserve"> -B1585 * kip_to_N / A_4x8_mm2</f>
        <v>19.116398874238236</v>
      </c>
    </row>
    <row r="1586" spans="1:7" x14ac:dyDescent="0.25">
      <c r="A1586" s="24">
        <v>78.802734000000001</v>
      </c>
      <c r="B1586" s="23">
        <v>-34.855068000000003</v>
      </c>
      <c r="C1586" s="25">
        <v>0.72011364</v>
      </c>
      <c r="D1586" s="26">
        <v>-3.8246573000000001E-3</v>
      </c>
      <c r="E1586" s="28">
        <f t="shared" si="74"/>
        <v>6.3585739986666667E-4</v>
      </c>
      <c r="F1586" s="18">
        <f t="shared" si="75"/>
        <v>2.7736781820020715</v>
      </c>
      <c r="G1586" s="12">
        <f t="shared" si="76"/>
        <v>19.123744945721391</v>
      </c>
    </row>
    <row r="1587" spans="1:7" x14ac:dyDescent="0.25">
      <c r="A1587" s="24">
        <v>78.852538999999993</v>
      </c>
      <c r="B1587" s="23">
        <v>-34.885914</v>
      </c>
      <c r="C1587" s="25">
        <v>0.72013669999999996</v>
      </c>
      <c r="D1587" s="26">
        <v>-3.8266778E-3</v>
      </c>
      <c r="E1587" s="28">
        <f t="shared" si="74"/>
        <v>6.3619414986666669E-4</v>
      </c>
      <c r="F1587" s="18">
        <f t="shared" si="75"/>
        <v>2.7761328286893776</v>
      </c>
      <c r="G1587" s="12">
        <f t="shared" si="76"/>
        <v>19.140669056631054</v>
      </c>
    </row>
    <row r="1588" spans="1:7" x14ac:dyDescent="0.25">
      <c r="A1588" s="24">
        <v>78.902343999999999</v>
      </c>
      <c r="B1588" s="23">
        <v>-34.883121000000003</v>
      </c>
      <c r="C1588" s="25">
        <v>0.72015017000000003</v>
      </c>
      <c r="D1588" s="26">
        <v>-3.8278520000000001E-3</v>
      </c>
      <c r="E1588" s="28">
        <f t="shared" si="74"/>
        <v>6.3638984986666674E-4</v>
      </c>
      <c r="F1588" s="18">
        <f t="shared" si="75"/>
        <v>2.7759105688113497</v>
      </c>
      <c r="G1588" s="12">
        <f t="shared" si="76"/>
        <v>19.139136636162576</v>
      </c>
    </row>
    <row r="1589" spans="1:7" x14ac:dyDescent="0.25">
      <c r="A1589" s="24">
        <v>78.952147999999994</v>
      </c>
      <c r="B1589" s="23">
        <v>-34.917434999999998</v>
      </c>
      <c r="C1589" s="25">
        <v>0.72011738999999997</v>
      </c>
      <c r="D1589" s="26">
        <v>-3.8318036000000001E-3</v>
      </c>
      <c r="E1589" s="28">
        <f t="shared" si="74"/>
        <v>6.3704844986666668E-4</v>
      </c>
      <c r="F1589" s="18">
        <f t="shared" si="75"/>
        <v>2.778641190169977</v>
      </c>
      <c r="G1589" s="12">
        <f t="shared" si="76"/>
        <v>19.157963516203878</v>
      </c>
    </row>
    <row r="1590" spans="1:7" x14ac:dyDescent="0.25">
      <c r="A1590" s="24">
        <v>79.001953</v>
      </c>
      <c r="B1590" s="23">
        <v>-34.941628000000001</v>
      </c>
      <c r="C1590" s="25">
        <v>0.72009730000000005</v>
      </c>
      <c r="D1590" s="26">
        <v>-3.8360417999999999E-3</v>
      </c>
      <c r="E1590" s="28">
        <f t="shared" si="74"/>
        <v>6.3775481653333339E-4</v>
      </c>
      <c r="F1590" s="18">
        <f t="shared" si="75"/>
        <v>2.7805664079390886</v>
      </c>
      <c r="G1590" s="12">
        <f t="shared" si="76"/>
        <v>19.171237360956436</v>
      </c>
    </row>
    <row r="1591" spans="1:7" x14ac:dyDescent="0.25">
      <c r="A1591" s="24">
        <v>79.051758000000007</v>
      </c>
      <c r="B1591" s="23">
        <v>-34.956608000000003</v>
      </c>
      <c r="C1591" s="25">
        <v>0.72004568999999996</v>
      </c>
      <c r="D1591" s="26">
        <v>-3.8387536000000001E-3</v>
      </c>
      <c r="E1591" s="28">
        <f t="shared" si="74"/>
        <v>6.3820678320000007E-4</v>
      </c>
      <c r="F1591" s="18">
        <f t="shared" si="75"/>
        <v>2.7817584784628471</v>
      </c>
      <c r="G1591" s="12">
        <f t="shared" si="76"/>
        <v>19.179456357955292</v>
      </c>
    </row>
    <row r="1592" spans="1:7" x14ac:dyDescent="0.25">
      <c r="A1592" s="24">
        <v>79.101562999999999</v>
      </c>
      <c r="B1592" s="23">
        <v>-34.992645000000003</v>
      </c>
      <c r="C1592" s="25">
        <v>0.72004133000000003</v>
      </c>
      <c r="D1592" s="26">
        <v>-3.8419843000000002E-3</v>
      </c>
      <c r="E1592" s="28">
        <f t="shared" si="74"/>
        <v>6.3874523320000003E-4</v>
      </c>
      <c r="F1592" s="18">
        <f t="shared" si="75"/>
        <v>2.7846262118049481</v>
      </c>
      <c r="G1592" s="12">
        <f t="shared" si="76"/>
        <v>19.199228587250868</v>
      </c>
    </row>
    <row r="1593" spans="1:7" x14ac:dyDescent="0.25">
      <c r="A1593" s="24">
        <v>79.151366999999993</v>
      </c>
      <c r="B1593" s="23">
        <v>-35.003951999999998</v>
      </c>
      <c r="C1593" s="25">
        <v>0.72002560000000004</v>
      </c>
      <c r="D1593" s="26">
        <v>-3.844273E-3</v>
      </c>
      <c r="E1593" s="28">
        <f t="shared" si="74"/>
        <v>6.391266832E-4</v>
      </c>
      <c r="F1593" s="18">
        <f t="shared" si="75"/>
        <v>2.785525994275718</v>
      </c>
      <c r="G1593" s="12">
        <f t="shared" si="76"/>
        <v>19.205432338857413</v>
      </c>
    </row>
    <row r="1594" spans="1:7" x14ac:dyDescent="0.25">
      <c r="A1594" s="24">
        <v>79.201172</v>
      </c>
      <c r="B1594" s="23">
        <v>-35.036037</v>
      </c>
      <c r="C1594" s="25">
        <v>0.71999007000000004</v>
      </c>
      <c r="D1594" s="26">
        <v>-3.8469254999999999E-3</v>
      </c>
      <c r="E1594" s="28">
        <f t="shared" si="74"/>
        <v>6.3956876653333331E-4</v>
      </c>
      <c r="F1594" s="18">
        <f t="shared" si="75"/>
        <v>2.7880792374502699</v>
      </c>
      <c r="G1594" s="12">
        <f t="shared" si="76"/>
        <v>19.223036245313242</v>
      </c>
    </row>
    <row r="1595" spans="1:7" x14ac:dyDescent="0.25">
      <c r="A1595" s="24">
        <v>79.250977000000006</v>
      </c>
      <c r="B1595" s="23">
        <v>-35.064079</v>
      </c>
      <c r="C1595" s="25">
        <v>0.72002822</v>
      </c>
      <c r="D1595" s="26">
        <v>-3.8502751999999999E-3</v>
      </c>
      <c r="E1595" s="28">
        <f t="shared" si="74"/>
        <v>6.4012704986666667E-4</v>
      </c>
      <c r="F1595" s="18">
        <f t="shared" si="75"/>
        <v>2.7903107489073613</v>
      </c>
      <c r="G1595" s="12">
        <f t="shared" si="76"/>
        <v>19.238421900442876</v>
      </c>
    </row>
    <row r="1596" spans="1:7" x14ac:dyDescent="0.25">
      <c r="A1596" s="24">
        <v>79.300781000000001</v>
      </c>
      <c r="B1596" s="23">
        <v>-35.063614000000001</v>
      </c>
      <c r="C1596" s="25">
        <v>0.71996581999999998</v>
      </c>
      <c r="D1596" s="26">
        <v>-3.8507696999999998E-3</v>
      </c>
      <c r="E1596" s="28">
        <f t="shared" si="74"/>
        <v>6.4020946653333332E-4</v>
      </c>
      <c r="F1596" s="18">
        <f t="shared" si="75"/>
        <v>2.7902737453830926</v>
      </c>
      <c r="G1596" s="12">
        <f t="shared" si="76"/>
        <v>19.238166771363804</v>
      </c>
    </row>
    <row r="1597" spans="1:7" x14ac:dyDescent="0.25">
      <c r="A1597" s="24">
        <v>79.350586000000007</v>
      </c>
      <c r="B1597" s="23">
        <v>-35.090549000000003</v>
      </c>
      <c r="C1597" s="25">
        <v>0.71997666000000005</v>
      </c>
      <c r="D1597" s="26">
        <v>-3.8540901000000002E-3</v>
      </c>
      <c r="E1597" s="28">
        <f t="shared" si="74"/>
        <v>6.4076286653333338E-4</v>
      </c>
      <c r="F1597" s="18">
        <f t="shared" si="75"/>
        <v>2.7924171645791827</v>
      </c>
      <c r="G1597" s="12">
        <f t="shared" si="76"/>
        <v>19.252945054685846</v>
      </c>
    </row>
    <row r="1598" spans="1:7" x14ac:dyDescent="0.25">
      <c r="A1598" s="24">
        <v>79.400390999999999</v>
      </c>
      <c r="B1598" s="23">
        <v>-35.126480000000001</v>
      </c>
      <c r="C1598" s="25">
        <v>0.71995580000000003</v>
      </c>
      <c r="D1598" s="26">
        <v>-3.8567723000000002E-3</v>
      </c>
      <c r="E1598" s="28">
        <f t="shared" si="74"/>
        <v>6.4120989986666676E-4</v>
      </c>
      <c r="F1598" s="18">
        <f t="shared" si="75"/>
        <v>2.7952764627093001</v>
      </c>
      <c r="G1598" s="12">
        <f t="shared" si="76"/>
        <v>19.27265912552469</v>
      </c>
    </row>
    <row r="1599" spans="1:7" x14ac:dyDescent="0.25">
      <c r="A1599" s="24">
        <v>79.450194999999994</v>
      </c>
      <c r="B1599" s="23">
        <v>-35.139220999999999</v>
      </c>
      <c r="C1599" s="25">
        <v>0.71997529000000005</v>
      </c>
      <c r="D1599" s="26">
        <v>-3.8617669999999999E-3</v>
      </c>
      <c r="E1599" s="28">
        <f t="shared" si="74"/>
        <v>6.4204234986666667E-4</v>
      </c>
      <c r="F1599" s="18">
        <f t="shared" si="75"/>
        <v>2.7962903592742667</v>
      </c>
      <c r="G1599" s="12">
        <f t="shared" si="76"/>
        <v>19.279649662291202</v>
      </c>
    </row>
    <row r="1600" spans="1:7" x14ac:dyDescent="0.25">
      <c r="A1600" s="24">
        <v>79.5</v>
      </c>
      <c r="B1600" s="23">
        <v>-35.156857000000002</v>
      </c>
      <c r="C1600" s="25">
        <v>0.71995938000000004</v>
      </c>
      <c r="D1600" s="26">
        <v>-3.8633703000000002E-3</v>
      </c>
      <c r="E1600" s="28">
        <f t="shared" si="74"/>
        <v>6.4230956653333335E-4</v>
      </c>
      <c r="F1600" s="18">
        <f t="shared" si="75"/>
        <v>2.7976937875624515</v>
      </c>
      <c r="G1600" s="12">
        <f t="shared" si="76"/>
        <v>19.289325912696537</v>
      </c>
    </row>
    <row r="1601" spans="1:7" x14ac:dyDescent="0.25">
      <c r="A1601" s="24">
        <v>79.549805000000006</v>
      </c>
      <c r="B1601" s="23">
        <v>-35.181469</v>
      </c>
      <c r="C1601" s="25">
        <v>0.71989577999999999</v>
      </c>
      <c r="D1601" s="26">
        <v>-3.8647056000000002E-3</v>
      </c>
      <c r="E1601" s="28">
        <f t="shared" si="74"/>
        <v>6.4253211653333335E-4</v>
      </c>
      <c r="F1601" s="18">
        <f t="shared" si="75"/>
        <v>2.79965234829214</v>
      </c>
      <c r="G1601" s="12">
        <f t="shared" si="76"/>
        <v>19.302829647952599</v>
      </c>
    </row>
    <row r="1602" spans="1:7" x14ac:dyDescent="0.25">
      <c r="A1602" s="24">
        <v>79.599609000000001</v>
      </c>
      <c r="B1602" s="23">
        <v>-35.209983999999999</v>
      </c>
      <c r="C1602" s="25">
        <v>0.71985447000000002</v>
      </c>
      <c r="D1602" s="26">
        <v>-3.8685083999999998E-3</v>
      </c>
      <c r="E1602" s="28">
        <f t="shared" si="74"/>
        <v>6.4316591653333329E-4</v>
      </c>
      <c r="F1602" s="18">
        <f t="shared" si="75"/>
        <v>2.8019214998932727</v>
      </c>
      <c r="G1602" s="12">
        <f t="shared" si="76"/>
        <v>19.318474821478787</v>
      </c>
    </row>
    <row r="1603" spans="1:7" x14ac:dyDescent="0.25">
      <c r="A1603" s="24">
        <v>79.649413999999993</v>
      </c>
      <c r="B1603" s="23">
        <v>-35.222397000000001</v>
      </c>
      <c r="C1603" s="25">
        <v>0.71988099999999999</v>
      </c>
      <c r="D1603" s="26">
        <v>-3.8718998000000001E-3</v>
      </c>
      <c r="E1603" s="28">
        <f t="shared" si="74"/>
        <v>6.4373114986666675E-4</v>
      </c>
      <c r="F1603" s="18">
        <f t="shared" si="75"/>
        <v>2.8029092950475727</v>
      </c>
      <c r="G1603" s="12">
        <f t="shared" si="76"/>
        <v>19.325285396228242</v>
      </c>
    </row>
    <row r="1604" spans="1:7" x14ac:dyDescent="0.25">
      <c r="A1604" s="24">
        <v>79.699218999999999</v>
      </c>
      <c r="B1604" s="23">
        <v>-35.254424999999998</v>
      </c>
      <c r="C1604" s="25">
        <v>0.71976757000000002</v>
      </c>
      <c r="D1604" s="26">
        <v>-3.8731752E-3</v>
      </c>
      <c r="E1604" s="28">
        <f t="shared" si="74"/>
        <v>6.4394371653333333E-4</v>
      </c>
      <c r="F1604" s="18">
        <f t="shared" si="75"/>
        <v>2.8054580023062461</v>
      </c>
      <c r="G1604" s="12">
        <f t="shared" si="76"/>
        <v>19.342858028796957</v>
      </c>
    </row>
    <row r="1605" spans="1:7" x14ac:dyDescent="0.25">
      <c r="A1605" s="24">
        <v>79.749022999999994</v>
      </c>
      <c r="B1605" s="23">
        <v>-35.268089000000003</v>
      </c>
      <c r="C1605" s="25">
        <v>0.71982937999999996</v>
      </c>
      <c r="D1605" s="26">
        <v>-3.876722E-3</v>
      </c>
      <c r="E1605" s="28">
        <f t="shared" ref="E1605:E1668" si="77" xml:space="preserve"> (delta_0 - D1605) / L</f>
        <v>6.4453484986666673E-4</v>
      </c>
      <c r="F1605" s="18">
        <f t="shared" si="75"/>
        <v>2.8065453488774503</v>
      </c>
      <c r="G1605" s="12">
        <f t="shared" si="76"/>
        <v>19.350354983068812</v>
      </c>
    </row>
    <row r="1606" spans="1:7" x14ac:dyDescent="0.25">
      <c r="A1606" s="24">
        <v>79.798828</v>
      </c>
      <c r="B1606" s="23">
        <v>-35.301582000000003</v>
      </c>
      <c r="C1606" s="25">
        <v>0.71984844999999997</v>
      </c>
      <c r="D1606" s="26">
        <v>-3.8788138999999999E-3</v>
      </c>
      <c r="E1606" s="28">
        <f t="shared" si="77"/>
        <v>6.4488349986666668E-4</v>
      </c>
      <c r="F1606" s="18">
        <f t="shared" si="75"/>
        <v>2.8092106371319385</v>
      </c>
      <c r="G1606" s="12">
        <f t="shared" si="76"/>
        <v>19.368731409402766</v>
      </c>
    </row>
    <row r="1607" spans="1:7" x14ac:dyDescent="0.25">
      <c r="A1607" s="24">
        <v>79.848633000000007</v>
      </c>
      <c r="B1607" s="23">
        <v>-35.314312000000001</v>
      </c>
      <c r="C1607" s="25">
        <v>0.71980297999999998</v>
      </c>
      <c r="D1607" s="26">
        <v>-3.8825928000000001E-3</v>
      </c>
      <c r="E1607" s="28">
        <f t="shared" si="77"/>
        <v>6.4551331653333341E-4</v>
      </c>
      <c r="F1607" s="18">
        <f t="shared" si="75"/>
        <v>2.8102236583447184</v>
      </c>
      <c r="G1607" s="12">
        <f t="shared" si="76"/>
        <v>19.375715910857735</v>
      </c>
    </row>
    <row r="1608" spans="1:7" x14ac:dyDescent="0.25">
      <c r="A1608" s="24">
        <v>79.898437999999999</v>
      </c>
      <c r="B1608" s="23">
        <v>-35.325015999999998</v>
      </c>
      <c r="C1608" s="25">
        <v>0.71975756000000002</v>
      </c>
      <c r="D1608" s="26">
        <v>-3.8840172000000001E-3</v>
      </c>
      <c r="E1608" s="28">
        <f t="shared" si="77"/>
        <v>6.4575071653333337E-4</v>
      </c>
      <c r="F1608" s="18">
        <f t="shared" si="75"/>
        <v>2.8110754556001463</v>
      </c>
      <c r="G1608" s="12">
        <f t="shared" si="76"/>
        <v>19.381588817658521</v>
      </c>
    </row>
    <row r="1609" spans="1:7" x14ac:dyDescent="0.25">
      <c r="A1609" s="24">
        <v>79.948241999999993</v>
      </c>
      <c r="B1609" s="23">
        <v>-35.359741</v>
      </c>
      <c r="C1609" s="25">
        <v>0.71975248999999997</v>
      </c>
      <c r="D1609" s="26">
        <v>-3.8880884999999998E-3</v>
      </c>
      <c r="E1609" s="28">
        <f t="shared" si="77"/>
        <v>6.4642926653333329E-4</v>
      </c>
      <c r="F1609" s="18">
        <f t="shared" si="75"/>
        <v>2.813838783299579</v>
      </c>
      <c r="G1609" s="12">
        <f t="shared" si="76"/>
        <v>19.40064119888584</v>
      </c>
    </row>
    <row r="1610" spans="1:7" x14ac:dyDescent="0.25">
      <c r="A1610" s="24">
        <v>79.998047</v>
      </c>
      <c r="B1610" s="23">
        <v>-35.381087999999998</v>
      </c>
      <c r="C1610" s="25">
        <v>0.71973169000000004</v>
      </c>
      <c r="D1610" s="26">
        <v>-3.8905620999999998E-3</v>
      </c>
      <c r="E1610" s="28">
        <f t="shared" si="77"/>
        <v>6.4684153319999999E-4</v>
      </c>
      <c r="F1610" s="18">
        <f t="shared" si="75"/>
        <v>2.8155375235846702</v>
      </c>
      <c r="G1610" s="12">
        <f t="shared" si="76"/>
        <v>19.412353543941553</v>
      </c>
    </row>
    <row r="1611" spans="1:7" x14ac:dyDescent="0.25">
      <c r="A1611" s="24">
        <v>80.047852000000006</v>
      </c>
      <c r="B1611" s="23">
        <v>-35.396174999999999</v>
      </c>
      <c r="C1611" s="25">
        <v>0.71975619000000002</v>
      </c>
      <c r="D1611" s="26">
        <v>-3.8925108999999999E-3</v>
      </c>
      <c r="E1611" s="28">
        <f t="shared" si="77"/>
        <v>6.4716633320000005E-4</v>
      </c>
      <c r="F1611" s="18">
        <f t="shared" si="75"/>
        <v>2.8167381088978845</v>
      </c>
      <c r="G1611" s="12">
        <f t="shared" si="76"/>
        <v>19.420631248061827</v>
      </c>
    </row>
    <row r="1612" spans="1:7" x14ac:dyDescent="0.25">
      <c r="A1612" s="24">
        <v>80.097656000000001</v>
      </c>
      <c r="B1612" s="23">
        <v>-35.429431999999998</v>
      </c>
      <c r="C1612" s="25">
        <v>0.71976720999999999</v>
      </c>
      <c r="D1612" s="26">
        <v>-3.8950261999999999E-3</v>
      </c>
      <c r="E1612" s="28">
        <f t="shared" si="77"/>
        <v>6.4758554986666663E-4</v>
      </c>
      <c r="F1612" s="18">
        <f t="shared" si="75"/>
        <v>2.8193846168690877</v>
      </c>
      <c r="G1612" s="12">
        <f t="shared" si="76"/>
        <v>19.438878189529845</v>
      </c>
    </row>
    <row r="1613" spans="1:7" x14ac:dyDescent="0.25">
      <c r="A1613" s="24">
        <v>80.147461000000007</v>
      </c>
      <c r="B1613" s="23">
        <v>-35.465012000000002</v>
      </c>
      <c r="C1613" s="25">
        <v>0.71970385000000003</v>
      </c>
      <c r="D1613" s="26">
        <v>-3.8990615999999999E-3</v>
      </c>
      <c r="E1613" s="28">
        <f t="shared" si="77"/>
        <v>6.482581165333333E-4</v>
      </c>
      <c r="F1613" s="18">
        <f t="shared" si="75"/>
        <v>2.8222159833066929</v>
      </c>
      <c r="G1613" s="12">
        <f t="shared" si="76"/>
        <v>19.458399679063845</v>
      </c>
    </row>
    <row r="1614" spans="1:7" x14ac:dyDescent="0.25">
      <c r="A1614" s="24">
        <v>80.197265999999999</v>
      </c>
      <c r="B1614" s="23">
        <v>-35.481735</v>
      </c>
      <c r="C1614" s="25">
        <v>0.71969735999999995</v>
      </c>
      <c r="D1614" s="26">
        <v>-3.9000152999999998E-3</v>
      </c>
      <c r="E1614" s="28">
        <f t="shared" si="77"/>
        <v>6.484170665333333E-4</v>
      </c>
      <c r="F1614" s="18">
        <f t="shared" si="75"/>
        <v>2.8235467573633555</v>
      </c>
      <c r="G1614" s="12">
        <f t="shared" si="76"/>
        <v>19.467574998610701</v>
      </c>
    </row>
    <row r="1615" spans="1:7" x14ac:dyDescent="0.25">
      <c r="A1615" s="24">
        <v>80.247069999999994</v>
      </c>
      <c r="B1615" s="23">
        <v>-35.497154000000002</v>
      </c>
      <c r="C1615" s="25">
        <v>0.71964561999999999</v>
      </c>
      <c r="D1615" s="26">
        <v>-3.9033708E-3</v>
      </c>
      <c r="E1615" s="28">
        <f t="shared" si="77"/>
        <v>6.489763165333334E-4</v>
      </c>
      <c r="F1615" s="18">
        <f t="shared" si="75"/>
        <v>2.8247737623971227</v>
      </c>
      <c r="G1615" s="12">
        <f t="shared" si="76"/>
        <v>19.476034859406784</v>
      </c>
    </row>
    <row r="1616" spans="1:7" x14ac:dyDescent="0.25">
      <c r="A1616" s="24">
        <v>80.296875</v>
      </c>
      <c r="B1616" s="23">
        <v>-35.507328000000001</v>
      </c>
      <c r="C1616" s="25">
        <v>0.71967970999999997</v>
      </c>
      <c r="D1616" s="26">
        <v>-3.9060293000000002E-3</v>
      </c>
      <c r="E1616" s="28">
        <f t="shared" si="77"/>
        <v>6.4941939986666673E-4</v>
      </c>
      <c r="F1616" s="18">
        <f t="shared" si="75"/>
        <v>2.8255833835926309</v>
      </c>
      <c r="G1616" s="12">
        <f t="shared" si="76"/>
        <v>19.481616973923899</v>
      </c>
    </row>
    <row r="1617" spans="1:7" x14ac:dyDescent="0.25">
      <c r="A1617" s="24">
        <v>80.346680000000006</v>
      </c>
      <c r="B1617" s="23">
        <v>-35.524940000000001</v>
      </c>
      <c r="C1617" s="25">
        <v>0.71960992000000001</v>
      </c>
      <c r="D1617" s="26">
        <v>-3.9066910000000003E-3</v>
      </c>
      <c r="E1617" s="28">
        <f t="shared" si="77"/>
        <v>6.4952968320000008E-4</v>
      </c>
      <c r="F1617" s="18">
        <f t="shared" si="75"/>
        <v>2.8269849020214983</v>
      </c>
      <c r="G1617" s="12">
        <f t="shared" si="76"/>
        <v>19.491280056376759</v>
      </c>
    </row>
    <row r="1618" spans="1:7" x14ac:dyDescent="0.25">
      <c r="A1618" s="24">
        <v>80.396484000000001</v>
      </c>
      <c r="B1618" s="23">
        <v>-35.569042000000003</v>
      </c>
      <c r="C1618" s="25">
        <v>0.71959287000000005</v>
      </c>
      <c r="D1618" s="26">
        <v>-3.9107324999999998E-3</v>
      </c>
      <c r="E1618" s="28">
        <f t="shared" si="77"/>
        <v>6.502032665333333E-4</v>
      </c>
      <c r="F1618" s="18">
        <f t="shared" si="75"/>
        <v>2.830494427671618</v>
      </c>
      <c r="G1618" s="12">
        <f t="shared" si="76"/>
        <v>19.515477266366315</v>
      </c>
    </row>
    <row r="1619" spans="1:7" x14ac:dyDescent="0.25">
      <c r="A1619" s="24">
        <v>80.446288999999993</v>
      </c>
      <c r="B1619" s="23">
        <v>-35.585217</v>
      </c>
      <c r="C1619" s="25">
        <v>0.71956903000000005</v>
      </c>
      <c r="D1619" s="26">
        <v>-3.9130388999999996E-3</v>
      </c>
      <c r="E1619" s="28">
        <f t="shared" si="77"/>
        <v>6.505876665333333E-4</v>
      </c>
      <c r="F1619" s="18">
        <f t="shared" si="75"/>
        <v>2.8317815932738735</v>
      </c>
      <c r="G1619" s="12">
        <f t="shared" si="76"/>
        <v>19.524351917665143</v>
      </c>
    </row>
    <row r="1620" spans="1:7" x14ac:dyDescent="0.25">
      <c r="A1620" s="24">
        <v>80.496093999999999</v>
      </c>
      <c r="B1620" s="23">
        <v>-35.610287</v>
      </c>
      <c r="C1620" s="25">
        <v>0.71951293999999999</v>
      </c>
      <c r="D1620" s="26">
        <v>-3.9156913000000003E-3</v>
      </c>
      <c r="E1620" s="28">
        <f t="shared" si="77"/>
        <v>6.5102973320000008E-4</v>
      </c>
      <c r="F1620" s="18">
        <f t="shared" si="75"/>
        <v>2.83377660048553</v>
      </c>
      <c r="G1620" s="12">
        <f t="shared" si="76"/>
        <v>19.538106941347472</v>
      </c>
    </row>
    <row r="1621" spans="1:7" x14ac:dyDescent="0.25">
      <c r="A1621" s="24">
        <v>80.545897999999994</v>
      </c>
      <c r="B1621" s="23">
        <v>-35.629852</v>
      </c>
      <c r="C1621" s="25">
        <v>0.71957040000000005</v>
      </c>
      <c r="D1621" s="26">
        <v>-3.9168116999999999E-3</v>
      </c>
      <c r="E1621" s="28">
        <f t="shared" si="77"/>
        <v>6.5121646653333327E-4</v>
      </c>
      <c r="F1621" s="18">
        <f t="shared" si="75"/>
        <v>2.8353335337163266</v>
      </c>
      <c r="G1621" s="12">
        <f t="shared" si="76"/>
        <v>19.548841565932427</v>
      </c>
    </row>
    <row r="1622" spans="1:7" x14ac:dyDescent="0.25">
      <c r="A1622" s="24">
        <v>80.595703</v>
      </c>
      <c r="B1622" s="23">
        <v>-35.651778999999998</v>
      </c>
      <c r="C1622" s="25">
        <v>0.71948259999999997</v>
      </c>
      <c r="D1622" s="26">
        <v>-3.9222538E-3</v>
      </c>
      <c r="E1622" s="28">
        <f t="shared" si="77"/>
        <v>6.5212348319999998E-4</v>
      </c>
      <c r="F1622" s="18">
        <f t="shared" si="75"/>
        <v>2.8370784289349147</v>
      </c>
      <c r="G1622" s="12">
        <f t="shared" si="76"/>
        <v>19.56087213650612</v>
      </c>
    </row>
    <row r="1623" spans="1:7" x14ac:dyDescent="0.25">
      <c r="A1623" s="24">
        <v>80.645508000000007</v>
      </c>
      <c r="B1623" s="23">
        <v>-35.665343999999997</v>
      </c>
      <c r="C1623" s="25">
        <v>0.71949147999999996</v>
      </c>
      <c r="D1623" s="26">
        <v>-3.9232312999999998E-3</v>
      </c>
      <c r="E1623" s="28">
        <f t="shared" si="77"/>
        <v>6.5228639986666655E-4</v>
      </c>
      <c r="F1623" s="18">
        <f t="shared" si="75"/>
        <v>2.8381578973364352</v>
      </c>
      <c r="G1623" s="12">
        <f t="shared" si="76"/>
        <v>19.568314772974041</v>
      </c>
    </row>
    <row r="1624" spans="1:7" x14ac:dyDescent="0.25">
      <c r="A1624" s="24">
        <v>80.695312999999999</v>
      </c>
      <c r="B1624" s="23">
        <v>-35.702469000000001</v>
      </c>
      <c r="C1624" s="25">
        <v>0.71948606000000004</v>
      </c>
      <c r="D1624" s="26">
        <v>-3.9268793E-3</v>
      </c>
      <c r="E1624" s="28">
        <f t="shared" si="77"/>
        <v>6.5289439986666658E-4</v>
      </c>
      <c r="F1624" s="18">
        <f t="shared" si="75"/>
        <v>2.8411122109675788</v>
      </c>
      <c r="G1624" s="12">
        <f t="shared" si="76"/>
        <v>19.588683949448175</v>
      </c>
    </row>
    <row r="1625" spans="1:7" x14ac:dyDescent="0.25">
      <c r="A1625" s="24">
        <v>80.745116999999993</v>
      </c>
      <c r="B1625" s="23">
        <v>-35.715031000000003</v>
      </c>
      <c r="C1625" s="25">
        <v>0.71948891999999998</v>
      </c>
      <c r="D1625" s="26">
        <v>-3.9305030000000001E-3</v>
      </c>
      <c r="E1625" s="28">
        <f t="shared" si="77"/>
        <v>6.5349834986666664E-4</v>
      </c>
      <c r="F1625" s="18">
        <f t="shared" si="75"/>
        <v>2.8421118631651394</v>
      </c>
      <c r="G1625" s="12">
        <f t="shared" si="76"/>
        <v>19.595576275235867</v>
      </c>
    </row>
    <row r="1626" spans="1:7" x14ac:dyDescent="0.25">
      <c r="A1626" s="24">
        <v>80.794922</v>
      </c>
      <c r="B1626" s="23">
        <v>-35.733108999999999</v>
      </c>
      <c r="C1626" s="25">
        <v>0.71942651000000002</v>
      </c>
      <c r="D1626" s="26">
        <v>-3.9320053000000002E-3</v>
      </c>
      <c r="E1626" s="28">
        <f t="shared" si="77"/>
        <v>6.5374873319999996E-4</v>
      </c>
      <c r="F1626" s="18">
        <f t="shared" si="75"/>
        <v>2.8435504646957463</v>
      </c>
      <c r="G1626" s="12">
        <f t="shared" si="76"/>
        <v>19.60549503543248</v>
      </c>
    </row>
    <row r="1627" spans="1:7" x14ac:dyDescent="0.25">
      <c r="A1627" s="24">
        <v>80.844727000000006</v>
      </c>
      <c r="B1627" s="23">
        <v>-35.750140999999999</v>
      </c>
      <c r="C1627" s="25">
        <v>0.71941226999999996</v>
      </c>
      <c r="D1627" s="26">
        <v>-3.9330064000000003E-3</v>
      </c>
      <c r="E1627" s="28">
        <f t="shared" si="77"/>
        <v>6.5391558320000004E-4</v>
      </c>
      <c r="F1627" s="18">
        <f t="shared" si="75"/>
        <v>2.8449058281911173</v>
      </c>
      <c r="G1627" s="12">
        <f t="shared" si="76"/>
        <v>19.61483989236736</v>
      </c>
    </row>
    <row r="1628" spans="1:7" x14ac:dyDescent="0.25">
      <c r="A1628" s="24">
        <v>80.894531000000001</v>
      </c>
      <c r="B1628" s="23">
        <v>-35.767555000000002</v>
      </c>
      <c r="C1628" s="25">
        <v>0.71945113000000005</v>
      </c>
      <c r="D1628" s="26">
        <v>-3.9354265000000003E-3</v>
      </c>
      <c r="E1628" s="28">
        <f t="shared" si="77"/>
        <v>6.543189332E-4</v>
      </c>
      <c r="F1628" s="18">
        <f t="shared" si="75"/>
        <v>2.8462915902806185</v>
      </c>
      <c r="G1628" s="12">
        <f t="shared" si="76"/>
        <v>19.624394339212362</v>
      </c>
    </row>
    <row r="1629" spans="1:7" x14ac:dyDescent="0.25">
      <c r="A1629" s="24">
        <v>80.944336000000007</v>
      </c>
      <c r="B1629" s="23">
        <v>-35.789073999999999</v>
      </c>
      <c r="C1629" s="25">
        <v>0.71936135999999995</v>
      </c>
      <c r="D1629" s="26">
        <v>-3.9410531000000004E-3</v>
      </c>
      <c r="E1629" s="28">
        <f t="shared" si="77"/>
        <v>6.5525669986666668E-4</v>
      </c>
      <c r="F1629" s="18">
        <f t="shared" si="75"/>
        <v>2.8480040178908155</v>
      </c>
      <c r="G1629" s="12">
        <f t="shared" si="76"/>
        <v>19.636201054594093</v>
      </c>
    </row>
    <row r="1630" spans="1:7" x14ac:dyDescent="0.25">
      <c r="A1630" s="24">
        <v>80.994140999999999</v>
      </c>
      <c r="B1630" s="23">
        <v>-35.812798000000001</v>
      </c>
      <c r="C1630" s="25">
        <v>0.71939522</v>
      </c>
      <c r="D1630" s="26">
        <v>-3.9420784E-3</v>
      </c>
      <c r="E1630" s="28">
        <f t="shared" si="77"/>
        <v>6.554275832E-4</v>
      </c>
      <c r="F1630" s="18">
        <f t="shared" si="75"/>
        <v>2.8498919138257719</v>
      </c>
      <c r="G1630" s="12">
        <f t="shared" si="76"/>
        <v>19.649217575608837</v>
      </c>
    </row>
    <row r="1631" spans="1:7" x14ac:dyDescent="0.25">
      <c r="A1631" s="24">
        <v>81.043944999999994</v>
      </c>
      <c r="B1631" s="23">
        <v>-35.839142000000002</v>
      </c>
      <c r="C1631" s="25">
        <v>0.71943020999999996</v>
      </c>
      <c r="D1631" s="26">
        <v>-3.9457436999999996E-3</v>
      </c>
      <c r="E1631" s="28">
        <f t="shared" si="77"/>
        <v>6.5603846653333319E-4</v>
      </c>
      <c r="F1631" s="18">
        <f t="shared" si="75"/>
        <v>2.8519883027361783</v>
      </c>
      <c r="G1631" s="12">
        <f t="shared" si="76"/>
        <v>19.663671598101352</v>
      </c>
    </row>
    <row r="1632" spans="1:7" x14ac:dyDescent="0.25">
      <c r="A1632" s="24">
        <v>81.09375</v>
      </c>
      <c r="B1632" s="23">
        <v>-35.860359000000003</v>
      </c>
      <c r="C1632" s="25">
        <v>0.71935682999999995</v>
      </c>
      <c r="D1632" s="26">
        <v>-3.9484799000000003E-3</v>
      </c>
      <c r="E1632" s="28">
        <f t="shared" si="77"/>
        <v>6.564944998666667E-4</v>
      </c>
      <c r="F1632" s="18">
        <f t="shared" si="75"/>
        <v>2.8536766979499686</v>
      </c>
      <c r="G1632" s="12">
        <f t="shared" si="76"/>
        <v>19.67531261674786</v>
      </c>
    </row>
    <row r="1633" spans="1:7" x14ac:dyDescent="0.25">
      <c r="A1633" s="24">
        <v>81.143555000000006</v>
      </c>
      <c r="B1633" s="23">
        <v>-35.879348999999998</v>
      </c>
      <c r="C1633" s="25">
        <v>0.71934896999999998</v>
      </c>
      <c r="D1633" s="26">
        <v>-3.9501605E-3</v>
      </c>
      <c r="E1633" s="28">
        <f t="shared" si="77"/>
        <v>6.5677459986666659E-4</v>
      </c>
      <c r="F1633" s="18">
        <f t="shared" si="75"/>
        <v>2.8551878741346259</v>
      </c>
      <c r="G1633" s="12">
        <f t="shared" si="76"/>
        <v>19.685731759138267</v>
      </c>
    </row>
    <row r="1634" spans="1:7" x14ac:dyDescent="0.25">
      <c r="A1634" s="24">
        <v>81.193359000000001</v>
      </c>
      <c r="B1634" s="23">
        <v>-35.902453999999999</v>
      </c>
      <c r="C1634" s="25">
        <v>0.71935855999999998</v>
      </c>
      <c r="D1634" s="26">
        <v>-3.9521395000000001E-3</v>
      </c>
      <c r="E1634" s="28">
        <f t="shared" si="77"/>
        <v>6.571044332E-4</v>
      </c>
      <c r="F1634" s="18">
        <f t="shared" si="75"/>
        <v>2.8570265116146949</v>
      </c>
      <c r="G1634" s="12">
        <f t="shared" si="76"/>
        <v>19.698408656712267</v>
      </c>
    </row>
    <row r="1635" spans="1:7" x14ac:dyDescent="0.25">
      <c r="A1635" s="24">
        <v>81.243163999999993</v>
      </c>
      <c r="B1635" s="23">
        <v>-35.925601999999998</v>
      </c>
      <c r="C1635" s="25">
        <v>0.71925627999999997</v>
      </c>
      <c r="D1635" s="26">
        <v>-3.9539457999999998E-3</v>
      </c>
      <c r="E1635" s="28">
        <f t="shared" si="77"/>
        <v>6.5740548319999988E-4</v>
      </c>
      <c r="F1635" s="18">
        <f t="shared" si="75"/>
        <v>2.8588685709260404</v>
      </c>
      <c r="G1635" s="12">
        <f t="shared" si="76"/>
        <v>19.711109146867773</v>
      </c>
    </row>
    <row r="1636" spans="1:7" x14ac:dyDescent="0.25">
      <c r="A1636" s="24">
        <v>81.292968999999999</v>
      </c>
      <c r="B1636" s="23">
        <v>-35.957172</v>
      </c>
      <c r="C1636" s="25">
        <v>0.71928632000000003</v>
      </c>
      <c r="D1636" s="26">
        <v>-3.9570630000000002E-3</v>
      </c>
      <c r="E1636" s="28">
        <f t="shared" si="77"/>
        <v>6.5792501653333336E-4</v>
      </c>
      <c r="F1636" s="18">
        <f t="shared" si="75"/>
        <v>2.8613808317027463</v>
      </c>
      <c r="G1636" s="12">
        <f t="shared" si="76"/>
        <v>19.728430491010226</v>
      </c>
    </row>
    <row r="1637" spans="1:7" x14ac:dyDescent="0.25">
      <c r="A1637" s="24">
        <v>81.342772999999994</v>
      </c>
      <c r="B1637" s="23">
        <v>-35.965305000000001</v>
      </c>
      <c r="C1637" s="25">
        <v>0.71926193999999999</v>
      </c>
      <c r="D1637" s="26">
        <v>-3.9601028000000003E-3</v>
      </c>
      <c r="E1637" s="28">
        <f t="shared" si="77"/>
        <v>6.5843164986666668E-4</v>
      </c>
      <c r="F1637" s="18">
        <f t="shared" si="75"/>
        <v>2.8620280352788297</v>
      </c>
      <c r="G1637" s="12">
        <f t="shared" si="76"/>
        <v>19.732892780902862</v>
      </c>
    </row>
    <row r="1638" spans="1:7" x14ac:dyDescent="0.25">
      <c r="A1638" s="24">
        <v>81.392578</v>
      </c>
      <c r="B1638" s="23">
        <v>-35.989311000000001</v>
      </c>
      <c r="C1638" s="25">
        <v>0.71926891999999998</v>
      </c>
      <c r="D1638" s="26">
        <v>-3.9629517E-3</v>
      </c>
      <c r="E1638" s="28">
        <f t="shared" si="77"/>
        <v>6.5890646653333324E-4</v>
      </c>
      <c r="F1638" s="18">
        <f t="shared" si="75"/>
        <v>2.8639383720607614</v>
      </c>
      <c r="G1638" s="12">
        <f t="shared" si="76"/>
        <v>19.746064025359104</v>
      </c>
    </row>
    <row r="1639" spans="1:7" x14ac:dyDescent="0.25">
      <c r="A1639" s="24">
        <v>81.442383000000007</v>
      </c>
      <c r="B1639" s="23">
        <v>-36.022060000000003</v>
      </c>
      <c r="C1639" s="25">
        <v>0.71921837</v>
      </c>
      <c r="D1639" s="26">
        <v>-3.9652641999999997E-3</v>
      </c>
      <c r="E1639" s="28">
        <f t="shared" si="77"/>
        <v>6.592918831999999E-4</v>
      </c>
      <c r="F1639" s="18">
        <f t="shared" si="75"/>
        <v>2.8665444546764198</v>
      </c>
      <c r="G1639" s="12">
        <f t="shared" si="76"/>
        <v>19.76403224516655</v>
      </c>
    </row>
    <row r="1640" spans="1:7" x14ac:dyDescent="0.25">
      <c r="A1640" s="24">
        <v>81.492187999999999</v>
      </c>
      <c r="B1640" s="23">
        <v>-36.038333999999999</v>
      </c>
      <c r="C1640" s="25">
        <v>0.71925055999999998</v>
      </c>
      <c r="D1640" s="26">
        <v>-3.9682444000000002E-3</v>
      </c>
      <c r="E1640" s="28">
        <f t="shared" si="77"/>
        <v>6.5978858320000003E-4</v>
      </c>
      <c r="F1640" s="18">
        <f t="shared" si="75"/>
        <v>2.8678394984483586</v>
      </c>
      <c r="G1640" s="12">
        <f t="shared" si="76"/>
        <v>19.772961214269309</v>
      </c>
    </row>
    <row r="1641" spans="1:7" x14ac:dyDescent="0.25">
      <c r="A1641" s="24">
        <v>81.541991999999993</v>
      </c>
      <c r="B1641" s="23">
        <v>-36.060997</v>
      </c>
      <c r="C1641" s="25">
        <v>0.71924036999999996</v>
      </c>
      <c r="D1641" s="26">
        <v>-3.9708377000000003E-3</v>
      </c>
      <c r="E1641" s="28">
        <f t="shared" si="77"/>
        <v>6.6022079986666671E-4</v>
      </c>
      <c r="F1641" s="18">
        <f t="shared" si="75"/>
        <v>2.8696429626860045</v>
      </c>
      <c r="G1641" s="12">
        <f t="shared" si="76"/>
        <v>19.785395602052027</v>
      </c>
    </row>
    <row r="1642" spans="1:7" x14ac:dyDescent="0.25">
      <c r="A1642" s="24">
        <v>81.591797</v>
      </c>
      <c r="B1642" s="23">
        <v>-36.073669000000002</v>
      </c>
      <c r="C1642" s="25">
        <v>0.71921027000000004</v>
      </c>
      <c r="D1642" s="26">
        <v>-3.9734840000000002E-3</v>
      </c>
      <c r="E1642" s="28">
        <f t="shared" si="77"/>
        <v>6.6066184986666662E-4</v>
      </c>
      <c r="F1642" s="18">
        <f t="shared" si="75"/>
        <v>2.8706513684054347</v>
      </c>
      <c r="G1642" s="12">
        <f t="shared" si="76"/>
        <v>19.792348280955199</v>
      </c>
    </row>
    <row r="1643" spans="1:7" x14ac:dyDescent="0.25">
      <c r="A1643" s="24">
        <v>81.641602000000006</v>
      </c>
      <c r="B1643" s="23">
        <v>-36.101826000000003</v>
      </c>
      <c r="C1643" s="25">
        <v>0.71909290999999997</v>
      </c>
      <c r="D1643" s="26">
        <v>-3.9764522000000002E-3</v>
      </c>
      <c r="E1643" s="28">
        <f t="shared" si="77"/>
        <v>6.6115654986666661E-4</v>
      </c>
      <c r="F1643" s="18">
        <f t="shared" si="75"/>
        <v>2.8728920312717539</v>
      </c>
      <c r="G1643" s="12">
        <f t="shared" si="76"/>
        <v>19.807797032523741</v>
      </c>
    </row>
    <row r="1644" spans="1:7" x14ac:dyDescent="0.25">
      <c r="A1644" s="24">
        <v>81.691406000000001</v>
      </c>
      <c r="B1644" s="23">
        <v>-36.115783999999998</v>
      </c>
      <c r="C1644" s="25">
        <v>0.71915311000000004</v>
      </c>
      <c r="D1644" s="26">
        <v>-3.9763450999999997E-3</v>
      </c>
      <c r="E1644" s="28">
        <f t="shared" si="77"/>
        <v>6.611386998666666E-4</v>
      </c>
      <c r="F1644" s="18">
        <f t="shared" si="75"/>
        <v>2.8740027736195919</v>
      </c>
      <c r="G1644" s="12">
        <f t="shared" si="76"/>
        <v>19.815455294213326</v>
      </c>
    </row>
    <row r="1645" spans="1:7" x14ac:dyDescent="0.25">
      <c r="A1645" s="24">
        <v>81.741211000000007</v>
      </c>
      <c r="B1645" s="23">
        <v>-36.138897</v>
      </c>
      <c r="C1645" s="25">
        <v>0.71912967999999999</v>
      </c>
      <c r="D1645" s="26">
        <v>-3.9813458000000001E-3</v>
      </c>
      <c r="E1645" s="28">
        <f t="shared" si="77"/>
        <v>6.6197214986666664E-4</v>
      </c>
      <c r="F1645" s="18">
        <f t="shared" si="75"/>
        <v>2.8758420477194337</v>
      </c>
      <c r="G1645" s="12">
        <f t="shared" si="76"/>
        <v>19.828136581104822</v>
      </c>
    </row>
    <row r="1646" spans="1:7" x14ac:dyDescent="0.25">
      <c r="A1646" s="24">
        <v>81.791015999999999</v>
      </c>
      <c r="B1646" s="23">
        <v>-36.165424000000002</v>
      </c>
      <c r="C1646" s="25">
        <v>0.71914184000000003</v>
      </c>
      <c r="D1646" s="26">
        <v>-3.9842426999999996E-3</v>
      </c>
      <c r="E1646" s="28">
        <f t="shared" si="77"/>
        <v>6.6245496653333322E-4</v>
      </c>
      <c r="F1646" s="18">
        <f t="shared" si="75"/>
        <v>2.8779529993071331</v>
      </c>
      <c r="G1646" s="12">
        <f t="shared" si="76"/>
        <v>19.842691009234905</v>
      </c>
    </row>
    <row r="1647" spans="1:7" x14ac:dyDescent="0.25">
      <c r="A1647" s="24">
        <v>81.840819999999994</v>
      </c>
      <c r="B1647" s="23">
        <v>-36.173752</v>
      </c>
      <c r="C1647" s="25">
        <v>0.71909553000000004</v>
      </c>
      <c r="D1647" s="26">
        <v>-3.9866329000000002E-3</v>
      </c>
      <c r="E1647" s="28">
        <f t="shared" si="77"/>
        <v>6.6285333319999996E-4</v>
      </c>
      <c r="F1647" s="18">
        <f t="shared" si="75"/>
        <v>2.8786157204901679</v>
      </c>
      <c r="G1647" s="12">
        <f t="shared" si="76"/>
        <v>19.847260288741342</v>
      </c>
    </row>
    <row r="1648" spans="1:7" x14ac:dyDescent="0.25">
      <c r="A1648" s="24">
        <v>81.890625</v>
      </c>
      <c r="B1648" s="23">
        <v>-36.205928999999998</v>
      </c>
      <c r="C1648" s="25">
        <v>0.71910191000000001</v>
      </c>
      <c r="D1648" s="26">
        <v>-3.9902091999999998E-3</v>
      </c>
      <c r="E1648" s="28">
        <f t="shared" si="77"/>
        <v>6.6344938319999993E-4</v>
      </c>
      <c r="F1648" s="18">
        <f t="shared" si="75"/>
        <v>2.8811762847921014</v>
      </c>
      <c r="G1648" s="12">
        <f t="shared" si="76"/>
        <v>19.864914672348295</v>
      </c>
    </row>
    <row r="1649" spans="1:7" x14ac:dyDescent="0.25">
      <c r="A1649" s="24">
        <v>81.940430000000006</v>
      </c>
      <c r="B1649" s="23">
        <v>-36.237785000000002</v>
      </c>
      <c r="C1649" s="25">
        <v>0.71911435999999995</v>
      </c>
      <c r="D1649" s="26">
        <v>-3.9951381999999997E-3</v>
      </c>
      <c r="E1649" s="28">
        <f t="shared" si="77"/>
        <v>6.6427088319999991E-4</v>
      </c>
      <c r="F1649" s="18">
        <f t="shared" ref="F1649:F1712" si="78" xml:space="preserve"> -B1649 / A_4x8_in2</f>
        <v>2.8837113047256695</v>
      </c>
      <c r="G1649" s="12">
        <f t="shared" ref="G1649:G1712" si="79" xml:space="preserve"> -B1649 * kip_to_N / A_4x8_mm2</f>
        <v>19.882392934590992</v>
      </c>
    </row>
    <row r="1650" spans="1:7" x14ac:dyDescent="0.25">
      <c r="A1650" s="24">
        <v>81.990234000000001</v>
      </c>
      <c r="B1650" s="23">
        <v>-36.251491999999999</v>
      </c>
      <c r="C1650" s="25">
        <v>0.71900648</v>
      </c>
      <c r="D1650" s="26">
        <v>-3.9973617999999999E-3</v>
      </c>
      <c r="E1650" s="28">
        <f t="shared" si="77"/>
        <v>6.6464148319999997E-4</v>
      </c>
      <c r="F1650" s="18">
        <f t="shared" si="78"/>
        <v>2.8848020731281494</v>
      </c>
      <c r="G1650" s="12">
        <f t="shared" si="79"/>
        <v>19.889913481444349</v>
      </c>
    </row>
    <row r="1651" spans="1:7" x14ac:dyDescent="0.25">
      <c r="A1651" s="24">
        <v>82.040038999999993</v>
      </c>
      <c r="B1651" s="23">
        <v>-36.280715999999998</v>
      </c>
      <c r="C1651" s="25">
        <v>0.71897440999999995</v>
      </c>
      <c r="D1651" s="26">
        <v>-4.0003060999999999E-3</v>
      </c>
      <c r="E1651" s="28">
        <f t="shared" si="77"/>
        <v>6.6513219986666665E-4</v>
      </c>
      <c r="F1651" s="18">
        <f t="shared" si="78"/>
        <v>2.8871276451566081</v>
      </c>
      <c r="G1651" s="12">
        <f t="shared" si="79"/>
        <v>19.905947658233035</v>
      </c>
    </row>
    <row r="1652" spans="1:7" x14ac:dyDescent="0.25">
      <c r="A1652" s="24">
        <v>82.089843999999999</v>
      </c>
      <c r="B1652" s="23">
        <v>-36.289130999999998</v>
      </c>
      <c r="C1652" s="25">
        <v>0.71889645000000002</v>
      </c>
      <c r="D1652" s="26">
        <v>-4.0007471000000003E-3</v>
      </c>
      <c r="E1652" s="28">
        <f t="shared" si="77"/>
        <v>6.6520569986666667E-4</v>
      </c>
      <c r="F1652" s="18">
        <f t="shared" si="78"/>
        <v>2.8877972895796673</v>
      </c>
      <c r="G1652" s="12">
        <f t="shared" si="79"/>
        <v>19.910564671567172</v>
      </c>
    </row>
    <row r="1653" spans="1:7" x14ac:dyDescent="0.25">
      <c r="A1653" s="24">
        <v>82.139647999999994</v>
      </c>
      <c r="B1653" s="23">
        <v>-36.321582999999997</v>
      </c>
      <c r="C1653" s="25">
        <v>0.71900516999999997</v>
      </c>
      <c r="D1653" s="26">
        <v>-4.0046098000000004E-3</v>
      </c>
      <c r="E1653" s="28">
        <f t="shared" si="77"/>
        <v>6.6584948320000002E-4</v>
      </c>
      <c r="F1653" s="18">
        <f t="shared" si="78"/>
        <v>2.8903797376862763</v>
      </c>
      <c r="G1653" s="12">
        <f t="shared" si="79"/>
        <v>19.928369937962824</v>
      </c>
    </row>
    <row r="1654" spans="1:7" x14ac:dyDescent="0.25">
      <c r="A1654" s="24">
        <v>82.189453</v>
      </c>
      <c r="B1654" s="23">
        <v>-36.347968999999999</v>
      </c>
      <c r="C1654" s="25">
        <v>0.71897303999999995</v>
      </c>
      <c r="D1654" s="26">
        <v>-4.0064812999999998E-3</v>
      </c>
      <c r="E1654" s="28">
        <f t="shared" si="77"/>
        <v>6.6616139986666655E-4</v>
      </c>
      <c r="F1654" s="18">
        <f t="shared" si="78"/>
        <v>2.892479468850488</v>
      </c>
      <c r="G1654" s="12">
        <f t="shared" si="79"/>
        <v>19.942847004372158</v>
      </c>
    </row>
    <row r="1655" spans="1:7" x14ac:dyDescent="0.25">
      <c r="A1655" s="24">
        <v>82.239258000000007</v>
      </c>
      <c r="B1655" s="23">
        <v>-36.360542000000002</v>
      </c>
      <c r="C1655" s="25">
        <v>0.71893525000000003</v>
      </c>
      <c r="D1655" s="26">
        <v>-4.0098069999999998E-3</v>
      </c>
      <c r="E1655" s="28">
        <f t="shared" si="77"/>
        <v>6.6671568319999995E-4</v>
      </c>
      <c r="F1655" s="18">
        <f t="shared" si="78"/>
        <v>2.8934799964002353</v>
      </c>
      <c r="G1655" s="12">
        <f t="shared" si="79"/>
        <v>19.949745365471397</v>
      </c>
    </row>
    <row r="1656" spans="1:7" x14ac:dyDescent="0.25">
      <c r="A1656" s="24">
        <v>82.289062999999999</v>
      </c>
      <c r="B1656" s="23">
        <v>-36.394550000000002</v>
      </c>
      <c r="C1656" s="25">
        <v>0.71897440999999995</v>
      </c>
      <c r="D1656" s="26">
        <v>-4.0117981999999996E-3</v>
      </c>
      <c r="E1656" s="28">
        <f t="shared" si="77"/>
        <v>6.6704754986666656E-4</v>
      </c>
      <c r="F1656" s="18">
        <f t="shared" si="78"/>
        <v>2.89618626705257</v>
      </c>
      <c r="G1656" s="12">
        <f t="shared" si="79"/>
        <v>19.968404354118732</v>
      </c>
    </row>
    <row r="1657" spans="1:7" x14ac:dyDescent="0.25">
      <c r="A1657" s="24">
        <v>82.338866999999993</v>
      </c>
      <c r="B1657" s="23">
        <v>-36.394877999999999</v>
      </c>
      <c r="C1657" s="25">
        <v>0.71887308000000005</v>
      </c>
      <c r="D1657" s="26">
        <v>-4.0135682000000004E-3</v>
      </c>
      <c r="E1657" s="28">
        <f t="shared" si="77"/>
        <v>6.6734254986666665E-4</v>
      </c>
      <c r="F1657" s="18">
        <f t="shared" si="78"/>
        <v>2.8962123684632366</v>
      </c>
      <c r="G1657" s="12">
        <f t="shared" si="79"/>
        <v>19.968584316135797</v>
      </c>
    </row>
    <row r="1658" spans="1:7" x14ac:dyDescent="0.25">
      <c r="A1658" s="24">
        <v>82.388672</v>
      </c>
      <c r="B1658" s="23">
        <v>-36.422096000000003</v>
      </c>
      <c r="C1658" s="25">
        <v>0.71894853999999997</v>
      </c>
      <c r="D1658" s="26">
        <v>-4.0147602999999997E-3</v>
      </c>
      <c r="E1658" s="28">
        <f t="shared" si="77"/>
        <v>6.675412331999999E-4</v>
      </c>
      <c r="F1658" s="18">
        <f t="shared" si="78"/>
        <v>2.8983783080837746</v>
      </c>
      <c r="G1658" s="12">
        <f t="shared" si="79"/>
        <v>19.983517871564025</v>
      </c>
    </row>
    <row r="1659" spans="1:7" x14ac:dyDescent="0.25">
      <c r="A1659" s="24">
        <v>82.438477000000006</v>
      </c>
      <c r="B1659" s="23">
        <v>-36.442141999999997</v>
      </c>
      <c r="C1659" s="25">
        <v>0.71885401000000004</v>
      </c>
      <c r="D1659" s="26">
        <v>-4.0189800999999997E-3</v>
      </c>
      <c r="E1659" s="28">
        <f t="shared" si="77"/>
        <v>6.6824453319999991E-4</v>
      </c>
      <c r="F1659" s="18">
        <f t="shared" si="78"/>
        <v>2.8999735180783843</v>
      </c>
      <c r="G1659" s="12">
        <f t="shared" si="79"/>
        <v>19.994516403863024</v>
      </c>
    </row>
    <row r="1660" spans="1:7" x14ac:dyDescent="0.25">
      <c r="A1660" s="24">
        <v>82.488281000000001</v>
      </c>
      <c r="B1660" s="23">
        <v>-36.459805000000003</v>
      </c>
      <c r="C1660" s="25">
        <v>0.71891808999999995</v>
      </c>
      <c r="D1660" s="26">
        <v>-4.0218648999999999E-3</v>
      </c>
      <c r="E1660" s="28">
        <f t="shared" si="77"/>
        <v>6.6872533319999993E-4</v>
      </c>
      <c r="F1660" s="18">
        <f t="shared" si="78"/>
        <v>2.9013790949583007</v>
      </c>
      <c r="G1660" s="12">
        <f t="shared" si="79"/>
        <v>20.004207468214883</v>
      </c>
    </row>
    <row r="1661" spans="1:7" x14ac:dyDescent="0.25">
      <c r="A1661" s="24">
        <v>82.538086000000007</v>
      </c>
      <c r="B1661" s="23">
        <v>-36.490414000000001</v>
      </c>
      <c r="C1661" s="25">
        <v>0.71886355000000002</v>
      </c>
      <c r="D1661" s="26">
        <v>-4.0240464999999996E-3</v>
      </c>
      <c r="E1661" s="28">
        <f t="shared" si="77"/>
        <v>6.6908893319999989E-4</v>
      </c>
      <c r="F1661" s="18">
        <f t="shared" si="78"/>
        <v>2.9038148817848506</v>
      </c>
      <c r="G1661" s="12">
        <f t="shared" si="79"/>
        <v>20.021001545593919</v>
      </c>
    </row>
    <row r="1662" spans="1:7" x14ac:dyDescent="0.25">
      <c r="A1662" s="24">
        <v>82.587890999999999</v>
      </c>
      <c r="B1662" s="23">
        <v>-36.512653</v>
      </c>
      <c r="C1662" s="25">
        <v>0.71883929000000002</v>
      </c>
      <c r="D1662" s="26">
        <v>-4.0269312000000002E-3</v>
      </c>
      <c r="E1662" s="28">
        <f t="shared" si="77"/>
        <v>6.6956971653333328E-4</v>
      </c>
      <c r="F1662" s="18">
        <f t="shared" si="78"/>
        <v>2.9055846051745609</v>
      </c>
      <c r="G1662" s="12">
        <f t="shared" si="79"/>
        <v>20.033203299549697</v>
      </c>
    </row>
    <row r="1663" spans="1:7" x14ac:dyDescent="0.25">
      <c r="A1663" s="24">
        <v>82.637694999999994</v>
      </c>
      <c r="B1663" s="23">
        <v>-36.527752</v>
      </c>
      <c r="C1663" s="25">
        <v>0.71881068000000004</v>
      </c>
      <c r="D1663" s="26">
        <v>-4.0290355999999996E-3</v>
      </c>
      <c r="E1663" s="28">
        <f t="shared" si="77"/>
        <v>6.6992044986666655E-4</v>
      </c>
      <c r="F1663" s="18">
        <f t="shared" si="78"/>
        <v>2.9067861454174331</v>
      </c>
      <c r="G1663" s="12">
        <f t="shared" si="79"/>
        <v>20.041487587646206</v>
      </c>
    </row>
    <row r="1664" spans="1:7" x14ac:dyDescent="0.25">
      <c r="A1664" s="24">
        <v>82.6875</v>
      </c>
      <c r="B1664" s="23">
        <v>-36.565147000000003</v>
      </c>
      <c r="C1664" s="25">
        <v>0.71884643999999998</v>
      </c>
      <c r="D1664" s="26">
        <v>-4.0310561000000003E-3</v>
      </c>
      <c r="E1664" s="28">
        <f t="shared" si="77"/>
        <v>6.7025719986666668E-4</v>
      </c>
      <c r="F1664" s="18">
        <f t="shared" si="78"/>
        <v>2.909761944965894</v>
      </c>
      <c r="G1664" s="12">
        <f t="shared" si="79"/>
        <v>20.062004903585606</v>
      </c>
    </row>
    <row r="1665" spans="1:7" x14ac:dyDescent="0.25">
      <c r="A1665" s="24">
        <v>82.737305000000006</v>
      </c>
      <c r="B1665" s="23">
        <v>-36.581420999999999</v>
      </c>
      <c r="C1665" s="25">
        <v>0.71878344000000005</v>
      </c>
      <c r="D1665" s="26">
        <v>-4.0365037999999997E-3</v>
      </c>
      <c r="E1665" s="28">
        <f t="shared" si="77"/>
        <v>6.7116514986666654E-4</v>
      </c>
      <c r="F1665" s="18">
        <f t="shared" si="78"/>
        <v>2.9110569887378324</v>
      </c>
      <c r="G1665" s="12">
        <f t="shared" si="79"/>
        <v>20.070933872688364</v>
      </c>
    </row>
    <row r="1666" spans="1:7" x14ac:dyDescent="0.25">
      <c r="A1666" s="24">
        <v>82.787109000000001</v>
      </c>
      <c r="B1666" s="23">
        <v>-36.599750999999998</v>
      </c>
      <c r="C1666" s="25">
        <v>0.71877473999999997</v>
      </c>
      <c r="D1666" s="26">
        <v>-4.0399907000000001E-3</v>
      </c>
      <c r="E1666" s="28">
        <f t="shared" si="77"/>
        <v>6.7174629986666663E-4</v>
      </c>
      <c r="F1666" s="18">
        <f t="shared" si="78"/>
        <v>2.9125156437912696</v>
      </c>
      <c r="G1666" s="12">
        <f t="shared" si="79"/>
        <v>20.080990896385899</v>
      </c>
    </row>
    <row r="1667" spans="1:7" x14ac:dyDescent="0.25">
      <c r="A1667" s="24">
        <v>82.836913999999993</v>
      </c>
      <c r="B1667" s="23">
        <v>-36.646102999999997</v>
      </c>
      <c r="C1667" s="25">
        <v>0.71879667000000003</v>
      </c>
      <c r="D1667" s="26">
        <v>-4.0419935000000004E-3</v>
      </c>
      <c r="E1667" s="28">
        <f t="shared" si="77"/>
        <v>6.7208009986666672E-4</v>
      </c>
      <c r="F1667" s="18">
        <f t="shared" si="78"/>
        <v>2.9162042187523673</v>
      </c>
      <c r="G1667" s="12">
        <f t="shared" si="79"/>
        <v>20.106422601919341</v>
      </c>
    </row>
    <row r="1668" spans="1:7" x14ac:dyDescent="0.25">
      <c r="A1668" s="24">
        <v>82.886718999999999</v>
      </c>
      <c r="B1668" s="23">
        <v>-36.657561999999999</v>
      </c>
      <c r="C1668" s="25">
        <v>0.71879267999999996</v>
      </c>
      <c r="D1668" s="26">
        <v>-4.0444792000000002E-3</v>
      </c>
      <c r="E1668" s="28">
        <f t="shared" si="77"/>
        <v>6.7249438319999999E-4</v>
      </c>
      <c r="F1668" s="18">
        <f t="shared" si="78"/>
        <v>2.9171160969988126</v>
      </c>
      <c r="G1668" s="12">
        <f t="shared" si="79"/>
        <v>20.112709750558185</v>
      </c>
    </row>
    <row r="1669" spans="1:7" x14ac:dyDescent="0.25">
      <c r="A1669" s="24">
        <v>82.936522999999994</v>
      </c>
      <c r="B1669" s="23">
        <v>-36.678989000000001</v>
      </c>
      <c r="C1669" s="25">
        <v>0.71871304999999996</v>
      </c>
      <c r="D1669" s="26">
        <v>-4.0445267000000003E-3</v>
      </c>
      <c r="E1669" s="28">
        <f t="shared" ref="E1669:E1732" si="80" xml:space="preserve"> (delta_0 - D1669) / L</f>
        <v>6.7250229986666671E-4</v>
      </c>
      <c r="F1669" s="18">
        <f t="shared" si="78"/>
        <v>2.9188212034816279</v>
      </c>
      <c r="G1669" s="12">
        <f t="shared" si="79"/>
        <v>20.124465988788792</v>
      </c>
    </row>
    <row r="1670" spans="1:7" x14ac:dyDescent="0.25">
      <c r="A1670" s="24">
        <v>82.986328</v>
      </c>
      <c r="B1670" s="23">
        <v>-36.707206999999997</v>
      </c>
      <c r="C1670" s="25">
        <v>0.71870780000000001</v>
      </c>
      <c r="D1670" s="26">
        <v>-4.0481090999999999E-3</v>
      </c>
      <c r="E1670" s="28">
        <f t="shared" si="80"/>
        <v>6.7309936653333323E-4</v>
      </c>
      <c r="F1670" s="18">
        <f t="shared" si="78"/>
        <v>2.9210667205737111</v>
      </c>
      <c r="G1670" s="12">
        <f t="shared" si="79"/>
        <v>20.139948208903188</v>
      </c>
    </row>
    <row r="1671" spans="1:7" x14ac:dyDescent="0.25">
      <c r="A1671" s="24">
        <v>83.036133000000007</v>
      </c>
      <c r="B1671" s="23">
        <v>-36.721679999999999</v>
      </c>
      <c r="C1671" s="25">
        <v>0.71876150000000005</v>
      </c>
      <c r="D1671" s="26">
        <v>-4.0508508999999998E-3</v>
      </c>
      <c r="E1671" s="28">
        <f t="shared" si="80"/>
        <v>6.7355633319999989E-4</v>
      </c>
      <c r="F1671" s="18">
        <f t="shared" si="78"/>
        <v>2.9222184453193956</v>
      </c>
      <c r="G1671" s="12">
        <f t="shared" si="79"/>
        <v>20.147889032906157</v>
      </c>
    </row>
    <row r="1672" spans="1:7" x14ac:dyDescent="0.25">
      <c r="A1672" s="24">
        <v>83.085937999999999</v>
      </c>
      <c r="B1672" s="23">
        <v>-36.750877000000003</v>
      </c>
      <c r="C1672" s="25">
        <v>0.71871083999999996</v>
      </c>
      <c r="D1672" s="26">
        <v>-4.0529370000000004E-3</v>
      </c>
      <c r="E1672" s="28">
        <f t="shared" si="80"/>
        <v>6.7390401653333331E-4</v>
      </c>
      <c r="F1672" s="18">
        <f t="shared" si="78"/>
        <v>2.9245418687561231</v>
      </c>
      <c r="G1672" s="12">
        <f t="shared" si="79"/>
        <v>20.163908395748322</v>
      </c>
    </row>
    <row r="1673" spans="1:7" x14ac:dyDescent="0.25">
      <c r="A1673" s="24">
        <v>83.135741999999993</v>
      </c>
      <c r="B1673" s="23">
        <v>-36.762154000000002</v>
      </c>
      <c r="C1673" s="25">
        <v>0.71866363</v>
      </c>
      <c r="D1673" s="26">
        <v>-4.0564657999999998E-3</v>
      </c>
      <c r="E1673" s="28">
        <f t="shared" si="80"/>
        <v>6.7449214986666655E-4</v>
      </c>
      <c r="F1673" s="18">
        <f t="shared" si="78"/>
        <v>2.9254392639027467</v>
      </c>
      <c r="G1673" s="12">
        <f t="shared" si="79"/>
        <v>20.170095687414282</v>
      </c>
    </row>
    <row r="1674" spans="1:7" x14ac:dyDescent="0.25">
      <c r="A1674" s="24">
        <v>83.185547</v>
      </c>
      <c r="B1674" s="23">
        <v>-36.776725999999996</v>
      </c>
      <c r="C1674" s="25">
        <v>0.71870403999999999</v>
      </c>
      <c r="D1674" s="26">
        <v>-4.0613528999999997E-3</v>
      </c>
      <c r="E1674" s="28">
        <f t="shared" si="80"/>
        <v>6.7530666653333328E-4</v>
      </c>
      <c r="F1674" s="18">
        <f t="shared" si="78"/>
        <v>2.9265988668181135</v>
      </c>
      <c r="G1674" s="12">
        <f t="shared" si="79"/>
        <v>20.178090829221173</v>
      </c>
    </row>
    <row r="1675" spans="1:7" x14ac:dyDescent="0.25">
      <c r="A1675" s="24">
        <v>83.235352000000006</v>
      </c>
      <c r="B1675" s="23">
        <v>-36.814636</v>
      </c>
      <c r="C1675" s="25">
        <v>0.71861516999999997</v>
      </c>
      <c r="D1675" s="26">
        <v>-4.0633320000000002E-3</v>
      </c>
      <c r="E1675" s="28">
        <f t="shared" si="80"/>
        <v>6.7563651653333332E-4</v>
      </c>
      <c r="F1675" s="18">
        <f t="shared" si="78"/>
        <v>2.9296156487644209</v>
      </c>
      <c r="G1675" s="12">
        <f t="shared" si="79"/>
        <v>20.198890707473957</v>
      </c>
    </row>
    <row r="1676" spans="1:7" x14ac:dyDescent="0.25">
      <c r="A1676" s="24">
        <v>83.285156000000001</v>
      </c>
      <c r="B1676" s="23">
        <v>-36.832129999999999</v>
      </c>
      <c r="C1676" s="25">
        <v>0.71857280000000001</v>
      </c>
      <c r="D1676" s="26">
        <v>-4.0654480000000002E-3</v>
      </c>
      <c r="E1676" s="28">
        <f t="shared" si="80"/>
        <v>6.7598918319999998E-4</v>
      </c>
      <c r="F1676" s="18">
        <f t="shared" si="78"/>
        <v>2.9310077770516454</v>
      </c>
      <c r="G1676" s="12">
        <f t="shared" si="79"/>
        <v>20.208489047493849</v>
      </c>
    </row>
    <row r="1677" spans="1:7" x14ac:dyDescent="0.25">
      <c r="A1677" s="24">
        <v>83.334961000000007</v>
      </c>
      <c r="B1677" s="23">
        <v>-36.848678999999997</v>
      </c>
      <c r="C1677" s="25">
        <v>0.71857594999999996</v>
      </c>
      <c r="D1677" s="26">
        <v>-4.0672896000000002E-3</v>
      </c>
      <c r="E1677" s="28">
        <f t="shared" si="80"/>
        <v>6.7629611653333328E-4</v>
      </c>
      <c r="F1677" s="18">
        <f t="shared" si="78"/>
        <v>2.9323247046282592</v>
      </c>
      <c r="G1677" s="12">
        <f t="shared" si="79"/>
        <v>20.217568899385302</v>
      </c>
    </row>
    <row r="1678" spans="1:7" x14ac:dyDescent="0.25">
      <c r="A1678" s="24">
        <v>83.384765999999999</v>
      </c>
      <c r="B1678" s="23">
        <v>-36.870747000000001</v>
      </c>
      <c r="C1678" s="25">
        <v>0.71854167999999996</v>
      </c>
      <c r="D1678" s="26">
        <v>-4.0701627999999998E-3</v>
      </c>
      <c r="E1678" s="28">
        <f t="shared" si="80"/>
        <v>6.7677498319999993E-4</v>
      </c>
      <c r="F1678" s="18">
        <f t="shared" si="78"/>
        <v>2.9340808202703355</v>
      </c>
      <c r="G1678" s="12">
        <f t="shared" si="79"/>
        <v>20.22967683167975</v>
      </c>
    </row>
    <row r="1679" spans="1:7" x14ac:dyDescent="0.25">
      <c r="A1679" s="24">
        <v>83.434569999999994</v>
      </c>
      <c r="B1679" s="23">
        <v>-36.895325</v>
      </c>
      <c r="C1679" s="25">
        <v>0.71861523000000005</v>
      </c>
      <c r="D1679" s="26">
        <v>-4.0716347E-3</v>
      </c>
      <c r="E1679" s="28">
        <f t="shared" si="80"/>
        <v>6.7702029986666662E-4</v>
      </c>
      <c r="F1679" s="18">
        <f t="shared" si="78"/>
        <v>2.9360366753659917</v>
      </c>
      <c r="G1679" s="12">
        <f t="shared" si="79"/>
        <v>20.243161912336483</v>
      </c>
    </row>
    <row r="1680" spans="1:7" x14ac:dyDescent="0.25">
      <c r="A1680" s="24">
        <v>83.484375</v>
      </c>
      <c r="B1680" s="23">
        <v>-36.911617</v>
      </c>
      <c r="C1680" s="25">
        <v>0.71850479</v>
      </c>
      <c r="D1680" s="26">
        <v>-4.0738344999999999E-3</v>
      </c>
      <c r="E1680" s="28">
        <f t="shared" si="80"/>
        <v>6.773869331999999E-4</v>
      </c>
      <c r="F1680" s="18">
        <f t="shared" si="78"/>
        <v>2.9373331515324184</v>
      </c>
      <c r="G1680" s="12">
        <f t="shared" si="79"/>
        <v>20.252100757403596</v>
      </c>
    </row>
    <row r="1681" spans="1:7" x14ac:dyDescent="0.25">
      <c r="A1681" s="24">
        <v>83.534180000000006</v>
      </c>
      <c r="B1681" s="23">
        <v>-36.934063000000002</v>
      </c>
      <c r="C1681" s="25">
        <v>0.71851200000000004</v>
      </c>
      <c r="D1681" s="26">
        <v>-4.0767249000000002E-3</v>
      </c>
      <c r="E1681" s="28">
        <f t="shared" si="80"/>
        <v>6.7786866653333328E-4</v>
      </c>
      <c r="F1681" s="18">
        <f t="shared" si="78"/>
        <v>2.9391193474587389</v>
      </c>
      <c r="G1681" s="12">
        <f t="shared" si="79"/>
        <v>20.264416084949413</v>
      </c>
    </row>
    <row r="1682" spans="1:7" x14ac:dyDescent="0.25">
      <c r="A1682" s="24">
        <v>83.583984000000001</v>
      </c>
      <c r="B1682" s="23">
        <v>-36.967841999999997</v>
      </c>
      <c r="C1682" s="25">
        <v>0.71850884000000004</v>
      </c>
      <c r="D1682" s="26">
        <v>-4.0798783E-3</v>
      </c>
      <c r="E1682" s="28">
        <f t="shared" si="80"/>
        <v>6.7839423319999992E-4</v>
      </c>
      <c r="F1682" s="18">
        <f t="shared" si="78"/>
        <v>2.9418073948700889</v>
      </c>
      <c r="G1682" s="12">
        <f t="shared" si="79"/>
        <v>20.28294942938361</v>
      </c>
    </row>
    <row r="1683" spans="1:7" x14ac:dyDescent="0.25">
      <c r="A1683" s="24">
        <v>83.633788999999993</v>
      </c>
      <c r="B1683" s="23">
        <v>-36.985751999999998</v>
      </c>
      <c r="C1683" s="25">
        <v>0.71851098999999996</v>
      </c>
      <c r="D1683" s="26">
        <v>-4.0859282E-3</v>
      </c>
      <c r="E1683" s="28">
        <f t="shared" si="80"/>
        <v>6.7940254986666659E-4</v>
      </c>
      <c r="F1683" s="18">
        <f t="shared" si="78"/>
        <v>2.943232627385477</v>
      </c>
      <c r="G1683" s="12">
        <f t="shared" si="79"/>
        <v>20.292776013912949</v>
      </c>
    </row>
    <row r="1684" spans="1:7" x14ac:dyDescent="0.25">
      <c r="A1684" s="24">
        <v>83.683593999999999</v>
      </c>
      <c r="B1684" s="23">
        <v>-37.016266000000002</v>
      </c>
      <c r="C1684" s="25">
        <v>0.71842837000000004</v>
      </c>
      <c r="D1684" s="26">
        <v>-4.0871021E-3</v>
      </c>
      <c r="E1684" s="28">
        <f t="shared" si="80"/>
        <v>6.7959819986666663E-4</v>
      </c>
      <c r="F1684" s="18">
        <f t="shared" si="78"/>
        <v>2.9456608543522305</v>
      </c>
      <c r="G1684" s="12">
        <f t="shared" si="79"/>
        <v>20.309517968146803</v>
      </c>
    </row>
    <row r="1685" spans="1:7" x14ac:dyDescent="0.25">
      <c r="A1685" s="24">
        <v>83.733397999999994</v>
      </c>
      <c r="B1685" s="23">
        <v>-37.040646000000002</v>
      </c>
      <c r="C1685" s="25">
        <v>0.71845919000000003</v>
      </c>
      <c r="D1685" s="26">
        <v>-4.0898858999999996E-3</v>
      </c>
      <c r="E1685" s="28">
        <f t="shared" si="80"/>
        <v>6.8006216653333318E-4</v>
      </c>
      <c r="F1685" s="18">
        <f t="shared" si="78"/>
        <v>2.9476009531085205</v>
      </c>
      <c r="G1685" s="12">
        <f t="shared" si="79"/>
        <v>20.322894413195677</v>
      </c>
    </row>
    <row r="1686" spans="1:7" x14ac:dyDescent="0.25">
      <c r="A1686" s="24">
        <v>83.783203</v>
      </c>
      <c r="B1686" s="23">
        <v>-37.044254000000002</v>
      </c>
      <c r="C1686" s="25">
        <v>0.71837443000000001</v>
      </c>
      <c r="D1686" s="26">
        <v>-4.0908571999999999E-3</v>
      </c>
      <c r="E1686" s="28">
        <f t="shared" si="80"/>
        <v>6.8022404986666657E-4</v>
      </c>
      <c r="F1686" s="18">
        <f t="shared" si="78"/>
        <v>2.9478880686258582</v>
      </c>
      <c r="G1686" s="12">
        <f t="shared" si="79"/>
        <v>20.324873995383385</v>
      </c>
    </row>
    <row r="1687" spans="1:7" x14ac:dyDescent="0.25">
      <c r="A1687" s="24">
        <v>83.833008000000007</v>
      </c>
      <c r="B1687" s="23">
        <v>-37.070919000000004</v>
      </c>
      <c r="C1687" s="25">
        <v>0.71842139999999999</v>
      </c>
      <c r="D1687" s="26">
        <v>-4.0945768999999998E-3</v>
      </c>
      <c r="E1687" s="28">
        <f t="shared" si="80"/>
        <v>6.8084399986666655E-4</v>
      </c>
      <c r="F1687" s="18">
        <f t="shared" si="78"/>
        <v>2.9500100019046314</v>
      </c>
      <c r="G1687" s="12">
        <f t="shared" si="79"/>
        <v>20.339504139240159</v>
      </c>
    </row>
    <row r="1688" spans="1:7" x14ac:dyDescent="0.25">
      <c r="A1688" s="24">
        <v>83.882812999999999</v>
      </c>
      <c r="B1688" s="23">
        <v>-37.093280999999998</v>
      </c>
      <c r="C1688" s="25">
        <v>0.71843570000000001</v>
      </c>
      <c r="D1688" s="26">
        <v>-4.0966151000000001E-3</v>
      </c>
      <c r="E1688" s="28">
        <f t="shared" si="80"/>
        <v>6.811836998666666E-4</v>
      </c>
      <c r="F1688" s="18">
        <f t="shared" si="78"/>
        <v>2.9517895133233414</v>
      </c>
      <c r="G1688" s="12">
        <f t="shared" si="79"/>
        <v>20.351773378952331</v>
      </c>
    </row>
    <row r="1689" spans="1:7" x14ac:dyDescent="0.25">
      <c r="A1689" s="24">
        <v>83.932616999999993</v>
      </c>
      <c r="B1689" s="23">
        <v>-37.124115000000003</v>
      </c>
      <c r="C1689" s="25">
        <v>0.71833937999999997</v>
      </c>
      <c r="D1689" s="26">
        <v>-4.1010380000000004E-3</v>
      </c>
      <c r="E1689" s="28">
        <f t="shared" si="80"/>
        <v>6.8192084986666666E-4</v>
      </c>
      <c r="F1689" s="18">
        <f t="shared" si="78"/>
        <v>2.9542432050809895</v>
      </c>
      <c r="G1689" s="12">
        <f t="shared" si="79"/>
        <v>20.36869090588576</v>
      </c>
    </row>
    <row r="1690" spans="1:7" x14ac:dyDescent="0.25">
      <c r="A1690" s="24">
        <v>83.982422</v>
      </c>
      <c r="B1690" s="23">
        <v>-37.131793999999999</v>
      </c>
      <c r="C1690" s="25">
        <v>0.71837538000000001</v>
      </c>
      <c r="D1690" s="26">
        <v>-4.1012940999999997E-3</v>
      </c>
      <c r="E1690" s="28">
        <f t="shared" si="80"/>
        <v>6.8196353319999994E-4</v>
      </c>
      <c r="F1690" s="18">
        <f t="shared" si="78"/>
        <v>2.9548542804849904</v>
      </c>
      <c r="G1690" s="12">
        <f t="shared" si="79"/>
        <v>20.372904102010875</v>
      </c>
    </row>
    <row r="1691" spans="1:7" x14ac:dyDescent="0.25">
      <c r="A1691" s="24">
        <v>84.032227000000006</v>
      </c>
      <c r="B1691" s="23">
        <v>-37.157710999999999</v>
      </c>
      <c r="C1691" s="25">
        <v>0.71829498000000003</v>
      </c>
      <c r="D1691" s="26">
        <v>-4.1071711999999998E-3</v>
      </c>
      <c r="E1691" s="28">
        <f t="shared" si="80"/>
        <v>6.8294304986666655E-4</v>
      </c>
      <c r="F1691" s="18">
        <f t="shared" si="78"/>
        <v>2.9569166898150465</v>
      </c>
      <c r="G1691" s="12">
        <f t="shared" si="79"/>
        <v>20.387123844682389</v>
      </c>
    </row>
    <row r="1692" spans="1:7" x14ac:dyDescent="0.25">
      <c r="A1692" s="24">
        <v>84.082031000000001</v>
      </c>
      <c r="B1692" s="23">
        <v>-37.169502000000001</v>
      </c>
      <c r="C1692" s="25">
        <v>0.71836798999999996</v>
      </c>
      <c r="D1692" s="26">
        <v>-4.1085184000000004E-3</v>
      </c>
      <c r="E1692" s="28">
        <f t="shared" si="80"/>
        <v>6.8316758320000005E-4</v>
      </c>
      <c r="F1692" s="18">
        <f t="shared" si="78"/>
        <v>2.9578549877820453</v>
      </c>
      <c r="G1692" s="12">
        <f t="shared" si="79"/>
        <v>20.393593149997045</v>
      </c>
    </row>
    <row r="1693" spans="1:7" x14ac:dyDescent="0.25">
      <c r="A1693" s="24">
        <v>84.131836000000007</v>
      </c>
      <c r="B1693" s="23">
        <v>-37.191803</v>
      </c>
      <c r="C1693" s="25">
        <v>0.71827722000000005</v>
      </c>
      <c r="D1693" s="26">
        <v>-4.1069388000000004E-3</v>
      </c>
      <c r="E1693" s="28">
        <f t="shared" si="80"/>
        <v>6.8290431653333331E-4</v>
      </c>
      <c r="F1693" s="18">
        <f t="shared" si="78"/>
        <v>2.9596296449749913</v>
      </c>
      <c r="G1693" s="12">
        <f t="shared" si="79"/>
        <v>20.405828921163366</v>
      </c>
    </row>
    <row r="1694" spans="1:7" x14ac:dyDescent="0.25">
      <c r="A1694" s="24">
        <v>84.181640999999999</v>
      </c>
      <c r="B1694" s="23">
        <v>-37.222785999999999</v>
      </c>
      <c r="C1694" s="25">
        <v>0.71826899</v>
      </c>
      <c r="D1694" s="26">
        <v>-4.1132447999999997E-3</v>
      </c>
      <c r="E1694" s="28">
        <f t="shared" si="80"/>
        <v>6.8395531653333327E-4</v>
      </c>
      <c r="F1694" s="18">
        <f t="shared" si="78"/>
        <v>2.9620951937758995</v>
      </c>
      <c r="G1694" s="12">
        <f t="shared" si="79"/>
        <v>20.422828199135029</v>
      </c>
    </row>
    <row r="1695" spans="1:7" x14ac:dyDescent="0.25">
      <c r="A1695" s="24">
        <v>84.231444999999994</v>
      </c>
      <c r="B1695" s="23">
        <v>-37.244236000000001</v>
      </c>
      <c r="C1695" s="25">
        <v>0.71834242000000004</v>
      </c>
      <c r="D1695" s="26">
        <v>-4.1185379999999997E-3</v>
      </c>
      <c r="E1695" s="28">
        <f t="shared" si="80"/>
        <v>6.8483751653333324E-4</v>
      </c>
      <c r="F1695" s="18">
        <f t="shared" si="78"/>
        <v>2.96380213054056</v>
      </c>
      <c r="G1695" s="12">
        <f t="shared" si="79"/>
        <v>20.434597056653416</v>
      </c>
    </row>
    <row r="1696" spans="1:7" x14ac:dyDescent="0.25">
      <c r="A1696" s="24">
        <v>84.28125</v>
      </c>
      <c r="B1696" s="23">
        <v>-37.255938999999998</v>
      </c>
      <c r="C1696" s="25">
        <v>0.71834069</v>
      </c>
      <c r="D1696" s="26">
        <v>-4.1185794E-3</v>
      </c>
      <c r="E1696" s="28">
        <f t="shared" si="80"/>
        <v>6.8484441653333332E-4</v>
      </c>
      <c r="F1696" s="18">
        <f t="shared" si="78"/>
        <v>2.9647334256900622</v>
      </c>
      <c r="G1696" s="12">
        <f t="shared" si="79"/>
        <v>20.44101807947569</v>
      </c>
    </row>
    <row r="1697" spans="1:7" x14ac:dyDescent="0.25">
      <c r="A1697" s="24">
        <v>84.331055000000006</v>
      </c>
      <c r="B1697" s="23">
        <v>-37.287613</v>
      </c>
      <c r="C1697" s="25">
        <v>0.71827947999999997</v>
      </c>
      <c r="D1697" s="26">
        <v>-4.1217622000000002E-3</v>
      </c>
      <c r="E1697" s="28">
        <f t="shared" si="80"/>
        <v>6.8537488319999999E-4</v>
      </c>
      <c r="F1697" s="18">
        <f t="shared" si="78"/>
        <v>2.9672539625238086</v>
      </c>
      <c r="G1697" s="12">
        <f t="shared" si="79"/>
        <v>20.458396484745496</v>
      </c>
    </row>
    <row r="1698" spans="1:7" x14ac:dyDescent="0.25">
      <c r="A1698" s="24">
        <v>84.380859000000001</v>
      </c>
      <c r="B1698" s="23">
        <v>-37.323611999999997</v>
      </c>
      <c r="C1698" s="25">
        <v>0.71816236</v>
      </c>
      <c r="D1698" s="26">
        <v>-4.1253864999999997E-3</v>
      </c>
      <c r="E1698" s="28">
        <f t="shared" si="80"/>
        <v>6.8597893319999987E-4</v>
      </c>
      <c r="F1698" s="18">
        <f t="shared" si="78"/>
        <v>2.9701186719219907</v>
      </c>
      <c r="G1698" s="12">
        <f t="shared" si="79"/>
        <v>20.478147864783001</v>
      </c>
    </row>
    <row r="1699" spans="1:7" x14ac:dyDescent="0.25">
      <c r="A1699" s="24">
        <v>84.430663999999993</v>
      </c>
      <c r="B1699" s="23">
        <v>-37.346313000000002</v>
      </c>
      <c r="C1699" s="25">
        <v>0.71823733999999995</v>
      </c>
      <c r="D1699" s="26">
        <v>-4.1276155999999996E-3</v>
      </c>
      <c r="E1699" s="28">
        <f t="shared" si="80"/>
        <v>6.8635044986666656E-4</v>
      </c>
      <c r="F1699" s="18">
        <f t="shared" si="78"/>
        <v>2.9719251601035559</v>
      </c>
      <c r="G1699" s="12">
        <f t="shared" si="79"/>
        <v>20.490603101823794</v>
      </c>
    </row>
    <row r="1700" spans="1:7" x14ac:dyDescent="0.25">
      <c r="A1700" s="24">
        <v>84.480468999999999</v>
      </c>
      <c r="B1700" s="23">
        <v>-37.372962999999999</v>
      </c>
      <c r="C1700" s="25">
        <v>0.71819884000000001</v>
      </c>
      <c r="D1700" s="26">
        <v>-4.1304645000000001E-3</v>
      </c>
      <c r="E1700" s="28">
        <f t="shared" si="80"/>
        <v>6.8682526653333334E-4</v>
      </c>
      <c r="F1700" s="18">
        <f t="shared" si="78"/>
        <v>2.974045899720255</v>
      </c>
      <c r="G1700" s="12">
        <f t="shared" si="79"/>
        <v>20.505225015710273</v>
      </c>
    </row>
    <row r="1701" spans="1:7" x14ac:dyDescent="0.25">
      <c r="A1701" s="24">
        <v>84.530272999999994</v>
      </c>
      <c r="B1701" s="23">
        <v>-37.386195999999998</v>
      </c>
      <c r="C1701" s="25">
        <v>0.71821594</v>
      </c>
      <c r="D1701" s="26">
        <v>-4.1322471E-3</v>
      </c>
      <c r="E1701" s="28">
        <f t="shared" si="80"/>
        <v>6.8712236653333328E-4</v>
      </c>
      <c r="F1701" s="18">
        <f t="shared" si="78"/>
        <v>2.9750989484012225</v>
      </c>
      <c r="G1701" s="12">
        <f t="shared" si="79"/>
        <v>20.512485495502386</v>
      </c>
    </row>
    <row r="1702" spans="1:7" x14ac:dyDescent="0.25">
      <c r="A1702" s="24">
        <v>84.580078</v>
      </c>
      <c r="B1702" s="23">
        <v>-37.403114000000002</v>
      </c>
      <c r="C1702" s="25">
        <v>0.71810227999999998</v>
      </c>
      <c r="D1702" s="26">
        <v>-4.1357455999999999E-3</v>
      </c>
      <c r="E1702" s="28">
        <f t="shared" si="80"/>
        <v>6.8770544986666664E-4</v>
      </c>
      <c r="F1702" s="18">
        <f t="shared" si="78"/>
        <v>2.9764452400648373</v>
      </c>
      <c r="G1702" s="12">
        <f t="shared" si="79"/>
        <v>20.521767804663043</v>
      </c>
    </row>
    <row r="1703" spans="1:7" x14ac:dyDescent="0.25">
      <c r="A1703" s="24">
        <v>84.629883000000007</v>
      </c>
      <c r="B1703" s="23">
        <v>-37.427582000000001</v>
      </c>
      <c r="C1703" s="25">
        <v>0.71815759000000001</v>
      </c>
      <c r="D1703" s="26">
        <v>-4.1397274000000003E-3</v>
      </c>
      <c r="E1703" s="28">
        <f t="shared" si="80"/>
        <v>6.8836908320000004E-4</v>
      </c>
      <c r="F1703" s="18">
        <f t="shared" si="78"/>
        <v>2.9783923416386231</v>
      </c>
      <c r="G1703" s="12">
        <f t="shared" si="79"/>
        <v>20.535192532204299</v>
      </c>
    </row>
    <row r="1704" spans="1:7" x14ac:dyDescent="0.25">
      <c r="A1704" s="24">
        <v>84.679687999999999</v>
      </c>
      <c r="B1704" s="23">
        <v>-37.448115999999999</v>
      </c>
      <c r="C1704" s="25">
        <v>0.71810490000000005</v>
      </c>
      <c r="D1704" s="26">
        <v>-4.1421293000000001E-3</v>
      </c>
      <c r="E1704" s="28">
        <f t="shared" si="80"/>
        <v>6.8876939986666668E-4</v>
      </c>
      <c r="F1704" s="18">
        <f t="shared" si="78"/>
        <v>2.9800263854393476</v>
      </c>
      <c r="G1704" s="12">
        <f t="shared" si="79"/>
        <v>20.546458812870153</v>
      </c>
    </row>
    <row r="1705" spans="1:7" x14ac:dyDescent="0.25">
      <c r="A1705" s="24">
        <v>84.729491999999993</v>
      </c>
      <c r="B1705" s="23">
        <v>-37.466949</v>
      </c>
      <c r="C1705" s="25">
        <v>0.71810770000000002</v>
      </c>
      <c r="D1705" s="26">
        <v>-4.1427369999999996E-3</v>
      </c>
      <c r="E1705" s="28">
        <f t="shared" si="80"/>
        <v>6.8887068319999989E-4</v>
      </c>
      <c r="F1705" s="18">
        <f t="shared" si="78"/>
        <v>2.9815250679609724</v>
      </c>
      <c r="G1705" s="12">
        <f t="shared" si="79"/>
        <v>20.556791814904827</v>
      </c>
    </row>
    <row r="1706" spans="1:7" x14ac:dyDescent="0.25">
      <c r="A1706" s="24">
        <v>84.779297</v>
      </c>
      <c r="B1706" s="23">
        <v>-37.485790000000001</v>
      </c>
      <c r="C1706" s="25">
        <v>0.71806753000000001</v>
      </c>
      <c r="D1706" s="26">
        <v>-4.1461642999999996E-3</v>
      </c>
      <c r="E1706" s="28">
        <f t="shared" si="80"/>
        <v>6.8944189986666659E-4</v>
      </c>
      <c r="F1706" s="18">
        <f t="shared" si="78"/>
        <v>2.9830243871023701</v>
      </c>
      <c r="G1706" s="12">
        <f t="shared" si="79"/>
        <v>20.567129206256993</v>
      </c>
    </row>
    <row r="1707" spans="1:7" x14ac:dyDescent="0.25">
      <c r="A1707" s="24">
        <v>84.829102000000006</v>
      </c>
      <c r="B1707" s="23">
        <v>-37.512768000000001</v>
      </c>
      <c r="C1707" s="25">
        <v>0.71805626</v>
      </c>
      <c r="D1707" s="26">
        <v>-4.1503249999999998E-3</v>
      </c>
      <c r="E1707" s="28">
        <f t="shared" si="80"/>
        <v>6.9013534986666659E-4</v>
      </c>
      <c r="F1707" s="18">
        <f t="shared" si="78"/>
        <v>2.9851712281297362</v>
      </c>
      <c r="G1707" s="12">
        <f t="shared" si="79"/>
        <v>20.581931082160541</v>
      </c>
    </row>
    <row r="1708" spans="1:7" x14ac:dyDescent="0.25">
      <c r="A1708" s="24">
        <v>84.878906000000001</v>
      </c>
      <c r="B1708" s="23">
        <v>-37.521225000000001</v>
      </c>
      <c r="C1708" s="25">
        <v>0.71808671999999996</v>
      </c>
      <c r="D1708" s="26">
        <v>-4.1527272999999998E-3</v>
      </c>
      <c r="E1708" s="28">
        <f t="shared" si="80"/>
        <v>6.9053573319999989E-4</v>
      </c>
      <c r="F1708" s="18">
        <f t="shared" si="78"/>
        <v>2.9858442148066007</v>
      </c>
      <c r="G1708" s="12">
        <f t="shared" si="79"/>
        <v>20.586571139411497</v>
      </c>
    </row>
    <row r="1709" spans="1:7" x14ac:dyDescent="0.25">
      <c r="A1709" s="24">
        <v>84.928711000000007</v>
      </c>
      <c r="B1709" s="23">
        <v>-37.555194999999998</v>
      </c>
      <c r="C1709" s="25">
        <v>0.71810578999999997</v>
      </c>
      <c r="D1709" s="26">
        <v>-4.1547952999999999E-3</v>
      </c>
      <c r="E1709" s="28">
        <f t="shared" si="80"/>
        <v>6.9088039986666663E-4</v>
      </c>
      <c r="F1709" s="18">
        <f t="shared" si="78"/>
        <v>2.988547461515016</v>
      </c>
      <c r="G1709" s="12">
        <f t="shared" si="79"/>
        <v>20.605209278800757</v>
      </c>
    </row>
    <row r="1710" spans="1:7" x14ac:dyDescent="0.25">
      <c r="A1710" s="24">
        <v>84.978515999999999</v>
      </c>
      <c r="B1710" s="23">
        <v>-37.548431000000001</v>
      </c>
      <c r="C1710" s="25">
        <v>0.71803689000000004</v>
      </c>
      <c r="D1710" s="26">
        <v>-4.1541573999999996E-3</v>
      </c>
      <c r="E1710" s="28">
        <f t="shared" si="80"/>
        <v>6.9077408319999985E-4</v>
      </c>
      <c r="F1710" s="18">
        <f t="shared" si="78"/>
        <v>2.9880091994974793</v>
      </c>
      <c r="G1710" s="12">
        <f t="shared" si="79"/>
        <v>20.601498110863492</v>
      </c>
    </row>
    <row r="1711" spans="1:7" x14ac:dyDescent="0.25">
      <c r="A1711" s="24">
        <v>85.028319999999994</v>
      </c>
      <c r="B1711" s="23">
        <v>-37.588787000000004</v>
      </c>
      <c r="C1711" s="25">
        <v>0.71797478000000003</v>
      </c>
      <c r="D1711" s="26">
        <v>-4.1597602000000003E-3</v>
      </c>
      <c r="E1711" s="28">
        <f t="shared" si="80"/>
        <v>6.9170788319999996E-4</v>
      </c>
      <c r="F1711" s="18">
        <f t="shared" si="78"/>
        <v>2.991220627939188</v>
      </c>
      <c r="G1711" s="12">
        <f t="shared" si="79"/>
        <v>20.623640022938645</v>
      </c>
    </row>
    <row r="1712" spans="1:7" x14ac:dyDescent="0.25">
      <c r="A1712" s="24">
        <v>85.078125</v>
      </c>
      <c r="B1712" s="23">
        <v>-37.622878999999998</v>
      </c>
      <c r="C1712" s="25">
        <v>0.71798991999999995</v>
      </c>
      <c r="D1712" s="26">
        <v>-4.1616559000000001E-3</v>
      </c>
      <c r="E1712" s="28">
        <f t="shared" si="80"/>
        <v>6.9202383319999993E-4</v>
      </c>
      <c r="F1712" s="18">
        <f t="shared" si="78"/>
        <v>2.9939335830991318</v>
      </c>
      <c r="G1712" s="12">
        <f t="shared" si="79"/>
        <v>20.642345099419614</v>
      </c>
    </row>
    <row r="1713" spans="1:7" x14ac:dyDescent="0.25">
      <c r="A1713" s="24">
        <v>85.127930000000006</v>
      </c>
      <c r="B1713" s="23">
        <v>-37.649078000000003</v>
      </c>
      <c r="C1713" s="25">
        <v>0.71802193000000003</v>
      </c>
      <c r="D1713" s="26">
        <v>-4.1661438999999996E-3</v>
      </c>
      <c r="E1713" s="28">
        <f t="shared" si="80"/>
        <v>6.9277183319999989E-4</v>
      </c>
      <c r="F1713" s="18">
        <f t="shared" ref="F1713:F1776" si="81" xml:space="preserve"> -B1713 / A_4x8_in2</f>
        <v>2.9960184332761646</v>
      </c>
      <c r="G1713" s="12">
        <f t="shared" ref="G1713:G1776" si="82" xml:space="preserve"> -B1713 * kip_to_N / A_4x8_mm2</f>
        <v>20.65671956553264</v>
      </c>
    </row>
    <row r="1714" spans="1:7" x14ac:dyDescent="0.25">
      <c r="A1714" s="24">
        <v>85.177734000000001</v>
      </c>
      <c r="B1714" s="23">
        <v>-37.650874999999999</v>
      </c>
      <c r="C1714" s="25">
        <v>0.71789396000000005</v>
      </c>
      <c r="D1714" s="26">
        <v>-4.1691065000000003E-3</v>
      </c>
      <c r="E1714" s="28">
        <f t="shared" si="80"/>
        <v>6.9326559986666663E-4</v>
      </c>
      <c r="F1714" s="18">
        <f t="shared" si="81"/>
        <v>2.9961614339925324</v>
      </c>
      <c r="G1714" s="12">
        <f t="shared" si="82"/>
        <v>20.657705515973685</v>
      </c>
    </row>
    <row r="1715" spans="1:7" x14ac:dyDescent="0.25">
      <c r="A1715" s="24">
        <v>85.227538999999993</v>
      </c>
      <c r="B1715" s="23">
        <v>-37.677750000000003</v>
      </c>
      <c r="C1715" s="25">
        <v>0.71799517000000002</v>
      </c>
      <c r="D1715" s="26">
        <v>-4.1704117000000004E-3</v>
      </c>
      <c r="E1715" s="28">
        <f t="shared" si="80"/>
        <v>6.9348313320000002E-4</v>
      </c>
      <c r="F1715" s="18">
        <f t="shared" si="81"/>
        <v>2.9983000785403302</v>
      </c>
      <c r="G1715" s="12">
        <f t="shared" si="82"/>
        <v>20.672450879414559</v>
      </c>
    </row>
    <row r="1716" spans="1:7" x14ac:dyDescent="0.25">
      <c r="A1716" s="24">
        <v>85.277343999999999</v>
      </c>
      <c r="B1716" s="23">
        <v>-37.691502</v>
      </c>
      <c r="C1716" s="25">
        <v>0.71792608000000002</v>
      </c>
      <c r="D1716" s="26">
        <v>-4.1724978999999997E-3</v>
      </c>
      <c r="E1716" s="28">
        <f t="shared" si="80"/>
        <v>6.9383083319999987E-4</v>
      </c>
      <c r="F1716" s="18">
        <f t="shared" si="81"/>
        <v>2.9993944279290297</v>
      </c>
      <c r="G1716" s="12">
        <f t="shared" si="82"/>
        <v>20.679996116178792</v>
      </c>
    </row>
    <row r="1717" spans="1:7" x14ac:dyDescent="0.25">
      <c r="A1717" s="24">
        <v>85.327147999999994</v>
      </c>
      <c r="B1717" s="23">
        <v>-37.731216000000003</v>
      </c>
      <c r="C1717" s="25">
        <v>0.71790445000000003</v>
      </c>
      <c r="D1717" s="26">
        <v>-4.1738510999999997E-3</v>
      </c>
      <c r="E1717" s="28">
        <f t="shared" si="80"/>
        <v>6.9405636653333328E-4</v>
      </c>
      <c r="F1717" s="18">
        <f t="shared" si="81"/>
        <v>3.0025547676340056</v>
      </c>
      <c r="G1717" s="12">
        <f t="shared" si="82"/>
        <v>20.701785785525431</v>
      </c>
    </row>
    <row r="1718" spans="1:7" x14ac:dyDescent="0.25">
      <c r="A1718" s="24">
        <v>85.376953</v>
      </c>
      <c r="B1718" s="23">
        <v>-37.743648999999998</v>
      </c>
      <c r="C1718" s="25">
        <v>0.71790648000000001</v>
      </c>
      <c r="D1718" s="26">
        <v>-4.1773855000000002E-3</v>
      </c>
      <c r="E1718" s="28">
        <f t="shared" si="80"/>
        <v>6.9464543319999999E-4</v>
      </c>
      <c r="F1718" s="18">
        <f t="shared" si="81"/>
        <v>3.0035441543377361</v>
      </c>
      <c r="G1718" s="12">
        <f t="shared" si="82"/>
        <v>20.708607333568597</v>
      </c>
    </row>
    <row r="1719" spans="1:7" x14ac:dyDescent="0.25">
      <c r="A1719" s="24">
        <v>85.426758000000007</v>
      </c>
      <c r="B1719" s="23">
        <v>-37.756202999999999</v>
      </c>
      <c r="C1719" s="25">
        <v>0.71783209000000003</v>
      </c>
      <c r="D1719" s="26">
        <v>-4.1799070000000001E-3</v>
      </c>
      <c r="E1719" s="28">
        <f t="shared" si="80"/>
        <v>6.9506568319999996E-4</v>
      </c>
      <c r="F1719" s="18">
        <f t="shared" si="81"/>
        <v>3.0045431699155238</v>
      </c>
      <c r="G1719" s="12">
        <f t="shared" si="82"/>
        <v>20.715495270038804</v>
      </c>
    </row>
    <row r="1720" spans="1:7" x14ac:dyDescent="0.25">
      <c r="A1720" s="24">
        <v>85.476562999999999</v>
      </c>
      <c r="B1720" s="23">
        <v>-37.778778000000003</v>
      </c>
      <c r="C1720" s="25">
        <v>0.71783894000000004</v>
      </c>
      <c r="D1720" s="26">
        <v>-4.1829524999999999E-3</v>
      </c>
      <c r="E1720" s="28">
        <f t="shared" si="80"/>
        <v>6.9557326653333328E-4</v>
      </c>
      <c r="F1720" s="18">
        <f t="shared" si="81"/>
        <v>3.0063396313356741</v>
      </c>
      <c r="G1720" s="12">
        <f t="shared" si="82"/>
        <v>20.727881375329137</v>
      </c>
    </row>
    <row r="1721" spans="1:7" x14ac:dyDescent="0.25">
      <c r="A1721" s="24">
        <v>85.526366999999993</v>
      </c>
      <c r="B1721" s="23">
        <v>-37.805546</v>
      </c>
      <c r="C1721" s="25">
        <v>0.71793240000000003</v>
      </c>
      <c r="D1721" s="26">
        <v>-4.1857361999999999E-3</v>
      </c>
      <c r="E1721" s="28">
        <f t="shared" si="80"/>
        <v>6.960372165333333E-4</v>
      </c>
      <c r="F1721" s="18">
        <f t="shared" si="81"/>
        <v>3.0084697610940156</v>
      </c>
      <c r="G1721" s="12">
        <f t="shared" si="82"/>
        <v>20.742568031648588</v>
      </c>
    </row>
    <row r="1722" spans="1:7" x14ac:dyDescent="0.25">
      <c r="A1722" s="24">
        <v>85.576172</v>
      </c>
      <c r="B1722" s="23">
        <v>-37.825507999999999</v>
      </c>
      <c r="C1722" s="25">
        <v>0.71786939999999999</v>
      </c>
      <c r="D1722" s="26">
        <v>-4.1877091999999996E-3</v>
      </c>
      <c r="E1722" s="28">
        <f t="shared" si="80"/>
        <v>6.9636604986666659E-4</v>
      </c>
      <c r="F1722" s="18">
        <f t="shared" si="81"/>
        <v>3.0100582865810162</v>
      </c>
      <c r="G1722" s="12">
        <f t="shared" si="82"/>
        <v>20.753520476113948</v>
      </c>
    </row>
    <row r="1723" spans="1:7" x14ac:dyDescent="0.25">
      <c r="A1723" s="24">
        <v>85.625977000000006</v>
      </c>
      <c r="B1723" s="23">
        <v>-37.850990000000003</v>
      </c>
      <c r="C1723" s="25">
        <v>0.71783262000000003</v>
      </c>
      <c r="D1723" s="26">
        <v>-4.1921316000000002E-3</v>
      </c>
      <c r="E1723" s="28">
        <f t="shared" si="80"/>
        <v>6.9710311653333335E-4</v>
      </c>
      <c r="F1723" s="18">
        <f t="shared" si="81"/>
        <v>3.0120860797109499</v>
      </c>
      <c r="G1723" s="12">
        <f t="shared" si="82"/>
        <v>20.767501549646987</v>
      </c>
    </row>
    <row r="1724" spans="1:7" x14ac:dyDescent="0.25">
      <c r="A1724" s="24">
        <v>85.675781000000001</v>
      </c>
      <c r="B1724" s="23">
        <v>-37.889256000000003</v>
      </c>
      <c r="C1724" s="25">
        <v>0.71780157</v>
      </c>
      <c r="D1724" s="26">
        <v>-4.1945041000000004E-3</v>
      </c>
      <c r="E1724" s="28">
        <f t="shared" si="80"/>
        <v>6.9749853320000006E-4</v>
      </c>
      <c r="F1724" s="18">
        <f t="shared" si="81"/>
        <v>3.0151311912371273</v>
      </c>
      <c r="G1724" s="12">
        <f t="shared" si="82"/>
        <v>20.78849675252804</v>
      </c>
    </row>
    <row r="1725" spans="1:7" x14ac:dyDescent="0.25">
      <c r="A1725" s="24">
        <v>85.725586000000007</v>
      </c>
      <c r="B1725" s="23">
        <v>-37.897739000000001</v>
      </c>
      <c r="C1725" s="25">
        <v>0.71773416000000001</v>
      </c>
      <c r="D1725" s="26">
        <v>-4.1961372E-3</v>
      </c>
      <c r="E1725" s="28">
        <f t="shared" si="80"/>
        <v>6.9777071653333333E-4</v>
      </c>
      <c r="F1725" s="18">
        <f t="shared" si="81"/>
        <v>3.0158062469282516</v>
      </c>
      <c r="G1725" s="12">
        <f t="shared" si="82"/>
        <v>20.793151075060837</v>
      </c>
    </row>
    <row r="1726" spans="1:7" x14ac:dyDescent="0.25">
      <c r="A1726" s="24">
        <v>85.775390999999999</v>
      </c>
      <c r="B1726" s="23">
        <v>-37.923969</v>
      </c>
      <c r="C1726" s="25">
        <v>0.71776545000000003</v>
      </c>
      <c r="D1726" s="26">
        <v>-4.1984021999999996E-3</v>
      </c>
      <c r="E1726" s="28">
        <f t="shared" si="80"/>
        <v>6.9814821653333325E-4</v>
      </c>
      <c r="F1726" s="18">
        <f t="shared" si="81"/>
        <v>3.0178935640069016</v>
      </c>
      <c r="G1726" s="12">
        <f t="shared" si="82"/>
        <v>20.807542549779125</v>
      </c>
    </row>
    <row r="1727" spans="1:7" x14ac:dyDescent="0.25">
      <c r="A1727" s="24">
        <v>85.825194999999994</v>
      </c>
      <c r="B1727" s="23">
        <v>-37.942596000000002</v>
      </c>
      <c r="C1727" s="25">
        <v>0.71774011999999998</v>
      </c>
      <c r="D1727" s="26">
        <v>-4.2012394E-3</v>
      </c>
      <c r="E1727" s="28">
        <f t="shared" si="80"/>
        <v>6.9862108319999991E-4</v>
      </c>
      <c r="F1727" s="18">
        <f t="shared" si="81"/>
        <v>3.0193758535693882</v>
      </c>
      <c r="G1727" s="12">
        <f t="shared" si="82"/>
        <v>20.817762526888451</v>
      </c>
    </row>
    <row r="1728" spans="1:7" x14ac:dyDescent="0.25">
      <c r="A1728" s="24">
        <v>85.875</v>
      </c>
      <c r="B1728" s="23">
        <v>-37.981239000000002</v>
      </c>
      <c r="C1728" s="25">
        <v>0.71771412999999995</v>
      </c>
      <c r="D1728" s="26">
        <v>-4.2026998000000001E-3</v>
      </c>
      <c r="E1728" s="28">
        <f t="shared" si="80"/>
        <v>6.9886448319999997E-4</v>
      </c>
      <c r="F1728" s="18">
        <f t="shared" si="81"/>
        <v>3.0224509658023382</v>
      </c>
      <c r="G1728" s="12">
        <f t="shared" si="82"/>
        <v>20.838964576356194</v>
      </c>
    </row>
    <row r="1729" spans="1:7" x14ac:dyDescent="0.25">
      <c r="A1729" s="24">
        <v>85.924805000000006</v>
      </c>
      <c r="B1729" s="23">
        <v>-37.999854999999997</v>
      </c>
      <c r="C1729" s="25">
        <v>0.71771932000000005</v>
      </c>
      <c r="D1729" s="26">
        <v>-4.2090775E-3</v>
      </c>
      <c r="E1729" s="28">
        <f t="shared" si="80"/>
        <v>6.999274332E-4</v>
      </c>
      <c r="F1729" s="18">
        <f t="shared" si="81"/>
        <v>3.0239323800126372</v>
      </c>
      <c r="G1729" s="12">
        <f t="shared" si="82"/>
        <v>20.849178518153966</v>
      </c>
    </row>
    <row r="1730" spans="1:7" x14ac:dyDescent="0.25">
      <c r="A1730" s="24">
        <v>85.974609000000001</v>
      </c>
      <c r="B1730" s="23">
        <v>-37.997059</v>
      </c>
      <c r="C1730" s="25">
        <v>0.71770202999999999</v>
      </c>
      <c r="D1730" s="26">
        <v>-4.2123016999999997E-3</v>
      </c>
      <c r="E1730" s="28">
        <f t="shared" si="80"/>
        <v>7.0046479986666653E-4</v>
      </c>
      <c r="F1730" s="18">
        <f t="shared" si="81"/>
        <v>3.023709881402195</v>
      </c>
      <c r="G1730" s="12">
        <f t="shared" si="82"/>
        <v>20.84764445169143</v>
      </c>
    </row>
    <row r="1731" spans="1:7" x14ac:dyDescent="0.25">
      <c r="A1731" s="24">
        <v>86.024413999999993</v>
      </c>
      <c r="B1731" s="23">
        <v>-38.037193000000002</v>
      </c>
      <c r="C1731" s="25">
        <v>0.71769028999999995</v>
      </c>
      <c r="D1731" s="26">
        <v>-4.2138933000000003E-3</v>
      </c>
      <c r="E1731" s="28">
        <f t="shared" si="80"/>
        <v>7.0073006653333331E-4</v>
      </c>
      <c r="F1731" s="18">
        <f t="shared" si="81"/>
        <v>3.0269036436452201</v>
      </c>
      <c r="G1731" s="12">
        <f t="shared" si="82"/>
        <v>20.869664560206257</v>
      </c>
    </row>
    <row r="1732" spans="1:7" x14ac:dyDescent="0.25">
      <c r="A1732" s="24">
        <v>86.074218999999999</v>
      </c>
      <c r="B1732" s="23">
        <v>-38.051651</v>
      </c>
      <c r="C1732" s="25">
        <v>0.71769976999999996</v>
      </c>
      <c r="D1732" s="26">
        <v>-4.2149303000000001E-3</v>
      </c>
      <c r="E1732" s="28">
        <f t="shared" si="80"/>
        <v>7.0090289986666663E-4</v>
      </c>
      <c r="F1732" s="18">
        <f t="shared" si="81"/>
        <v>3.0280541747288314</v>
      </c>
      <c r="G1732" s="12">
        <f t="shared" si="82"/>
        <v>20.877597154238931</v>
      </c>
    </row>
    <row r="1733" spans="1:7" x14ac:dyDescent="0.25">
      <c r="A1733" s="24">
        <v>86.124022999999994</v>
      </c>
      <c r="B1733" s="23">
        <v>-38.077885000000002</v>
      </c>
      <c r="C1733" s="25">
        <v>0.71767992000000003</v>
      </c>
      <c r="D1733" s="26">
        <v>-4.2209327E-3</v>
      </c>
      <c r="E1733" s="28">
        <f t="shared" ref="E1733:E1796" si="83" xml:space="preserve"> (delta_0 - D1733) / L</f>
        <v>7.0190329986666658E-4</v>
      </c>
      <c r="F1733" s="18">
        <f t="shared" si="81"/>
        <v>3.0301418101173678</v>
      </c>
      <c r="G1733" s="12">
        <f t="shared" si="82"/>
        <v>20.891990823615966</v>
      </c>
    </row>
    <row r="1734" spans="1:7" x14ac:dyDescent="0.25">
      <c r="A1734" s="24">
        <v>86.173828</v>
      </c>
      <c r="B1734" s="23">
        <v>-38.087100999999997</v>
      </c>
      <c r="C1734" s="25">
        <v>0.71768153000000001</v>
      </c>
      <c r="D1734" s="26">
        <v>-4.2203068999999999E-3</v>
      </c>
      <c r="E1734" s="28">
        <f t="shared" si="83"/>
        <v>7.0179899986666657E-4</v>
      </c>
      <c r="F1734" s="18">
        <f t="shared" si="81"/>
        <v>3.0308751960951348</v>
      </c>
      <c r="G1734" s="12">
        <f t="shared" si="82"/>
        <v>20.897047317363722</v>
      </c>
    </row>
    <row r="1735" spans="1:7" x14ac:dyDescent="0.25">
      <c r="A1735" s="24">
        <v>86.223633000000007</v>
      </c>
      <c r="B1735" s="23">
        <v>-38.113681999999997</v>
      </c>
      <c r="C1735" s="25">
        <v>0.71769797999999996</v>
      </c>
      <c r="D1735" s="26">
        <v>-4.2229891000000004E-3</v>
      </c>
      <c r="E1735" s="28">
        <f t="shared" si="83"/>
        <v>7.0224603320000005E-4</v>
      </c>
      <c r="F1735" s="18">
        <f t="shared" si="81"/>
        <v>3.0329904448662979</v>
      </c>
      <c r="G1735" s="12">
        <f t="shared" si="82"/>
        <v>20.911631373386857</v>
      </c>
    </row>
    <row r="1736" spans="1:7" x14ac:dyDescent="0.25">
      <c r="A1736" s="24">
        <v>86.273437999999999</v>
      </c>
      <c r="B1736" s="23">
        <v>-38.144711000000001</v>
      </c>
      <c r="C1736" s="25">
        <v>0.71763246999999997</v>
      </c>
      <c r="D1736" s="26">
        <v>-4.2273998E-3</v>
      </c>
      <c r="E1736" s="28">
        <f t="shared" si="83"/>
        <v>7.0298114986666659E-4</v>
      </c>
      <c r="F1736" s="18">
        <f t="shared" si="81"/>
        <v>3.0354596542308974</v>
      </c>
      <c r="G1736" s="12">
        <f t="shared" si="82"/>
        <v>20.928655889934088</v>
      </c>
    </row>
    <row r="1737" spans="1:7" x14ac:dyDescent="0.25">
      <c r="A1737" s="24">
        <v>86.323241999999993</v>
      </c>
      <c r="B1737" s="23">
        <v>-38.151325</v>
      </c>
      <c r="C1737" s="25">
        <v>0.71759503999999996</v>
      </c>
      <c r="D1737" s="26">
        <v>-4.2263031999999999E-3</v>
      </c>
      <c r="E1737" s="28">
        <f t="shared" si="83"/>
        <v>7.0279838319999997E-4</v>
      </c>
      <c r="F1737" s="18">
        <f t="shared" si="81"/>
        <v>3.0359859796277022</v>
      </c>
      <c r="G1737" s="12">
        <f t="shared" si="82"/>
        <v>20.932284758168432</v>
      </c>
    </row>
    <row r="1738" spans="1:7" x14ac:dyDescent="0.25">
      <c r="A1738" s="24">
        <v>86.373047</v>
      </c>
      <c r="B1738" s="23">
        <v>-38.187922999999998</v>
      </c>
      <c r="C1738" s="25">
        <v>0.71757698000000003</v>
      </c>
      <c r="D1738" s="26">
        <v>-4.2331694000000003E-3</v>
      </c>
      <c r="E1738" s="28">
        <f t="shared" si="83"/>
        <v>7.0394274986666663E-4</v>
      </c>
      <c r="F1738" s="18">
        <f t="shared" si="81"/>
        <v>3.0388983559313405</v>
      </c>
      <c r="G1738" s="12">
        <f t="shared" si="82"/>
        <v>20.952364788352948</v>
      </c>
    </row>
    <row r="1739" spans="1:7" x14ac:dyDescent="0.25">
      <c r="A1739" s="24">
        <v>86.422852000000006</v>
      </c>
      <c r="B1739" s="23">
        <v>-38.202762999999997</v>
      </c>
      <c r="C1739" s="25">
        <v>0.71755928000000002</v>
      </c>
      <c r="D1739" s="26">
        <v>-4.2350353000000004E-3</v>
      </c>
      <c r="E1739" s="28">
        <f t="shared" si="83"/>
        <v>7.0425373320000002E-4</v>
      </c>
      <c r="F1739" s="18">
        <f t="shared" si="81"/>
        <v>3.0400792856090821</v>
      </c>
      <c r="G1739" s="12">
        <f t="shared" si="82"/>
        <v>20.96050697229574</v>
      </c>
    </row>
    <row r="1740" spans="1:7" x14ac:dyDescent="0.25">
      <c r="A1740" s="24">
        <v>86.472656000000001</v>
      </c>
      <c r="B1740" s="23">
        <v>-38.216194000000002</v>
      </c>
      <c r="C1740" s="25">
        <v>0.71753126</v>
      </c>
      <c r="D1740" s="26">
        <v>-4.2372104000000001E-3</v>
      </c>
      <c r="E1740" s="28">
        <f t="shared" si="83"/>
        <v>7.0461624986666667E-4</v>
      </c>
      <c r="F1740" s="18">
        <f t="shared" si="81"/>
        <v>3.0411480906294162</v>
      </c>
      <c r="G1740" s="12">
        <f t="shared" si="82"/>
        <v>20.967876087695718</v>
      </c>
    </row>
    <row r="1741" spans="1:7" x14ac:dyDescent="0.25">
      <c r="A1741" s="24">
        <v>86.522461000000007</v>
      </c>
      <c r="B1741" s="23">
        <v>-38.239994000000003</v>
      </c>
      <c r="C1741" s="25">
        <v>0.71758067999999997</v>
      </c>
      <c r="D1741" s="26">
        <v>-4.2401668999999999E-3</v>
      </c>
      <c r="E1741" s="28">
        <f t="shared" si="83"/>
        <v>7.0510899986666665E-4</v>
      </c>
      <c r="F1741" s="18">
        <f t="shared" si="81"/>
        <v>3.0430420344522098</v>
      </c>
      <c r="G1741" s="12">
        <f t="shared" si="82"/>
        <v>20.980934307226612</v>
      </c>
    </row>
    <row r="1742" spans="1:7" x14ac:dyDescent="0.25">
      <c r="A1742" s="24">
        <v>86.572265999999999</v>
      </c>
      <c r="B1742" s="23">
        <v>-38.269298999999997</v>
      </c>
      <c r="C1742" s="25">
        <v>0.71750623000000002</v>
      </c>
      <c r="D1742" s="26">
        <v>-4.2440294999999996E-3</v>
      </c>
      <c r="E1742" s="28">
        <f t="shared" si="83"/>
        <v>7.0575276653333326E-4</v>
      </c>
      <c r="F1742" s="18">
        <f t="shared" si="81"/>
        <v>3.0453740522558634</v>
      </c>
      <c r="G1742" s="12">
        <f t="shared" si="82"/>
        <v>20.997012925854875</v>
      </c>
    </row>
    <row r="1743" spans="1:7" x14ac:dyDescent="0.25">
      <c r="A1743" s="24">
        <v>86.622069999999994</v>
      </c>
      <c r="B1743" s="23">
        <v>-38.296703000000001</v>
      </c>
      <c r="C1743" s="25">
        <v>0.71755575999999999</v>
      </c>
      <c r="D1743" s="26">
        <v>-4.2473911000000001E-3</v>
      </c>
      <c r="E1743" s="28">
        <f t="shared" si="83"/>
        <v>7.0631303320000001E-4</v>
      </c>
      <c r="F1743" s="18">
        <f t="shared" si="81"/>
        <v>3.0475547932861087</v>
      </c>
      <c r="G1743" s="12">
        <f t="shared" si="82"/>
        <v>21.012048532914733</v>
      </c>
    </row>
    <row r="1744" spans="1:7" x14ac:dyDescent="0.25">
      <c r="A1744" s="24">
        <v>86.671875</v>
      </c>
      <c r="B1744" s="23">
        <v>-38.299365999999999</v>
      </c>
      <c r="C1744" s="25">
        <v>0.71745950000000003</v>
      </c>
      <c r="D1744" s="26">
        <v>-4.2469027000000001E-3</v>
      </c>
      <c r="E1744" s="28">
        <f t="shared" si="83"/>
        <v>7.0623163320000001E-4</v>
      </c>
      <c r="F1744" s="18">
        <f t="shared" si="81"/>
        <v>3.0477667080928357</v>
      </c>
      <c r="G1744" s="12">
        <f t="shared" si="82"/>
        <v>21.013509626974006</v>
      </c>
    </row>
    <row r="1745" spans="1:7" x14ac:dyDescent="0.25">
      <c r="A1745" s="24">
        <v>86.721680000000006</v>
      </c>
      <c r="B1745" s="23">
        <v>-38.322319</v>
      </c>
      <c r="C1745" s="25">
        <v>0.71750349000000002</v>
      </c>
      <c r="D1745" s="26">
        <v>-4.2505082999999997E-3</v>
      </c>
      <c r="E1745" s="28">
        <f t="shared" si="83"/>
        <v>7.0683256653333328E-4</v>
      </c>
      <c r="F1745" s="18">
        <f t="shared" si="81"/>
        <v>3.0495932497972298</v>
      </c>
      <c r="G1745" s="12">
        <f t="shared" si="82"/>
        <v>21.026103127515714</v>
      </c>
    </row>
    <row r="1746" spans="1:7" x14ac:dyDescent="0.25">
      <c r="A1746" s="24">
        <v>86.771484000000001</v>
      </c>
      <c r="B1746" s="23">
        <v>-38.350043999999997</v>
      </c>
      <c r="C1746" s="25">
        <v>0.71744483999999997</v>
      </c>
      <c r="D1746" s="26">
        <v>-4.2539177999999997E-3</v>
      </c>
      <c r="E1746" s="28">
        <f t="shared" si="83"/>
        <v>7.074008165333332E-4</v>
      </c>
      <c r="F1746" s="18">
        <f t="shared" si="81"/>
        <v>3.0517995351958409</v>
      </c>
      <c r="G1746" s="12">
        <f t="shared" si="82"/>
        <v>21.041314855939827</v>
      </c>
    </row>
    <row r="1747" spans="1:7" x14ac:dyDescent="0.25">
      <c r="A1747" s="24">
        <v>86.821288999999993</v>
      </c>
      <c r="B1747" s="23">
        <v>-38.382725000000001</v>
      </c>
      <c r="C1747" s="25">
        <v>0.71741973999999997</v>
      </c>
      <c r="D1747" s="26">
        <v>-4.2555630000000004E-3</v>
      </c>
      <c r="E1747" s="28">
        <f t="shared" si="83"/>
        <v>7.0767501653333335E-4</v>
      </c>
      <c r="F1747" s="18">
        <f t="shared" si="81"/>
        <v>3.0544002065434346</v>
      </c>
      <c r="G1747" s="12">
        <f t="shared" si="82"/>
        <v>21.059245766548614</v>
      </c>
    </row>
    <row r="1748" spans="1:7" x14ac:dyDescent="0.25">
      <c r="A1748" s="24">
        <v>86.871093999999999</v>
      </c>
      <c r="B1748" s="23">
        <v>-38.402659999999997</v>
      </c>
      <c r="C1748" s="25">
        <v>0.71742284000000001</v>
      </c>
      <c r="D1748" s="26">
        <v>-4.2606830000000004E-3</v>
      </c>
      <c r="E1748" s="28">
        <f t="shared" si="83"/>
        <v>7.0852834986666671E-4</v>
      </c>
      <c r="F1748" s="18">
        <f t="shared" si="81"/>
        <v>3.0559865834387026</v>
      </c>
      <c r="G1748" s="12">
        <f t="shared" si="82"/>
        <v>21.070183397067453</v>
      </c>
    </row>
    <row r="1749" spans="1:7" x14ac:dyDescent="0.25">
      <c r="A1749" s="24">
        <v>86.920897999999994</v>
      </c>
      <c r="B1749" s="23">
        <v>-38.427311000000003</v>
      </c>
      <c r="C1749" s="25">
        <v>0.71740316999999998</v>
      </c>
      <c r="D1749" s="26">
        <v>-4.2613264999999999E-3</v>
      </c>
      <c r="E1749" s="28">
        <f t="shared" si="83"/>
        <v>7.0863559986666664E-4</v>
      </c>
      <c r="F1749" s="18">
        <f t="shared" si="81"/>
        <v>3.0579482476897821</v>
      </c>
      <c r="G1749" s="12">
        <f t="shared" si="82"/>
        <v>21.083708530246277</v>
      </c>
    </row>
    <row r="1750" spans="1:7" x14ac:dyDescent="0.25">
      <c r="A1750" s="24">
        <v>86.970703</v>
      </c>
      <c r="B1750" s="23">
        <v>-38.449866999999998</v>
      </c>
      <c r="C1750" s="25">
        <v>0.71738422000000002</v>
      </c>
      <c r="D1750" s="26">
        <v>-4.2636096E-3</v>
      </c>
      <c r="E1750" s="28">
        <f t="shared" si="83"/>
        <v>7.0901611653333325E-4</v>
      </c>
      <c r="F1750" s="18">
        <f t="shared" si="81"/>
        <v>3.0597431971379723</v>
      </c>
      <c r="G1750" s="12">
        <f t="shared" si="82"/>
        <v>21.09608421090757</v>
      </c>
    </row>
    <row r="1751" spans="1:7" x14ac:dyDescent="0.25">
      <c r="A1751" s="24">
        <v>87.020508000000007</v>
      </c>
      <c r="B1751" s="23">
        <v>-38.471981</v>
      </c>
      <c r="C1751" s="25">
        <v>0.71729206999999995</v>
      </c>
      <c r="D1751" s="26">
        <v>-4.2683779999999998E-3</v>
      </c>
      <c r="E1751" s="28">
        <f t="shared" si="83"/>
        <v>7.0981084986666658E-4</v>
      </c>
      <c r="F1751" s="18">
        <f t="shared" si="81"/>
        <v>3.0615029733437393</v>
      </c>
      <c r="G1751" s="12">
        <f t="shared" si="82"/>
        <v>21.108217381777578</v>
      </c>
    </row>
    <row r="1752" spans="1:7" x14ac:dyDescent="0.25">
      <c r="A1752" s="24">
        <v>87.070312999999999</v>
      </c>
      <c r="B1752" s="23">
        <v>-38.490603999999998</v>
      </c>
      <c r="C1752" s="25">
        <v>0.71734476000000003</v>
      </c>
      <c r="D1752" s="26">
        <v>-4.2691468E-3</v>
      </c>
      <c r="E1752" s="28">
        <f t="shared" si="83"/>
        <v>7.0993898319999995E-4</v>
      </c>
      <c r="F1752" s="18">
        <f t="shared" si="81"/>
        <v>3.0629849445963395</v>
      </c>
      <c r="G1752" s="12">
        <f t="shared" si="82"/>
        <v>21.118435164228156</v>
      </c>
    </row>
    <row r="1753" spans="1:7" x14ac:dyDescent="0.25">
      <c r="A1753" s="24">
        <v>87.120116999999993</v>
      </c>
      <c r="B1753" s="23">
        <v>-38.523417999999999</v>
      </c>
      <c r="C1753" s="25">
        <v>0.71730417000000002</v>
      </c>
      <c r="D1753" s="26">
        <v>-4.2725502999999996E-3</v>
      </c>
      <c r="E1753" s="28">
        <f t="shared" si="83"/>
        <v>7.1050623319999986E-4</v>
      </c>
      <c r="F1753" s="18">
        <f t="shared" si="81"/>
        <v>3.0655961997476484</v>
      </c>
      <c r="G1753" s="12">
        <f t="shared" si="82"/>
        <v>21.136439047240202</v>
      </c>
    </row>
    <row r="1754" spans="1:7" x14ac:dyDescent="0.25">
      <c r="A1754" s="24">
        <v>87.169922</v>
      </c>
      <c r="B1754" s="23">
        <v>-38.550727999999999</v>
      </c>
      <c r="C1754" s="25">
        <v>0.71735006999999995</v>
      </c>
      <c r="D1754" s="26">
        <v>-4.2761327E-3</v>
      </c>
      <c r="E1754" s="28">
        <f t="shared" si="83"/>
        <v>7.1110329986666658E-4</v>
      </c>
      <c r="F1754" s="18">
        <f t="shared" si="81"/>
        <v>3.0677694604955681</v>
      </c>
      <c r="G1754" s="12">
        <f t="shared" si="82"/>
        <v>21.151423079819558</v>
      </c>
    </row>
    <row r="1755" spans="1:7" x14ac:dyDescent="0.25">
      <c r="A1755" s="24">
        <v>87.219727000000006</v>
      </c>
      <c r="B1755" s="23">
        <v>-38.560822000000002</v>
      </c>
      <c r="C1755" s="25">
        <v>0.71731257000000004</v>
      </c>
      <c r="D1755" s="26">
        <v>-4.2777535999999998E-3</v>
      </c>
      <c r="E1755" s="28">
        <f t="shared" si="83"/>
        <v>7.1137344986666655E-4</v>
      </c>
      <c r="F1755" s="18">
        <f t="shared" si="81"/>
        <v>3.0685727154933531</v>
      </c>
      <c r="G1755" s="12">
        <f t="shared" si="82"/>
        <v>21.156961301161779</v>
      </c>
    </row>
    <row r="1756" spans="1:7" x14ac:dyDescent="0.25">
      <c r="A1756" s="24">
        <v>87.269531000000001</v>
      </c>
      <c r="B1756" s="23">
        <v>-38.584747</v>
      </c>
      <c r="C1756" s="25">
        <v>0.71724158999999998</v>
      </c>
      <c r="D1756" s="26">
        <v>-4.2818546999999997E-3</v>
      </c>
      <c r="E1756" s="28">
        <f t="shared" si="83"/>
        <v>7.1205696653333327E-4</v>
      </c>
      <c r="F1756" s="18">
        <f t="shared" si="81"/>
        <v>3.0704766065000899</v>
      </c>
      <c r="G1756" s="12">
        <f t="shared" si="82"/>
        <v>21.17008810377844</v>
      </c>
    </row>
    <row r="1757" spans="1:7" x14ac:dyDescent="0.25">
      <c r="A1757" s="24">
        <v>87.319336000000007</v>
      </c>
      <c r="B1757" s="23">
        <v>-38.603676</v>
      </c>
      <c r="C1757" s="25">
        <v>0.71726173000000004</v>
      </c>
      <c r="D1757" s="26">
        <v>-4.2816935999999998E-3</v>
      </c>
      <c r="E1757" s="28">
        <f t="shared" si="83"/>
        <v>7.1203011653333322E-4</v>
      </c>
      <c r="F1757" s="18">
        <f t="shared" si="81"/>
        <v>3.0719829284589828</v>
      </c>
      <c r="G1757" s="12">
        <f t="shared" si="82"/>
        <v>21.180473777622993</v>
      </c>
    </row>
    <row r="1758" spans="1:7" x14ac:dyDescent="0.25">
      <c r="A1758" s="24">
        <v>87.369140999999999</v>
      </c>
      <c r="B1758" s="23">
        <v>-38.631762999999999</v>
      </c>
      <c r="C1758" s="25">
        <v>0.71723049999999999</v>
      </c>
      <c r="D1758" s="26">
        <v>-4.2879520999999999E-3</v>
      </c>
      <c r="E1758" s="28">
        <f t="shared" si="83"/>
        <v>7.1307319986666656E-4</v>
      </c>
      <c r="F1758" s="18">
        <f t="shared" si="81"/>
        <v>3.0742180209022938</v>
      </c>
      <c r="G1758" s="12">
        <f t="shared" si="82"/>
        <v>21.195884122663504</v>
      </c>
    </row>
    <row r="1759" spans="1:7" x14ac:dyDescent="0.25">
      <c r="A1759" s="24">
        <v>87.418944999999994</v>
      </c>
      <c r="B1759" s="23">
        <v>-38.645771000000003</v>
      </c>
      <c r="C1759" s="25">
        <v>0.71725987999999996</v>
      </c>
      <c r="D1759" s="26">
        <v>-4.2897402000000003E-3</v>
      </c>
      <c r="E1759" s="28">
        <f t="shared" si="83"/>
        <v>7.1337121653333333E-4</v>
      </c>
      <c r="F1759" s="18">
        <f t="shared" si="81"/>
        <v>3.07533274212371</v>
      </c>
      <c r="G1759" s="12">
        <f t="shared" si="82"/>
        <v>21.2035698175874</v>
      </c>
    </row>
    <row r="1760" spans="1:7" x14ac:dyDescent="0.25">
      <c r="A1760" s="24">
        <v>87.46875</v>
      </c>
      <c r="B1760" s="23">
        <v>-38.665053999999998</v>
      </c>
      <c r="C1760" s="25">
        <v>0.71725004999999997</v>
      </c>
      <c r="D1760" s="26">
        <v>-4.2944489999999997E-3</v>
      </c>
      <c r="E1760" s="28">
        <f t="shared" si="83"/>
        <v>7.1415601653333327E-4</v>
      </c>
      <c r="F1760" s="18">
        <f t="shared" si="81"/>
        <v>3.0768672345075299</v>
      </c>
      <c r="G1760" s="12">
        <f t="shared" si="82"/>
        <v>21.214149718730852</v>
      </c>
    </row>
    <row r="1761" spans="1:7" x14ac:dyDescent="0.25">
      <c r="A1761" s="24">
        <v>87.518555000000006</v>
      </c>
      <c r="B1761" s="23">
        <v>-38.684134999999998</v>
      </c>
      <c r="C1761" s="25">
        <v>0.71717529999999996</v>
      </c>
      <c r="D1761" s="26">
        <v>-4.2931321000000003E-3</v>
      </c>
      <c r="E1761" s="28">
        <f t="shared" si="83"/>
        <v>7.1393653319999997E-4</v>
      </c>
      <c r="F1761" s="18">
        <f t="shared" si="81"/>
        <v>3.078385652242098</v>
      </c>
      <c r="G1761" s="12">
        <f t="shared" si="82"/>
        <v>21.224618789607696</v>
      </c>
    </row>
    <row r="1762" spans="1:7" x14ac:dyDescent="0.25">
      <c r="A1762" s="24">
        <v>87.568359000000001</v>
      </c>
      <c r="B1762" s="23">
        <v>-38.730133000000002</v>
      </c>
      <c r="C1762" s="25">
        <v>0.71719794999999997</v>
      </c>
      <c r="D1762" s="26">
        <v>-4.2988597000000002E-3</v>
      </c>
      <c r="E1762" s="28">
        <f t="shared" si="83"/>
        <v>7.1489113320000002E-4</v>
      </c>
      <c r="F1762" s="18">
        <f t="shared" si="81"/>
        <v>3.0820460567782693</v>
      </c>
      <c r="G1762" s="12">
        <f t="shared" si="82"/>
        <v>21.249856267842237</v>
      </c>
    </row>
    <row r="1763" spans="1:7" x14ac:dyDescent="0.25">
      <c r="A1763" s="24">
        <v>87.618163999999993</v>
      </c>
      <c r="B1763" s="23">
        <v>-38.737568000000003</v>
      </c>
      <c r="C1763" s="25">
        <v>0.71719264999999999</v>
      </c>
      <c r="D1763" s="26">
        <v>-4.3027637999999997E-3</v>
      </c>
      <c r="E1763" s="28">
        <f t="shared" si="83"/>
        <v>7.1554181653333323E-4</v>
      </c>
      <c r="F1763" s="18">
        <f t="shared" si="81"/>
        <v>3.0826377152792133</v>
      </c>
      <c r="G1763" s="12">
        <f t="shared" si="82"/>
        <v>21.253935589783925</v>
      </c>
    </row>
    <row r="1764" spans="1:7" x14ac:dyDescent="0.25">
      <c r="A1764" s="24">
        <v>87.667968999999999</v>
      </c>
      <c r="B1764" s="23">
        <v>-38.749611000000002</v>
      </c>
      <c r="C1764" s="25">
        <v>0.71710085999999995</v>
      </c>
      <c r="D1764" s="26">
        <v>-4.3017087000000002E-3</v>
      </c>
      <c r="E1764" s="28">
        <f t="shared" si="83"/>
        <v>7.1536596653333333E-4</v>
      </c>
      <c r="F1764" s="18">
        <f t="shared" si="81"/>
        <v>3.083596066769041</v>
      </c>
      <c r="G1764" s="12">
        <f t="shared" si="82"/>
        <v>21.260543158599493</v>
      </c>
    </row>
    <row r="1765" spans="1:7" x14ac:dyDescent="0.25">
      <c r="A1765" s="24">
        <v>87.717772999999994</v>
      </c>
      <c r="B1765" s="23">
        <v>-38.784568999999998</v>
      </c>
      <c r="C1765" s="25">
        <v>0.71713167</v>
      </c>
      <c r="D1765" s="26">
        <v>-4.3070553999999999E-3</v>
      </c>
      <c r="E1765" s="28">
        <f t="shared" si="83"/>
        <v>7.1625708319999993E-4</v>
      </c>
      <c r="F1765" s="18">
        <f t="shared" si="81"/>
        <v>3.086377936019344</v>
      </c>
      <c r="G1765" s="12">
        <f t="shared" si="82"/>
        <v>21.279723378698687</v>
      </c>
    </row>
    <row r="1766" spans="1:7" x14ac:dyDescent="0.25">
      <c r="A1766" s="24">
        <v>87.767578</v>
      </c>
      <c r="B1766" s="23">
        <v>-38.799511000000003</v>
      </c>
      <c r="C1766" s="25">
        <v>0.71713853000000005</v>
      </c>
      <c r="D1766" s="26">
        <v>-4.3079974000000002E-3</v>
      </c>
      <c r="E1766" s="28">
        <f t="shared" si="83"/>
        <v>7.1641408320000002E-4</v>
      </c>
      <c r="F1766" s="18">
        <f t="shared" si="81"/>
        <v>3.0875669825991841</v>
      </c>
      <c r="G1766" s="12">
        <f t="shared" si="82"/>
        <v>21.287921526439472</v>
      </c>
    </row>
    <row r="1767" spans="1:7" x14ac:dyDescent="0.25">
      <c r="A1767" s="24">
        <v>87.817383000000007</v>
      </c>
      <c r="B1767" s="23">
        <v>-38.827106000000001</v>
      </c>
      <c r="C1767" s="25">
        <v>0.71709579000000001</v>
      </c>
      <c r="D1767" s="26">
        <v>-4.3101907E-3</v>
      </c>
      <c r="E1767" s="28">
        <f t="shared" si="83"/>
        <v>7.1677963319999999E-4</v>
      </c>
      <c r="F1767" s="18">
        <f t="shared" si="81"/>
        <v>3.0897629229264942</v>
      </c>
      <c r="G1767" s="12">
        <f t="shared" si="82"/>
        <v>21.303061928454383</v>
      </c>
    </row>
    <row r="1768" spans="1:7" x14ac:dyDescent="0.25">
      <c r="A1768" s="24">
        <v>87.867187999999999</v>
      </c>
      <c r="B1768" s="23">
        <v>-38.832016000000003</v>
      </c>
      <c r="C1768" s="25">
        <v>0.71709341000000004</v>
      </c>
      <c r="D1768" s="26">
        <v>-4.3132366E-3</v>
      </c>
      <c r="E1768" s="28">
        <f t="shared" si="83"/>
        <v>7.1728728319999996E-4</v>
      </c>
      <c r="F1768" s="18">
        <f t="shared" si="81"/>
        <v>3.0901536483117851</v>
      </c>
      <c r="G1768" s="12">
        <f t="shared" si="82"/>
        <v>21.305755872063493</v>
      </c>
    </row>
    <row r="1769" spans="1:7" x14ac:dyDescent="0.25">
      <c r="A1769" s="24">
        <v>87.916991999999993</v>
      </c>
      <c r="B1769" s="23">
        <v>-38.854477000000003</v>
      </c>
      <c r="C1769" s="25">
        <v>0.71706736000000004</v>
      </c>
      <c r="D1769" s="26">
        <v>-4.3160081999999997E-3</v>
      </c>
      <c r="E1769" s="28">
        <f t="shared" si="83"/>
        <v>7.177492165333332E-4</v>
      </c>
      <c r="F1769" s="18">
        <f t="shared" si="81"/>
        <v>3.0919410379001784</v>
      </c>
      <c r="G1769" s="12">
        <f t="shared" si="82"/>
        <v>21.318079429579601</v>
      </c>
    </row>
    <row r="1770" spans="1:7" x14ac:dyDescent="0.25">
      <c r="A1770" s="24">
        <v>87.966797</v>
      </c>
      <c r="B1770" s="23">
        <v>-38.889755000000001</v>
      </c>
      <c r="C1770" s="25">
        <v>0.71695936000000005</v>
      </c>
      <c r="D1770" s="26">
        <v>-4.3192743000000002E-3</v>
      </c>
      <c r="E1770" s="28">
        <f t="shared" si="83"/>
        <v>7.1829356653333332E-4</v>
      </c>
      <c r="F1770" s="18">
        <f t="shared" si="81"/>
        <v>3.0947483719413764</v>
      </c>
      <c r="G1770" s="12">
        <f t="shared" si="82"/>
        <v>21.337435222378371</v>
      </c>
    </row>
    <row r="1771" spans="1:7" x14ac:dyDescent="0.25">
      <c r="A1771" s="24">
        <v>88.016602000000006</v>
      </c>
      <c r="B1771" s="23">
        <v>-38.908965999999999</v>
      </c>
      <c r="C1771" s="25">
        <v>0.71699983</v>
      </c>
      <c r="D1771" s="26">
        <v>-4.3232143000000002E-3</v>
      </c>
      <c r="E1771" s="28">
        <f t="shared" si="83"/>
        <v>7.1895023319999999E-4</v>
      </c>
      <c r="F1771" s="18">
        <f t="shared" si="81"/>
        <v>3.0962771347472455</v>
      </c>
      <c r="G1771" s="12">
        <f t="shared" si="82"/>
        <v>21.347975619664421</v>
      </c>
    </row>
    <row r="1772" spans="1:7" x14ac:dyDescent="0.25">
      <c r="A1772" s="24">
        <v>88.066406000000001</v>
      </c>
      <c r="B1772" s="23">
        <v>-38.925201000000001</v>
      </c>
      <c r="C1772" s="25">
        <v>0.71700536999999998</v>
      </c>
      <c r="D1772" s="26">
        <v>-4.3230172999999998E-3</v>
      </c>
      <c r="E1772" s="28">
        <f t="shared" si="83"/>
        <v>7.1891739986666659E-4</v>
      </c>
      <c r="F1772" s="18">
        <f t="shared" si="81"/>
        <v>3.0975690749977938</v>
      </c>
      <c r="G1772" s="12">
        <f t="shared" si="82"/>
        <v>21.356883190844421</v>
      </c>
    </row>
    <row r="1773" spans="1:7" x14ac:dyDescent="0.25">
      <c r="A1773" s="24">
        <v>88.116211000000007</v>
      </c>
      <c r="B1773" s="23">
        <v>-38.958072999999999</v>
      </c>
      <c r="C1773" s="25">
        <v>0.71701603999999997</v>
      </c>
      <c r="D1773" s="26">
        <v>-4.3271482000000003E-3</v>
      </c>
      <c r="E1773" s="28">
        <f t="shared" si="83"/>
        <v>7.1960588320000001E-4</v>
      </c>
      <c r="F1773" s="18">
        <f t="shared" si="81"/>
        <v>3.100184945642452</v>
      </c>
      <c r="G1773" s="12">
        <f t="shared" si="82"/>
        <v>21.374918896408264</v>
      </c>
    </row>
    <row r="1774" spans="1:7" x14ac:dyDescent="0.25">
      <c r="A1774" s="24">
        <v>88.166015999999999</v>
      </c>
      <c r="B1774" s="23">
        <v>-38.979610000000001</v>
      </c>
      <c r="C1774" s="25">
        <v>0.71702414999999997</v>
      </c>
      <c r="D1774" s="26">
        <v>-4.3310998E-3</v>
      </c>
      <c r="E1774" s="28">
        <f t="shared" si="83"/>
        <v>7.2026448319999995E-4</v>
      </c>
      <c r="F1774" s="18">
        <f t="shared" si="81"/>
        <v>3.1018988056471373</v>
      </c>
      <c r="G1774" s="12">
        <f t="shared" si="82"/>
        <v>21.386735487754351</v>
      </c>
    </row>
    <row r="1775" spans="1:7" x14ac:dyDescent="0.25">
      <c r="A1775" s="24">
        <v>88.215819999999994</v>
      </c>
      <c r="B1775" s="23">
        <v>-38.995238999999998</v>
      </c>
      <c r="C1775" s="25">
        <v>0.71695529999999996</v>
      </c>
      <c r="D1775" s="26">
        <v>-4.3347118999999996E-3</v>
      </c>
      <c r="E1775" s="28">
        <f t="shared" si="83"/>
        <v>7.2086649986666652E-4</v>
      </c>
      <c r="F1775" s="18">
        <f t="shared" si="81"/>
        <v>3.1031425219499287</v>
      </c>
      <c r="G1775" s="12">
        <f t="shared" si="82"/>
        <v>21.39531056813453</v>
      </c>
    </row>
    <row r="1776" spans="1:7" x14ac:dyDescent="0.25">
      <c r="A1776" s="24">
        <v>88.265625</v>
      </c>
      <c r="B1776" s="23">
        <v>-39.023978999999997</v>
      </c>
      <c r="C1776" s="25">
        <v>0.71694595000000005</v>
      </c>
      <c r="D1776" s="26">
        <v>-4.3369588000000004E-3</v>
      </c>
      <c r="E1776" s="28">
        <f t="shared" si="83"/>
        <v>7.2124098319999998E-4</v>
      </c>
      <c r="F1776" s="18">
        <f t="shared" si="81"/>
        <v>3.1054295784821591</v>
      </c>
      <c r="G1776" s="12">
        <f t="shared" si="82"/>
        <v>21.411079191215109</v>
      </c>
    </row>
    <row r="1777" spans="1:7" x14ac:dyDescent="0.25">
      <c r="A1777" s="24">
        <v>88.315430000000006</v>
      </c>
      <c r="B1777" s="23">
        <v>-39.046810000000001</v>
      </c>
      <c r="C1777" s="25">
        <v>0.71687292999999996</v>
      </c>
      <c r="D1777" s="26">
        <v>-4.3392717000000003E-3</v>
      </c>
      <c r="E1777" s="28">
        <f t="shared" si="83"/>
        <v>7.2162646653333329E-4</v>
      </c>
      <c r="F1777" s="18">
        <f t="shared" ref="F1777:F1840" si="84" xml:space="preserve"> -B1777 / A_4x8_in2</f>
        <v>3.1072464117350251</v>
      </c>
      <c r="G1777" s="12">
        <f t="shared" ref="G1777:G1840" si="85" xml:space="preserve"> -B1777 * kip_to_N / A_4x8_mm2</f>
        <v>21.423605754665104</v>
      </c>
    </row>
    <row r="1778" spans="1:7" x14ac:dyDescent="0.25">
      <c r="A1778" s="24">
        <v>88.365234000000001</v>
      </c>
      <c r="B1778" s="23">
        <v>-39.060130999999998</v>
      </c>
      <c r="C1778" s="25">
        <v>0.71692431000000001</v>
      </c>
      <c r="D1778" s="26">
        <v>-4.3400764000000001E-3</v>
      </c>
      <c r="E1778" s="28">
        <f t="shared" si="83"/>
        <v>7.2176058320000001E-4</v>
      </c>
      <c r="F1778" s="18">
        <f t="shared" si="84"/>
        <v>3.1083064632334882</v>
      </c>
      <c r="G1778" s="12">
        <f t="shared" si="85"/>
        <v>21.430914516949599</v>
      </c>
    </row>
    <row r="1779" spans="1:7" x14ac:dyDescent="0.25">
      <c r="A1779" s="24">
        <v>88.415038999999993</v>
      </c>
      <c r="B1779" s="23">
        <v>-39.089092000000001</v>
      </c>
      <c r="C1779" s="25">
        <v>0.71689754999999999</v>
      </c>
      <c r="D1779" s="26">
        <v>-4.3419775999999997E-3</v>
      </c>
      <c r="E1779" s="28">
        <f t="shared" si="83"/>
        <v>7.220774498666666E-4</v>
      </c>
      <c r="F1779" s="18">
        <f t="shared" si="84"/>
        <v>3.1106111063869308</v>
      </c>
      <c r="G1779" s="12">
        <f t="shared" si="85"/>
        <v>21.446804394925824</v>
      </c>
    </row>
    <row r="1780" spans="1:7" x14ac:dyDescent="0.25">
      <c r="A1780" s="24">
        <v>88.464843999999999</v>
      </c>
      <c r="B1780" s="23">
        <v>-39.117043000000002</v>
      </c>
      <c r="C1780" s="25">
        <v>0.71688907999999996</v>
      </c>
      <c r="D1780" s="26">
        <v>-4.3453993000000003E-3</v>
      </c>
      <c r="E1780" s="28">
        <f t="shared" si="83"/>
        <v>7.2264773320000004E-4</v>
      </c>
      <c r="F1780" s="18">
        <f t="shared" si="84"/>
        <v>3.1128353762941119</v>
      </c>
      <c r="G1780" s="12">
        <f t="shared" si="85"/>
        <v>21.462140121569018</v>
      </c>
    </row>
    <row r="1781" spans="1:7" x14ac:dyDescent="0.25">
      <c r="A1781" s="24">
        <v>88.514647999999994</v>
      </c>
      <c r="B1781" s="23">
        <v>-39.132880999999998</v>
      </c>
      <c r="C1781" s="25">
        <v>0.71689075000000002</v>
      </c>
      <c r="D1781" s="26">
        <v>-4.3509960999999998E-3</v>
      </c>
      <c r="E1781" s="28">
        <f t="shared" si="83"/>
        <v>7.2358053319999992E-4</v>
      </c>
      <c r="F1781" s="18">
        <f t="shared" si="84"/>
        <v>3.1140957242884562</v>
      </c>
      <c r="G1781" s="12">
        <f t="shared" si="85"/>
        <v>21.470829872868606</v>
      </c>
    </row>
    <row r="1782" spans="1:7" x14ac:dyDescent="0.25">
      <c r="A1782" s="24">
        <v>88.564453</v>
      </c>
      <c r="B1782" s="23">
        <v>-39.164921</v>
      </c>
      <c r="C1782" s="25">
        <v>0.71686839999999996</v>
      </c>
      <c r="D1782" s="26">
        <v>-4.3546618000000004E-3</v>
      </c>
      <c r="E1782" s="28">
        <f t="shared" si="83"/>
        <v>7.2419148319999998E-4</v>
      </c>
      <c r="F1782" s="18">
        <f t="shared" si="84"/>
        <v>3.1166453864767885</v>
      </c>
      <c r="G1782" s="12">
        <f t="shared" si="85"/>
        <v>21.488409089413555</v>
      </c>
    </row>
    <row r="1783" spans="1:7" x14ac:dyDescent="0.25">
      <c r="A1783" s="24">
        <v>88.614258000000007</v>
      </c>
      <c r="B1783" s="23">
        <v>-39.188018999999997</v>
      </c>
      <c r="C1783" s="25">
        <v>0.71681338999999999</v>
      </c>
      <c r="D1783" s="26">
        <v>-4.356253E-3</v>
      </c>
      <c r="E1783" s="28">
        <f t="shared" si="83"/>
        <v>7.244566832E-4</v>
      </c>
      <c r="F1783" s="18">
        <f t="shared" si="84"/>
        <v>3.1184834669145567</v>
      </c>
      <c r="G1783" s="12">
        <f t="shared" si="85"/>
        <v>21.501082146334756</v>
      </c>
    </row>
    <row r="1784" spans="1:7" x14ac:dyDescent="0.25">
      <c r="A1784" s="24">
        <v>88.664062999999999</v>
      </c>
      <c r="B1784" s="23">
        <v>-39.199429000000002</v>
      </c>
      <c r="C1784" s="25">
        <v>0.71685319999999997</v>
      </c>
      <c r="D1784" s="26">
        <v>-4.3604969999999996E-3</v>
      </c>
      <c r="E1784" s="28">
        <f t="shared" si="83"/>
        <v>7.2516401653333323E-4</v>
      </c>
      <c r="F1784" s="18">
        <f t="shared" si="84"/>
        <v>3.1193914458648959</v>
      </c>
      <c r="G1784" s="12">
        <f t="shared" si="85"/>
        <v>21.507342410403979</v>
      </c>
    </row>
    <row r="1785" spans="1:7" x14ac:dyDescent="0.25">
      <c r="A1785" s="24">
        <v>88.713866999999993</v>
      </c>
      <c r="B1785" s="23">
        <v>-39.222473000000001</v>
      </c>
      <c r="C1785" s="25">
        <v>0.71683711000000006</v>
      </c>
      <c r="D1785" s="26">
        <v>-4.3607294E-3</v>
      </c>
      <c r="E1785" s="28">
        <f t="shared" si="83"/>
        <v>7.2520274986666658E-4</v>
      </c>
      <c r="F1785" s="18">
        <f t="shared" si="84"/>
        <v>3.1212252291192009</v>
      </c>
      <c r="G1785" s="12">
        <f t="shared" si="85"/>
        <v>21.519985839432124</v>
      </c>
    </row>
    <row r="1786" spans="1:7" x14ac:dyDescent="0.25">
      <c r="A1786" s="24">
        <v>88.763672</v>
      </c>
      <c r="B1786" s="23">
        <v>-39.252955999999998</v>
      </c>
      <c r="C1786" s="25">
        <v>0.71677524000000004</v>
      </c>
      <c r="D1786" s="26">
        <v>-4.3637095999999997E-3</v>
      </c>
      <c r="E1786" s="28">
        <f t="shared" si="83"/>
        <v>7.256994498666666E-4</v>
      </c>
      <c r="F1786" s="18">
        <f t="shared" si="84"/>
        <v>3.1236509891843358</v>
      </c>
      <c r="G1786" s="12">
        <f t="shared" si="85"/>
        <v>21.536710785060702</v>
      </c>
    </row>
    <row r="1787" spans="1:7" x14ac:dyDescent="0.25">
      <c r="A1787" s="24">
        <v>88.813477000000006</v>
      </c>
      <c r="B1787" s="23">
        <v>-39.257702000000002</v>
      </c>
      <c r="C1787" s="25">
        <v>0.71678251000000004</v>
      </c>
      <c r="D1787" s="26">
        <v>-4.3660519E-3</v>
      </c>
      <c r="E1787" s="28">
        <f t="shared" si="83"/>
        <v>7.2608983319999995E-4</v>
      </c>
      <c r="F1787" s="18">
        <f t="shared" si="84"/>
        <v>3.1240286638642933</v>
      </c>
      <c r="G1787" s="12">
        <f t="shared" si="85"/>
        <v>21.539314747661276</v>
      </c>
    </row>
    <row r="1788" spans="1:7" x14ac:dyDescent="0.25">
      <c r="A1788" s="24">
        <v>88.863281000000001</v>
      </c>
      <c r="B1788" s="23">
        <v>-39.279465000000002</v>
      </c>
      <c r="C1788" s="25">
        <v>0.71673816000000001</v>
      </c>
      <c r="D1788" s="26">
        <v>-4.3676258000000003E-3</v>
      </c>
      <c r="E1788" s="28">
        <f t="shared" si="83"/>
        <v>7.263521498666667E-4</v>
      </c>
      <c r="F1788" s="18">
        <f t="shared" si="84"/>
        <v>3.1257605083775477</v>
      </c>
      <c r="G1788" s="12">
        <f t="shared" si="85"/>
        <v>21.551255337226436</v>
      </c>
    </row>
    <row r="1789" spans="1:7" x14ac:dyDescent="0.25">
      <c r="A1789" s="24">
        <v>88.913086000000007</v>
      </c>
      <c r="B1789" s="23">
        <v>-39.319668</v>
      </c>
      <c r="C1789" s="25">
        <v>0.71669298000000004</v>
      </c>
      <c r="D1789" s="26">
        <v>-4.3714582E-3</v>
      </c>
      <c r="E1789" s="28">
        <f t="shared" si="83"/>
        <v>7.2699088319999996E-4</v>
      </c>
      <c r="F1789" s="18">
        <f t="shared" si="84"/>
        <v>3.1289597614661093</v>
      </c>
      <c r="G1789" s="12">
        <f t="shared" si="85"/>
        <v>21.573313303604607</v>
      </c>
    </row>
    <row r="1790" spans="1:7" x14ac:dyDescent="0.25">
      <c r="A1790" s="24">
        <v>88.962890999999999</v>
      </c>
      <c r="B1790" s="23">
        <v>-39.322051999999999</v>
      </c>
      <c r="C1790" s="25">
        <v>0.71663677999999997</v>
      </c>
      <c r="D1790" s="26">
        <v>-4.3734610000000004E-3</v>
      </c>
      <c r="E1790" s="28">
        <f t="shared" si="83"/>
        <v>7.2732468320000005E-4</v>
      </c>
      <c r="F1790" s="18">
        <f t="shared" si="84"/>
        <v>3.1291494741582748</v>
      </c>
      <c r="G1790" s="12">
        <f t="shared" si="85"/>
        <v>21.574621320216441</v>
      </c>
    </row>
    <row r="1791" spans="1:7" x14ac:dyDescent="0.25">
      <c r="A1791" s="24">
        <v>89.012694999999994</v>
      </c>
      <c r="B1791" s="23">
        <v>-39.345126999999998</v>
      </c>
      <c r="C1791" s="25">
        <v>0.71659839000000003</v>
      </c>
      <c r="D1791" s="26">
        <v>-4.3759523000000003E-3</v>
      </c>
      <c r="E1791" s="28">
        <f t="shared" si="83"/>
        <v>7.2773989986666668E-4</v>
      </c>
      <c r="F1791" s="18">
        <f t="shared" si="84"/>
        <v>3.1309857243141974</v>
      </c>
      <c r="G1791" s="12">
        <f t="shared" si="85"/>
        <v>21.587281757849855</v>
      </c>
    </row>
    <row r="1792" spans="1:7" x14ac:dyDescent="0.25">
      <c r="A1792" s="24">
        <v>89.0625</v>
      </c>
      <c r="B1792" s="23">
        <v>-39.371513</v>
      </c>
      <c r="C1792" s="25">
        <v>0.71668142000000001</v>
      </c>
      <c r="D1792" s="26">
        <v>-4.3808281999999999E-3</v>
      </c>
      <c r="E1792" s="28">
        <f t="shared" si="83"/>
        <v>7.2855254986666656E-4</v>
      </c>
      <c r="F1792" s="18">
        <f t="shared" si="84"/>
        <v>3.1330854554784087</v>
      </c>
      <c r="G1792" s="12">
        <f t="shared" si="85"/>
        <v>21.601758824259189</v>
      </c>
    </row>
    <row r="1793" spans="1:7" x14ac:dyDescent="0.25">
      <c r="A1793" s="24">
        <v>89.112305000000006</v>
      </c>
      <c r="B1793" s="23">
        <v>-39.391509999999997</v>
      </c>
      <c r="C1793" s="25">
        <v>0.71664481999999996</v>
      </c>
      <c r="D1793" s="26">
        <v>-4.3835877000000002E-3</v>
      </c>
      <c r="E1793" s="28">
        <f t="shared" si="83"/>
        <v>7.2901246653333336E-4</v>
      </c>
      <c r="F1793" s="18">
        <f t="shared" si="84"/>
        <v>3.1346767661769128</v>
      </c>
      <c r="G1793" s="12">
        <f t="shared" si="85"/>
        <v>21.612730471988566</v>
      </c>
    </row>
    <row r="1794" spans="1:7" x14ac:dyDescent="0.25">
      <c r="A1794" s="24">
        <v>89.162109000000001</v>
      </c>
      <c r="B1794" s="23">
        <v>-39.399394999999998</v>
      </c>
      <c r="C1794" s="25">
        <v>0.71671593</v>
      </c>
      <c r="D1794" s="26">
        <v>-4.3845000000000004E-3</v>
      </c>
      <c r="E1794" s="28">
        <f t="shared" si="83"/>
        <v>7.2916451653333339E-4</v>
      </c>
      <c r="F1794" s="18">
        <f t="shared" si="84"/>
        <v>3.1353042345400528</v>
      </c>
      <c r="G1794" s="12">
        <f t="shared" si="85"/>
        <v>21.617056693039036</v>
      </c>
    </row>
    <row r="1795" spans="1:7" x14ac:dyDescent="0.25">
      <c r="A1795" s="24">
        <v>89.211913999999993</v>
      </c>
      <c r="B1795" s="23">
        <v>-39.418391999999997</v>
      </c>
      <c r="C1795" s="25">
        <v>0.71672237000000005</v>
      </c>
      <c r="D1795" s="26">
        <v>-4.3855784000000004E-3</v>
      </c>
      <c r="E1795" s="28">
        <f t="shared" si="83"/>
        <v>7.2934424986666668E-4</v>
      </c>
      <c r="F1795" s="18">
        <f t="shared" si="84"/>
        <v>3.1368159677670109</v>
      </c>
      <c r="G1795" s="12">
        <f t="shared" si="85"/>
        <v>21.627479676082242</v>
      </c>
    </row>
    <row r="1796" spans="1:7" x14ac:dyDescent="0.25">
      <c r="A1796" s="24">
        <v>89.261718999999999</v>
      </c>
      <c r="B1796" s="23">
        <v>-39.449291000000002</v>
      </c>
      <c r="C1796" s="25">
        <v>0.71662663999999998</v>
      </c>
      <c r="D1796" s="26">
        <v>-4.3915389000000003E-3</v>
      </c>
      <c r="E1796" s="28">
        <f t="shared" si="83"/>
        <v>7.3033766653333337E-4</v>
      </c>
      <c r="F1796" s="18">
        <f t="shared" si="84"/>
        <v>3.1392748320603099</v>
      </c>
      <c r="G1796" s="12">
        <f t="shared" si="85"/>
        <v>21.644432866220274</v>
      </c>
    </row>
    <row r="1797" spans="1:7" x14ac:dyDescent="0.25">
      <c r="A1797" s="24">
        <v>89.311522999999994</v>
      </c>
      <c r="B1797" s="23">
        <v>-39.469070000000002</v>
      </c>
      <c r="C1797" s="25">
        <v>0.71660197000000003</v>
      </c>
      <c r="D1797" s="26">
        <v>-4.3938574000000003E-3</v>
      </c>
      <c r="E1797" s="28">
        <f t="shared" ref="E1797:E1860" si="86" xml:space="preserve"> (delta_0 - D1797) / L</f>
        <v>7.3072408320000004E-4</v>
      </c>
      <c r="F1797" s="18">
        <f t="shared" si="84"/>
        <v>3.140848794870017</v>
      </c>
      <c r="G1797" s="12">
        <f t="shared" si="85"/>
        <v>21.655284905048067</v>
      </c>
    </row>
    <row r="1798" spans="1:7" x14ac:dyDescent="0.25">
      <c r="A1798" s="24">
        <v>89.361328</v>
      </c>
      <c r="B1798" s="23">
        <v>-39.491253</v>
      </c>
      <c r="C1798" s="25">
        <v>0.71654748999999995</v>
      </c>
      <c r="D1798" s="26">
        <v>-4.3963669000000004E-3</v>
      </c>
      <c r="E1798" s="28">
        <f t="shared" si="86"/>
        <v>7.3114233319999998E-4</v>
      </c>
      <c r="F1798" s="18">
        <f t="shared" si="84"/>
        <v>3.1426140619213205</v>
      </c>
      <c r="G1798" s="12">
        <f t="shared" si="85"/>
        <v>21.667455933781419</v>
      </c>
    </row>
    <row r="1799" spans="1:7" x14ac:dyDescent="0.25">
      <c r="A1799" s="24">
        <v>89.411133000000007</v>
      </c>
      <c r="B1799" s="23">
        <v>-39.525730000000003</v>
      </c>
      <c r="C1799" s="25">
        <v>0.71656149999999996</v>
      </c>
      <c r="D1799" s="26">
        <v>-4.4006347000000003E-3</v>
      </c>
      <c r="E1799" s="28">
        <f t="shared" si="86"/>
        <v>7.318536332E-4</v>
      </c>
      <c r="F1799" s="18">
        <f t="shared" si="84"/>
        <v>3.1453576544078103</v>
      </c>
      <c r="G1799" s="12">
        <f t="shared" si="85"/>
        <v>21.686372246166567</v>
      </c>
    </row>
    <row r="1800" spans="1:7" x14ac:dyDescent="0.25">
      <c r="A1800" s="24">
        <v>89.460937999999999</v>
      </c>
      <c r="B1800" s="23">
        <v>-39.548636999999999</v>
      </c>
      <c r="C1800" s="25">
        <v>0.71657634000000003</v>
      </c>
      <c r="D1800" s="26">
        <v>-4.4027980999999999E-3</v>
      </c>
      <c r="E1800" s="28">
        <f t="shared" si="86"/>
        <v>7.3221419986666664E-4</v>
      </c>
      <c r="F1800" s="18">
        <f t="shared" si="84"/>
        <v>3.1471805355485132</v>
      </c>
      <c r="G1800" s="12">
        <f t="shared" si="85"/>
        <v>21.698940508132708</v>
      </c>
    </row>
    <row r="1801" spans="1:7" x14ac:dyDescent="0.25">
      <c r="A1801" s="24">
        <v>89.510741999999993</v>
      </c>
      <c r="B1801" s="23">
        <v>-39.573287999999998</v>
      </c>
      <c r="C1801" s="25">
        <v>0.71651458999999995</v>
      </c>
      <c r="D1801" s="26">
        <v>-4.4059036000000003E-3</v>
      </c>
      <c r="E1801" s="28">
        <f t="shared" si="86"/>
        <v>7.327317832E-4</v>
      </c>
      <c r="F1801" s="18">
        <f t="shared" si="84"/>
        <v>3.1491421997995923</v>
      </c>
      <c r="G1801" s="12">
        <f t="shared" si="85"/>
        <v>21.712465641311532</v>
      </c>
    </row>
    <row r="1802" spans="1:7" x14ac:dyDescent="0.25">
      <c r="A1802" s="24">
        <v>89.560547</v>
      </c>
      <c r="B1802" s="23">
        <v>-39.577888000000002</v>
      </c>
      <c r="C1802" s="25">
        <v>0.71648650999999997</v>
      </c>
      <c r="D1802" s="26">
        <v>-4.4089141000000004E-3</v>
      </c>
      <c r="E1802" s="28">
        <f t="shared" si="86"/>
        <v>7.3323353320000001E-4</v>
      </c>
      <c r="F1802" s="18">
        <f t="shared" si="84"/>
        <v>3.149508256168704</v>
      </c>
      <c r="G1802" s="12">
        <f t="shared" si="85"/>
        <v>21.714989498867922</v>
      </c>
    </row>
    <row r="1803" spans="1:7" x14ac:dyDescent="0.25">
      <c r="A1803" s="24">
        <v>89.610352000000006</v>
      </c>
      <c r="B1803" s="23">
        <v>-39.608077999999999</v>
      </c>
      <c r="C1803" s="25">
        <v>0.71651566</v>
      </c>
      <c r="D1803" s="26">
        <v>-4.4108927000000003E-3</v>
      </c>
      <c r="E1803" s="28">
        <f t="shared" si="86"/>
        <v>7.3356329986666666E-4</v>
      </c>
      <c r="F1803" s="18">
        <f t="shared" si="84"/>
        <v>3.151910700034676</v>
      </c>
      <c r="G1803" s="12">
        <f t="shared" si="85"/>
        <v>21.731553685743453</v>
      </c>
    </row>
    <row r="1804" spans="1:7" x14ac:dyDescent="0.25">
      <c r="A1804" s="24">
        <v>89.660156000000001</v>
      </c>
      <c r="B1804" s="23">
        <v>-39.629162000000001</v>
      </c>
      <c r="C1804" s="25">
        <v>0.7164703</v>
      </c>
      <c r="D1804" s="26">
        <v>-4.4129132000000001E-3</v>
      </c>
      <c r="E1804" s="28">
        <f t="shared" si="86"/>
        <v>7.3390004986666668E-4</v>
      </c>
      <c r="F1804" s="18">
        <f t="shared" si="84"/>
        <v>3.1535885114447506</v>
      </c>
      <c r="G1804" s="12">
        <f t="shared" si="85"/>
        <v>21.743121731986701</v>
      </c>
    </row>
    <row r="1805" spans="1:7" x14ac:dyDescent="0.25">
      <c r="A1805" s="24">
        <v>89.709961000000007</v>
      </c>
      <c r="B1805" s="23">
        <v>-39.651085000000002</v>
      </c>
      <c r="C1805" s="25">
        <v>0.71647733000000002</v>
      </c>
      <c r="D1805" s="26">
        <v>-4.4160425E-3</v>
      </c>
      <c r="E1805" s="28">
        <f t="shared" si="86"/>
        <v>7.3442159986666661E-4</v>
      </c>
      <c r="F1805" s="18">
        <f t="shared" si="84"/>
        <v>3.1553330883534527</v>
      </c>
      <c r="G1805" s="12">
        <f t="shared" si="85"/>
        <v>21.755150107901649</v>
      </c>
    </row>
    <row r="1806" spans="1:7" x14ac:dyDescent="0.25">
      <c r="A1806" s="24">
        <v>89.759765999999999</v>
      </c>
      <c r="B1806" s="23">
        <v>-39.672333000000002</v>
      </c>
      <c r="C1806" s="25">
        <v>0.71651178999999998</v>
      </c>
      <c r="D1806" s="26">
        <v>-4.4185220999999998E-3</v>
      </c>
      <c r="E1806" s="28">
        <f t="shared" si="86"/>
        <v>7.3483486653333323E-4</v>
      </c>
      <c r="F1806" s="18">
        <f t="shared" si="84"/>
        <v>3.1570239504688611</v>
      </c>
      <c r="G1806" s="12">
        <f t="shared" si="85"/>
        <v>21.766808135153429</v>
      </c>
    </row>
    <row r="1807" spans="1:7" x14ac:dyDescent="0.25">
      <c r="A1807" s="24">
        <v>89.809569999999994</v>
      </c>
      <c r="B1807" s="23">
        <v>-39.703262000000002</v>
      </c>
      <c r="C1807" s="25">
        <v>0.71647125</v>
      </c>
      <c r="D1807" s="26">
        <v>-4.4222473999999999E-3</v>
      </c>
      <c r="E1807" s="28">
        <f t="shared" si="86"/>
        <v>7.3545574986666658E-4</v>
      </c>
      <c r="F1807" s="18">
        <f t="shared" si="84"/>
        <v>3.1594852020863056</v>
      </c>
      <c r="G1807" s="12">
        <f t="shared" si="85"/>
        <v>21.783777785232044</v>
      </c>
    </row>
    <row r="1808" spans="1:7" x14ac:dyDescent="0.25">
      <c r="A1808" s="24">
        <v>89.859375</v>
      </c>
      <c r="B1808" s="23">
        <v>-39.717480000000002</v>
      </c>
      <c r="C1808" s="25">
        <v>0.71643310999999998</v>
      </c>
      <c r="D1808" s="26">
        <v>-4.4214603999999996E-3</v>
      </c>
      <c r="E1808" s="28">
        <f t="shared" si="86"/>
        <v>7.3532458319999989E-4</v>
      </c>
      <c r="F1808" s="18">
        <f t="shared" si="84"/>
        <v>3.1606166345767459</v>
      </c>
      <c r="G1808" s="12">
        <f t="shared" si="85"/>
        <v>21.791578699740036</v>
      </c>
    </row>
    <row r="1809" spans="1:7" x14ac:dyDescent="0.25">
      <c r="A1809" s="24">
        <v>89.909180000000006</v>
      </c>
      <c r="B1809" s="23">
        <v>-39.729098999999998</v>
      </c>
      <c r="C1809" s="25">
        <v>0.71638506999999996</v>
      </c>
      <c r="D1809" s="26">
        <v>-4.4264732999999999E-3</v>
      </c>
      <c r="E1809" s="28">
        <f t="shared" si="86"/>
        <v>7.3616006653333323E-4</v>
      </c>
      <c r="F1809" s="18">
        <f t="shared" si="84"/>
        <v>3.161541245218638</v>
      </c>
      <c r="G1809" s="12">
        <f t="shared" si="85"/>
        <v>21.797953634728664</v>
      </c>
    </row>
    <row r="1810" spans="1:7" x14ac:dyDescent="0.25">
      <c r="A1810" s="24">
        <v>89.958984000000001</v>
      </c>
      <c r="B1810" s="23">
        <v>-39.764301000000003</v>
      </c>
      <c r="C1810" s="25">
        <v>0.71636694999999995</v>
      </c>
      <c r="D1810" s="26">
        <v>-4.4259788E-3</v>
      </c>
      <c r="E1810" s="28">
        <f t="shared" si="86"/>
        <v>7.3607764986666658E-4</v>
      </c>
      <c r="F1810" s="18">
        <f t="shared" si="84"/>
        <v>3.1643425313719988</v>
      </c>
      <c r="G1810" s="12">
        <f t="shared" si="85"/>
        <v>21.817267729011292</v>
      </c>
    </row>
    <row r="1811" spans="1:7" x14ac:dyDescent="0.25">
      <c r="A1811" s="24">
        <v>90.008788999999993</v>
      </c>
      <c r="B1811" s="23">
        <v>-39.783057999999997</v>
      </c>
      <c r="C1811" s="25">
        <v>0.71635598</v>
      </c>
      <c r="D1811" s="26">
        <v>-4.4321120000000002E-3</v>
      </c>
      <c r="E1811" s="28">
        <f t="shared" si="86"/>
        <v>7.3709984986666669E-4</v>
      </c>
      <c r="F1811" s="18">
        <f t="shared" si="84"/>
        <v>3.1658351660057855</v>
      </c>
      <c r="G1811" s="12">
        <f t="shared" si="85"/>
        <v>21.827559032529816</v>
      </c>
    </row>
    <row r="1812" spans="1:7" x14ac:dyDescent="0.25">
      <c r="A1812" s="24">
        <v>90.058593999999999</v>
      </c>
      <c r="B1812" s="23">
        <v>-39.805103000000003</v>
      </c>
      <c r="C1812" s="25">
        <v>0.71639269999999999</v>
      </c>
      <c r="D1812" s="26">
        <v>-4.4363737000000002E-3</v>
      </c>
      <c r="E1812" s="28">
        <f t="shared" si="86"/>
        <v>7.3781013319999995E-4</v>
      </c>
      <c r="F1812" s="18">
        <f t="shared" si="84"/>
        <v>3.1675894513660166</v>
      </c>
      <c r="G1812" s="12">
        <f t="shared" si="85"/>
        <v>21.839654345536481</v>
      </c>
    </row>
    <row r="1813" spans="1:7" x14ac:dyDescent="0.25">
      <c r="A1813" s="24">
        <v>90.108397999999994</v>
      </c>
      <c r="B1813" s="23">
        <v>-39.830348999999998</v>
      </c>
      <c r="C1813" s="25">
        <v>0.71633363000000005</v>
      </c>
      <c r="D1813" s="26">
        <v>-4.4377920999999999E-3</v>
      </c>
      <c r="E1813" s="28">
        <f t="shared" si="86"/>
        <v>7.380465331999999E-4</v>
      </c>
      <c r="F1813" s="18">
        <f t="shared" si="84"/>
        <v>3.1695984642126653</v>
      </c>
      <c r="G1813" s="12">
        <f t="shared" si="85"/>
        <v>21.853505934203575</v>
      </c>
    </row>
    <row r="1814" spans="1:7" x14ac:dyDescent="0.25">
      <c r="A1814" s="24">
        <v>90.158203</v>
      </c>
      <c r="B1814" s="23">
        <v>-39.857593999999999</v>
      </c>
      <c r="C1814" s="25">
        <v>0.71626425000000005</v>
      </c>
      <c r="D1814" s="26">
        <v>-4.4414698999999998E-3</v>
      </c>
      <c r="E1814" s="28">
        <f t="shared" si="86"/>
        <v>7.3865949986666663E-4</v>
      </c>
      <c r="F1814" s="18">
        <f t="shared" si="84"/>
        <v>3.1717665524249345</v>
      </c>
      <c r="G1814" s="12">
        <f t="shared" si="85"/>
        <v>21.868454303578329</v>
      </c>
    </row>
    <row r="1815" spans="1:7" x14ac:dyDescent="0.25">
      <c r="A1815" s="24">
        <v>90.208008000000007</v>
      </c>
      <c r="B1815" s="23">
        <v>-39.867783000000003</v>
      </c>
      <c r="C1815" s="25">
        <v>0.71635132999999995</v>
      </c>
      <c r="D1815" s="26">
        <v>-4.4432459000000001E-3</v>
      </c>
      <c r="E1815" s="28">
        <f t="shared" si="86"/>
        <v>7.3895549986666663E-4</v>
      </c>
      <c r="F1815" s="18">
        <f t="shared" si="84"/>
        <v>3.1725773672825164</v>
      </c>
      <c r="G1815" s="12">
        <f t="shared" si="85"/>
        <v>21.874044648065738</v>
      </c>
    </row>
    <row r="1816" spans="1:7" x14ac:dyDescent="0.25">
      <c r="A1816" s="24">
        <v>90.257812999999999</v>
      </c>
      <c r="B1816" s="23">
        <v>-39.888660000000002</v>
      </c>
      <c r="C1816" s="25">
        <v>0.71627194000000005</v>
      </c>
      <c r="D1816" s="26">
        <v>-4.4467207000000002E-3</v>
      </c>
      <c r="E1816" s="28">
        <f t="shared" si="86"/>
        <v>7.3953463319999994E-4</v>
      </c>
      <c r="F1816" s="18">
        <f t="shared" si="84"/>
        <v>3.1742387061559811</v>
      </c>
      <c r="G1816" s="12">
        <f t="shared" si="85"/>
        <v>21.885499120718947</v>
      </c>
    </row>
    <row r="1817" spans="1:7" x14ac:dyDescent="0.25">
      <c r="A1817" s="24">
        <v>90.307616999999993</v>
      </c>
      <c r="B1817" s="23">
        <v>-39.915722000000002</v>
      </c>
      <c r="C1817" s="25">
        <v>0.71625333999999996</v>
      </c>
      <c r="D1817" s="26">
        <v>-4.4490932000000004E-3</v>
      </c>
      <c r="E1817" s="28">
        <f t="shared" si="86"/>
        <v>7.3993004986666665E-4</v>
      </c>
      <c r="F1817" s="18">
        <f t="shared" si="84"/>
        <v>3.1763922316909579</v>
      </c>
      <c r="G1817" s="12">
        <f t="shared" si="85"/>
        <v>21.900347084456133</v>
      </c>
    </row>
    <row r="1818" spans="1:7" x14ac:dyDescent="0.25">
      <c r="A1818" s="24">
        <v>90.357422</v>
      </c>
      <c r="B1818" s="23">
        <v>-39.955348999999998</v>
      </c>
      <c r="C1818" s="25">
        <v>0.71627468000000005</v>
      </c>
      <c r="D1818" s="26">
        <v>-4.4515249E-3</v>
      </c>
      <c r="E1818" s="28">
        <f t="shared" si="86"/>
        <v>7.4033533319999999E-4</v>
      </c>
      <c r="F1818" s="18">
        <f t="shared" si="84"/>
        <v>3.1795456481559086</v>
      </c>
      <c r="G1818" s="12">
        <f t="shared" si="85"/>
        <v>21.922089019975065</v>
      </c>
    </row>
    <row r="1819" spans="1:7" x14ac:dyDescent="0.25">
      <c r="A1819" s="24">
        <v>90.407227000000006</v>
      </c>
      <c r="B1819" s="23">
        <v>-39.967002999999998</v>
      </c>
      <c r="C1819" s="25">
        <v>0.71622216999999999</v>
      </c>
      <c r="D1819" s="26">
        <v>-4.4555482000000002E-3</v>
      </c>
      <c r="E1819" s="28">
        <f t="shared" si="86"/>
        <v>7.4100588319999999E-4</v>
      </c>
      <c r="F1819" s="18">
        <f t="shared" si="84"/>
        <v>3.1804730440093052</v>
      </c>
      <c r="G1819" s="12">
        <f t="shared" si="85"/>
        <v>21.92848315822771</v>
      </c>
    </row>
    <row r="1820" spans="1:7" x14ac:dyDescent="0.25">
      <c r="A1820" s="24">
        <v>90.457031000000001</v>
      </c>
      <c r="B1820" s="23">
        <v>-39.958388999999997</v>
      </c>
      <c r="C1820" s="25">
        <v>0.71627300999999999</v>
      </c>
      <c r="D1820" s="26">
        <v>-4.4589340999999999E-3</v>
      </c>
      <c r="E1820" s="28">
        <f t="shared" si="86"/>
        <v>7.4157019986666661E-4</v>
      </c>
      <c r="F1820" s="18">
        <f t="shared" si="84"/>
        <v>3.1797875636694082</v>
      </c>
      <c r="G1820" s="12">
        <f t="shared" si="85"/>
        <v>21.923756960621027</v>
      </c>
    </row>
    <row r="1821" spans="1:7" x14ac:dyDescent="0.25">
      <c r="A1821" s="24">
        <v>90.506836000000007</v>
      </c>
      <c r="B1821" s="23">
        <v>-39.984177000000003</v>
      </c>
      <c r="C1821" s="25">
        <v>0.71618771999999997</v>
      </c>
      <c r="D1821" s="26">
        <v>-4.4598696000000002E-3</v>
      </c>
      <c r="E1821" s="28">
        <f t="shared" si="86"/>
        <v>7.4172611653333328E-4</v>
      </c>
      <c r="F1821" s="18">
        <f t="shared" si="84"/>
        <v>3.1818397075056355</v>
      </c>
      <c r="G1821" s="12">
        <f t="shared" si="85"/>
        <v>21.93790592554803</v>
      </c>
    </row>
    <row r="1822" spans="1:7" x14ac:dyDescent="0.25">
      <c r="A1822" s="24">
        <v>90.556640999999999</v>
      </c>
      <c r="B1822" s="23">
        <v>-40.023539999999997</v>
      </c>
      <c r="C1822" s="25">
        <v>0.71620302999999996</v>
      </c>
      <c r="D1822" s="26">
        <v>-4.4616815000000001E-3</v>
      </c>
      <c r="E1822" s="28">
        <f t="shared" si="86"/>
        <v>7.4202809986666663E-4</v>
      </c>
      <c r="F1822" s="18">
        <f t="shared" si="84"/>
        <v>3.1849721155180983</v>
      </c>
      <c r="G1822" s="12">
        <f t="shared" si="85"/>
        <v>21.959503013589813</v>
      </c>
    </row>
    <row r="1823" spans="1:7" x14ac:dyDescent="0.25">
      <c r="A1823" s="24">
        <v>90.606444999999994</v>
      </c>
      <c r="B1823" s="23">
        <v>-40.052222999999998</v>
      </c>
      <c r="C1823" s="25">
        <v>0.71617763999999995</v>
      </c>
      <c r="D1823" s="26">
        <v>-4.4643636999999996E-3</v>
      </c>
      <c r="E1823" s="28">
        <f t="shared" si="86"/>
        <v>7.4247513319999989E-4</v>
      </c>
      <c r="F1823" s="18">
        <f t="shared" si="84"/>
        <v>3.1872546361344507</v>
      </c>
      <c r="G1823" s="12">
        <f t="shared" si="85"/>
        <v>21.975240362783286</v>
      </c>
    </row>
    <row r="1824" spans="1:7" x14ac:dyDescent="0.25">
      <c r="A1824" s="24">
        <v>90.65625</v>
      </c>
      <c r="B1824" s="23">
        <v>-40.063350999999997</v>
      </c>
      <c r="C1824" s="25">
        <v>0.71611691</v>
      </c>
      <c r="D1824" s="26">
        <v>-4.4669927999999998E-3</v>
      </c>
      <c r="E1824" s="28">
        <f t="shared" si="86"/>
        <v>7.4291331653333328E-4</v>
      </c>
      <c r="F1824" s="18">
        <f t="shared" si="84"/>
        <v>3.1881401742378142</v>
      </c>
      <c r="G1824" s="12">
        <f t="shared" si="85"/>
        <v>21.981345903411004</v>
      </c>
    </row>
    <row r="1825" spans="1:7" x14ac:dyDescent="0.25">
      <c r="A1825" s="24">
        <v>90.706055000000006</v>
      </c>
      <c r="B1825" s="23">
        <v>-40.077770000000001</v>
      </c>
      <c r="C1825" s="25">
        <v>0.71608590999999999</v>
      </c>
      <c r="D1825" s="26">
        <v>-4.4688582000000001E-3</v>
      </c>
      <c r="E1825" s="28">
        <f t="shared" si="86"/>
        <v>7.4322421653333327E-4</v>
      </c>
      <c r="F1825" s="18">
        <f t="shared" si="84"/>
        <v>3.1892876018000353</v>
      </c>
      <c r="G1825" s="12">
        <f t="shared" si="85"/>
        <v>21.98925709952092</v>
      </c>
    </row>
    <row r="1826" spans="1:7" x14ac:dyDescent="0.25">
      <c r="A1826" s="24">
        <v>90.755859000000001</v>
      </c>
      <c r="B1826" s="23">
        <v>-40.086533000000003</v>
      </c>
      <c r="C1826" s="25">
        <v>0.71611952999999995</v>
      </c>
      <c r="D1826" s="26">
        <v>-4.4691920999999999E-3</v>
      </c>
      <c r="E1826" s="28">
        <f t="shared" si="86"/>
        <v>7.4327986653333327E-4</v>
      </c>
      <c r="F1826" s="18">
        <f t="shared" si="84"/>
        <v>3.1899849391831925</v>
      </c>
      <c r="G1826" s="12">
        <f t="shared" si="85"/>
        <v>21.994065048165847</v>
      </c>
    </row>
    <row r="1827" spans="1:7" x14ac:dyDescent="0.25">
      <c r="A1827" s="24">
        <v>90.805663999999993</v>
      </c>
      <c r="B1827" s="23">
        <v>-40.124355000000001</v>
      </c>
      <c r="C1827" s="25">
        <v>0.71607971000000004</v>
      </c>
      <c r="D1827" s="26">
        <v>-4.4745621000000001E-3</v>
      </c>
      <c r="E1827" s="28">
        <f t="shared" si="86"/>
        <v>7.4417486653333327E-4</v>
      </c>
      <c r="F1827" s="18">
        <f t="shared" si="84"/>
        <v>3.1929947183120033</v>
      </c>
      <c r="G1827" s="12">
        <f t="shared" si="85"/>
        <v>22.014816643926242</v>
      </c>
    </row>
    <row r="1828" spans="1:7" x14ac:dyDescent="0.25">
      <c r="A1828" s="24">
        <v>90.855468999999999</v>
      </c>
      <c r="B1828" s="23">
        <v>-40.152831999999997</v>
      </c>
      <c r="C1828" s="25">
        <v>0.71601784000000002</v>
      </c>
      <c r="D1828" s="26">
        <v>-4.4778706999999999E-3</v>
      </c>
      <c r="E1828" s="28">
        <f t="shared" si="86"/>
        <v>7.4472629986666657E-4</v>
      </c>
      <c r="F1828" s="18">
        <f t="shared" si="84"/>
        <v>3.1952608459692167</v>
      </c>
      <c r="G1828" s="12">
        <f t="shared" si="85"/>
        <v>22.030440968194355</v>
      </c>
    </row>
    <row r="1829" spans="1:7" x14ac:dyDescent="0.25">
      <c r="A1829" s="24">
        <v>90.905272999999994</v>
      </c>
      <c r="B1829" s="23">
        <v>-40.192410000000002</v>
      </c>
      <c r="C1829" s="25">
        <v>0.71602993999999998</v>
      </c>
      <c r="D1829" s="26">
        <v>-4.4820961000000001E-3</v>
      </c>
      <c r="E1829" s="28">
        <f t="shared" si="86"/>
        <v>7.4543053319999994E-4</v>
      </c>
      <c r="F1829" s="18">
        <f t="shared" si="84"/>
        <v>3.1984103631380627</v>
      </c>
      <c r="G1829" s="12">
        <f t="shared" si="85"/>
        <v>22.052156019143673</v>
      </c>
    </row>
    <row r="1830" spans="1:7" x14ac:dyDescent="0.25">
      <c r="A1830" s="24">
        <v>90.955078</v>
      </c>
      <c r="B1830" s="23">
        <v>-40.196357999999996</v>
      </c>
      <c r="C1830" s="25">
        <v>0.71603309999999998</v>
      </c>
      <c r="D1830" s="26">
        <v>-4.4840988999999996E-3</v>
      </c>
      <c r="E1830" s="28">
        <f t="shared" si="86"/>
        <v>7.4576433319999992E-4</v>
      </c>
      <c r="F1830" s="18">
        <f t="shared" si="84"/>
        <v>3.1987245349957258</v>
      </c>
      <c r="G1830" s="12">
        <f t="shared" si="85"/>
        <v>22.054322147324676</v>
      </c>
    </row>
    <row r="1831" spans="1:7" x14ac:dyDescent="0.25">
      <c r="A1831" s="24">
        <v>91.004883000000007</v>
      </c>
      <c r="B1831" s="23">
        <v>-40.225368000000003</v>
      </c>
      <c r="C1831" s="25">
        <v>0.71607887999999997</v>
      </c>
      <c r="D1831" s="26">
        <v>-4.4860778999999996E-3</v>
      </c>
      <c r="E1831" s="28">
        <f t="shared" si="86"/>
        <v>7.4609416653333323E-4</v>
      </c>
      <c r="F1831" s="18">
        <f t="shared" si="84"/>
        <v>3.2010330774452744</v>
      </c>
      <c r="G1831" s="12">
        <f t="shared" si="85"/>
        <v>22.070238909870529</v>
      </c>
    </row>
    <row r="1832" spans="1:7" x14ac:dyDescent="0.25">
      <c r="A1832" s="24">
        <v>91.054687999999999</v>
      </c>
      <c r="B1832" s="23">
        <v>-40.251396</v>
      </c>
      <c r="C1832" s="25">
        <v>0.71600567999999998</v>
      </c>
      <c r="D1832" s="26">
        <v>-4.4904649000000003E-3</v>
      </c>
      <c r="E1832" s="28">
        <f t="shared" si="86"/>
        <v>7.4682533320000004E-4</v>
      </c>
      <c r="F1832" s="18">
        <f t="shared" si="84"/>
        <v>3.2031043198746718</v>
      </c>
      <c r="G1832" s="12">
        <f t="shared" si="85"/>
        <v>22.084519554322206</v>
      </c>
    </row>
    <row r="1833" spans="1:7" x14ac:dyDescent="0.25">
      <c r="A1833" s="24">
        <v>91.104491999999993</v>
      </c>
      <c r="B1833" s="23">
        <v>-40.264583999999999</v>
      </c>
      <c r="C1833" s="25">
        <v>0.71600282000000004</v>
      </c>
      <c r="D1833" s="26">
        <v>-4.4924555999999996E-3</v>
      </c>
      <c r="E1833" s="28">
        <f t="shared" si="86"/>
        <v>7.4715711653333325E-4</v>
      </c>
      <c r="F1833" s="18">
        <f t="shared" si="84"/>
        <v>3.2041537875694197</v>
      </c>
      <c r="G1833" s="12">
        <f t="shared" si="85"/>
        <v>22.091755344203442</v>
      </c>
    </row>
    <row r="1834" spans="1:7" x14ac:dyDescent="0.25">
      <c r="A1834" s="24">
        <v>91.154297</v>
      </c>
      <c r="B1834" s="23">
        <v>-40.289886000000003</v>
      </c>
      <c r="C1834" s="25">
        <v>0.71601462000000005</v>
      </c>
      <c r="D1834" s="26">
        <v>-4.4937431999999998E-3</v>
      </c>
      <c r="E1834" s="28">
        <f t="shared" si="86"/>
        <v>7.4737171653333325E-4</v>
      </c>
      <c r="F1834" s="18">
        <f t="shared" si="84"/>
        <v>3.2061672567544757</v>
      </c>
      <c r="G1834" s="12">
        <f t="shared" si="85"/>
        <v>22.105637658092967</v>
      </c>
    </row>
    <row r="1835" spans="1:7" x14ac:dyDescent="0.25">
      <c r="A1835" s="24">
        <v>91.204102000000006</v>
      </c>
      <c r="B1835" s="23">
        <v>-40.319575999999998</v>
      </c>
      <c r="C1835" s="25">
        <v>0.71598512000000003</v>
      </c>
      <c r="D1835" s="26">
        <v>-4.4975099000000001E-3</v>
      </c>
      <c r="E1835" s="28">
        <f t="shared" si="86"/>
        <v>7.4799949986666667E-4</v>
      </c>
      <c r="F1835" s="18">
        <f t="shared" si="84"/>
        <v>3.2085299118846744</v>
      </c>
      <c r="G1835" s="12">
        <f t="shared" si="85"/>
        <v>22.121927512625408</v>
      </c>
    </row>
    <row r="1836" spans="1:7" x14ac:dyDescent="0.25">
      <c r="A1836" s="24">
        <v>91.253906000000001</v>
      </c>
      <c r="B1836" s="23">
        <v>-40.334724000000001</v>
      </c>
      <c r="C1836" s="25">
        <v>0.71594237999999999</v>
      </c>
      <c r="D1836" s="26">
        <v>-4.4997633E-3</v>
      </c>
      <c r="E1836" s="28">
        <f t="shared" si="86"/>
        <v>7.4837506653333333E-4</v>
      </c>
      <c r="F1836" s="18">
        <f t="shared" si="84"/>
        <v>3.2097353514236526</v>
      </c>
      <c r="G1836" s="12">
        <f t="shared" si="85"/>
        <v>22.130238685291541</v>
      </c>
    </row>
    <row r="1837" spans="1:7" x14ac:dyDescent="0.25">
      <c r="A1837" s="24">
        <v>91.303711000000007</v>
      </c>
      <c r="B1837" s="23">
        <v>-40.348179000000002</v>
      </c>
      <c r="C1837" s="25">
        <v>0.71591079000000002</v>
      </c>
      <c r="D1837" s="26">
        <v>-4.5019266999999996E-3</v>
      </c>
      <c r="E1837" s="28">
        <f t="shared" si="86"/>
        <v>7.4873563319999986E-4</v>
      </c>
      <c r="F1837" s="18">
        <f t="shared" si="84"/>
        <v>3.2108060663033036</v>
      </c>
      <c r="G1837" s="12">
        <f t="shared" si="85"/>
        <v>22.137620968643986</v>
      </c>
    </row>
    <row r="1838" spans="1:7" x14ac:dyDescent="0.25">
      <c r="A1838" s="24">
        <v>91.353515999999999</v>
      </c>
      <c r="B1838" s="23">
        <v>-40.374462000000001</v>
      </c>
      <c r="C1838" s="25">
        <v>0.71594131000000005</v>
      </c>
      <c r="D1838" s="26">
        <v>-4.5060752999999997E-3</v>
      </c>
      <c r="E1838" s="28">
        <f t="shared" si="86"/>
        <v>7.494270665333332E-4</v>
      </c>
      <c r="F1838" s="18">
        <f t="shared" si="84"/>
        <v>3.2128976009879455</v>
      </c>
      <c r="G1838" s="12">
        <f t="shared" si="85"/>
        <v>22.152041522590643</v>
      </c>
    </row>
    <row r="1839" spans="1:7" x14ac:dyDescent="0.25">
      <c r="A1839" s="24">
        <v>91.403319999999994</v>
      </c>
      <c r="B1839" s="23">
        <v>-40.402324999999998</v>
      </c>
      <c r="C1839" s="25">
        <v>0.71593982</v>
      </c>
      <c r="D1839" s="26">
        <v>-4.5087994000000001E-3</v>
      </c>
      <c r="E1839" s="28">
        <f t="shared" si="86"/>
        <v>7.4988108319999993E-4</v>
      </c>
      <c r="F1839" s="18">
        <f t="shared" si="84"/>
        <v>3.21511486807763</v>
      </c>
      <c r="G1839" s="12">
        <f t="shared" si="85"/>
        <v>22.167328966741451</v>
      </c>
    </row>
    <row r="1840" spans="1:7" x14ac:dyDescent="0.25">
      <c r="A1840" s="24">
        <v>91.453125</v>
      </c>
      <c r="B1840" s="23">
        <v>-40.421612000000003</v>
      </c>
      <c r="C1840" s="25">
        <v>0.71589756000000004</v>
      </c>
      <c r="D1840" s="26">
        <v>-4.5123398E-3</v>
      </c>
      <c r="E1840" s="28">
        <f t="shared" si="86"/>
        <v>7.5047114986666666E-4</v>
      </c>
      <c r="F1840" s="18">
        <f t="shared" si="84"/>
        <v>3.2166496787713372</v>
      </c>
      <c r="G1840" s="12">
        <f t="shared" si="85"/>
        <v>22.17791106254365</v>
      </c>
    </row>
    <row r="1841" spans="1:7" x14ac:dyDescent="0.25">
      <c r="A1841" s="24">
        <v>91.502930000000006</v>
      </c>
      <c r="B1841" s="23">
        <v>-40.453288999999998</v>
      </c>
      <c r="C1841" s="25">
        <v>0.71590792999999997</v>
      </c>
      <c r="D1841" s="26">
        <v>-4.5125781999999998E-3</v>
      </c>
      <c r="E1841" s="28">
        <f t="shared" si="86"/>
        <v>7.5051088319999992E-4</v>
      </c>
      <c r="F1841" s="18">
        <f t="shared" ref="F1841:F1904" si="87" xml:space="preserve"> -B1841 / A_4x8_in2</f>
        <v>3.2191704543374979</v>
      </c>
      <c r="G1841" s="12">
        <f t="shared" ref="G1841:G1904" si="88" xml:space="preserve"> -B1841 * kip_to_N / A_4x8_mm2</f>
        <v>22.195291113807517</v>
      </c>
    </row>
    <row r="1842" spans="1:7" x14ac:dyDescent="0.25">
      <c r="A1842" s="24">
        <v>91.552734000000001</v>
      </c>
      <c r="B1842" s="23">
        <v>-40.456099999999999</v>
      </c>
      <c r="C1842" s="25">
        <v>0.71588057000000005</v>
      </c>
      <c r="D1842" s="26">
        <v>-4.5163332999999996E-3</v>
      </c>
      <c r="E1842" s="28">
        <f t="shared" si="86"/>
        <v>7.5113673319999986E-4</v>
      </c>
      <c r="F1842" s="18">
        <f t="shared" si="87"/>
        <v>3.2193941466100133</v>
      </c>
      <c r="G1842" s="12">
        <f t="shared" si="88"/>
        <v>22.196833410240348</v>
      </c>
    </row>
    <row r="1843" spans="1:7" x14ac:dyDescent="0.25">
      <c r="A1843" s="24">
        <v>91.602538999999993</v>
      </c>
      <c r="B1843" s="23">
        <v>-40.477299000000002</v>
      </c>
      <c r="C1843" s="25">
        <v>0.71588521999999999</v>
      </c>
      <c r="D1843" s="26">
        <v>-4.5195282000000002E-3</v>
      </c>
      <c r="E1843" s="28">
        <f t="shared" si="86"/>
        <v>7.5166921653333331E-4</v>
      </c>
      <c r="F1843" s="18">
        <f t="shared" si="87"/>
        <v>3.2210811094293161</v>
      </c>
      <c r="G1843" s="12">
        <f t="shared" si="88"/>
        <v>22.208464552922507</v>
      </c>
    </row>
    <row r="1844" spans="1:7" x14ac:dyDescent="0.25">
      <c r="A1844" s="24">
        <v>91.652343999999999</v>
      </c>
      <c r="B1844" s="23">
        <v>-40.507980000000003</v>
      </c>
      <c r="C1844" s="25">
        <v>0.71587818999999997</v>
      </c>
      <c r="D1844" s="26">
        <v>-4.5214653999999998E-3</v>
      </c>
      <c r="E1844" s="28">
        <f t="shared" si="86"/>
        <v>7.5199208319999989E-4</v>
      </c>
      <c r="F1844" s="18">
        <f t="shared" si="87"/>
        <v>3.2235226258338177</v>
      </c>
      <c r="G1844" s="12">
        <f t="shared" si="88"/>
        <v>22.225298134158948</v>
      </c>
    </row>
    <row r="1845" spans="1:7" x14ac:dyDescent="0.25">
      <c r="A1845" s="24">
        <v>91.702147999999994</v>
      </c>
      <c r="B1845" s="23">
        <v>-40.538604999999997</v>
      </c>
      <c r="C1845" s="25">
        <v>0.71584641999999998</v>
      </c>
      <c r="D1845" s="26">
        <v>-4.5260428000000004E-3</v>
      </c>
      <c r="E1845" s="28">
        <f t="shared" si="86"/>
        <v>7.5275498320000005E-4</v>
      </c>
      <c r="F1845" s="18">
        <f t="shared" si="87"/>
        <v>3.2259596858999116</v>
      </c>
      <c r="G1845" s="12">
        <f t="shared" si="88"/>
        <v>22.242100990172961</v>
      </c>
    </row>
    <row r="1846" spans="1:7" x14ac:dyDescent="0.25">
      <c r="A1846" s="24">
        <v>91.751953</v>
      </c>
      <c r="B1846" s="23">
        <v>-40.563229</v>
      </c>
      <c r="C1846" s="25">
        <v>0.71574384000000002</v>
      </c>
      <c r="D1846" s="26">
        <v>-4.5290705999999998E-3</v>
      </c>
      <c r="E1846" s="28">
        <f t="shared" si="86"/>
        <v>7.5325961653333322E-4</v>
      </c>
      <c r="F1846" s="18">
        <f t="shared" si="87"/>
        <v>3.2279192015592595</v>
      </c>
      <c r="G1846" s="12">
        <f t="shared" si="88"/>
        <v>22.255611309405261</v>
      </c>
    </row>
    <row r="1847" spans="1:7" x14ac:dyDescent="0.25">
      <c r="A1847" s="24">
        <v>91.801758000000007</v>
      </c>
      <c r="B1847" s="23">
        <v>-40.583781999999999</v>
      </c>
      <c r="C1847" s="25">
        <v>0.71578801000000003</v>
      </c>
      <c r="D1847" s="26">
        <v>-4.5298100000000004E-3</v>
      </c>
      <c r="E1847" s="28">
        <f t="shared" si="86"/>
        <v>7.5338284986666666E-4</v>
      </c>
      <c r="F1847" s="18">
        <f t="shared" si="87"/>
        <v>3.2295547573319432</v>
      </c>
      <c r="G1847" s="12">
        <f t="shared" si="88"/>
        <v>22.26688801470015</v>
      </c>
    </row>
    <row r="1848" spans="1:7" x14ac:dyDescent="0.25">
      <c r="A1848" s="24">
        <v>91.851562999999999</v>
      </c>
      <c r="B1848" s="23">
        <v>-40.596877999999997</v>
      </c>
      <c r="C1848" s="25">
        <v>0.71564238999999996</v>
      </c>
      <c r="D1848" s="26">
        <v>-4.5316280000000002E-3</v>
      </c>
      <c r="E1848" s="28">
        <f t="shared" si="86"/>
        <v>7.5368584986666666E-4</v>
      </c>
      <c r="F1848" s="18">
        <f t="shared" si="87"/>
        <v>3.2305969038993085</v>
      </c>
      <c r="G1848" s="12">
        <f t="shared" si="88"/>
        <v>22.274073327430258</v>
      </c>
    </row>
    <row r="1849" spans="1:7" x14ac:dyDescent="0.25">
      <c r="A1849" s="24">
        <v>91.901366999999993</v>
      </c>
      <c r="B1849" s="23">
        <v>-40.619937999999998</v>
      </c>
      <c r="C1849" s="25">
        <v>0.71573228</v>
      </c>
      <c r="D1849" s="26">
        <v>-4.5358478000000002E-3</v>
      </c>
      <c r="E1849" s="28">
        <f t="shared" si="86"/>
        <v>7.5438914986666666E-4</v>
      </c>
      <c r="F1849" s="18">
        <f t="shared" si="87"/>
        <v>3.2324319603931584</v>
      </c>
      <c r="G1849" s="12">
        <f t="shared" si="88"/>
        <v>22.286725535093385</v>
      </c>
    </row>
    <row r="1850" spans="1:7" x14ac:dyDescent="0.25">
      <c r="A1850" s="24">
        <v>91.951172</v>
      </c>
      <c r="B1850" s="23">
        <v>-40.642097</v>
      </c>
      <c r="C1850" s="25">
        <v>0.71572762999999995</v>
      </c>
      <c r="D1850" s="26">
        <v>-4.5378683000000001E-3</v>
      </c>
      <c r="E1850" s="28">
        <f t="shared" si="86"/>
        <v>7.5472589986666668E-4</v>
      </c>
      <c r="F1850" s="18">
        <f t="shared" si="87"/>
        <v>3.234195317585145</v>
      </c>
      <c r="G1850" s="12">
        <f t="shared" si="88"/>
        <v>22.298883395874267</v>
      </c>
    </row>
    <row r="1851" spans="1:7" x14ac:dyDescent="0.25">
      <c r="A1851" s="24">
        <v>92.000977000000006</v>
      </c>
      <c r="B1851" s="23">
        <v>-40.661620999999997</v>
      </c>
      <c r="C1851" s="25">
        <v>0.71574968000000005</v>
      </c>
      <c r="D1851" s="26">
        <v>-4.5440914000000002E-3</v>
      </c>
      <c r="E1851" s="28">
        <f t="shared" si="86"/>
        <v>7.5576308319999996E-4</v>
      </c>
      <c r="F1851" s="18">
        <f t="shared" si="87"/>
        <v>3.235748988139608</v>
      </c>
      <c r="G1851" s="12">
        <f t="shared" si="88"/>
        <v>22.309595525207087</v>
      </c>
    </row>
    <row r="1852" spans="1:7" x14ac:dyDescent="0.25">
      <c r="A1852" s="24">
        <v>92.050781000000001</v>
      </c>
      <c r="B1852" s="23">
        <v>-40.684089999999998</v>
      </c>
      <c r="C1852" s="25">
        <v>0.71569031000000005</v>
      </c>
      <c r="D1852" s="26">
        <v>-4.5452532E-3</v>
      </c>
      <c r="E1852" s="28">
        <f t="shared" si="86"/>
        <v>7.5595671653333333E-4</v>
      </c>
      <c r="F1852" s="18">
        <f t="shared" si="87"/>
        <v>3.2375370143477742</v>
      </c>
      <c r="G1852" s="12">
        <f t="shared" si="88"/>
        <v>22.321923472040687</v>
      </c>
    </row>
    <row r="1853" spans="1:7" x14ac:dyDescent="0.25">
      <c r="A1853" s="24">
        <v>92.100586000000007</v>
      </c>
      <c r="B1853" s="23">
        <v>-40.701782000000001</v>
      </c>
      <c r="C1853" s="25">
        <v>0.71570723999999997</v>
      </c>
      <c r="D1853" s="26">
        <v>-4.5499681000000002E-3</v>
      </c>
      <c r="E1853" s="28">
        <f t="shared" si="86"/>
        <v>7.5674253320000002E-4</v>
      </c>
      <c r="F1853" s="18">
        <f t="shared" si="87"/>
        <v>3.2389448989743652</v>
      </c>
      <c r="G1853" s="12">
        <f t="shared" si="88"/>
        <v>22.331630447668442</v>
      </c>
    </row>
    <row r="1854" spans="1:7" x14ac:dyDescent="0.25">
      <c r="A1854" s="24">
        <v>92.150390999999999</v>
      </c>
      <c r="B1854" s="23">
        <v>-40.724949000000002</v>
      </c>
      <c r="C1854" s="25">
        <v>0.71567625000000001</v>
      </c>
      <c r="D1854" s="26">
        <v>-4.5505883E-3</v>
      </c>
      <c r="E1854" s="28">
        <f t="shared" si="86"/>
        <v>7.5684589986666666E-4</v>
      </c>
      <c r="F1854" s="18">
        <f t="shared" si="87"/>
        <v>3.2407884702576704</v>
      </c>
      <c r="G1854" s="12">
        <f t="shared" si="88"/>
        <v>22.344341362452987</v>
      </c>
    </row>
    <row r="1855" spans="1:7" x14ac:dyDescent="0.25">
      <c r="A1855" s="24">
        <v>92.200194999999994</v>
      </c>
      <c r="B1855" s="23">
        <v>-40.739306999999997</v>
      </c>
      <c r="C1855" s="25">
        <v>0.71561319000000001</v>
      </c>
      <c r="D1855" s="26">
        <v>-4.5542059999999999E-3</v>
      </c>
      <c r="E1855" s="28">
        <f t="shared" si="86"/>
        <v>7.574488498666666E-4</v>
      </c>
      <c r="F1855" s="18">
        <f t="shared" si="87"/>
        <v>3.2419310435941266</v>
      </c>
      <c r="G1855" s="12">
        <f t="shared" si="88"/>
        <v>22.352219090017041</v>
      </c>
    </row>
    <row r="1856" spans="1:7" x14ac:dyDescent="0.25">
      <c r="A1856" s="24">
        <v>92.25</v>
      </c>
      <c r="B1856" s="23">
        <v>-40.782733999999998</v>
      </c>
      <c r="C1856" s="25">
        <v>0.71566348999999996</v>
      </c>
      <c r="D1856" s="26">
        <v>-4.5570013999999999E-3</v>
      </c>
      <c r="E1856" s="28">
        <f t="shared" si="86"/>
        <v>7.5791474986666664E-4</v>
      </c>
      <c r="F1856" s="18">
        <f t="shared" si="87"/>
        <v>3.2453868544509525</v>
      </c>
      <c r="G1856" s="12">
        <f t="shared" si="88"/>
        <v>22.376045951343432</v>
      </c>
    </row>
    <row r="1857" spans="1:7" x14ac:dyDescent="0.25">
      <c r="A1857" s="24">
        <v>92.299805000000006</v>
      </c>
      <c r="B1857" s="23">
        <v>-40.805351000000002</v>
      </c>
      <c r="C1857" s="25">
        <v>0.71561766000000004</v>
      </c>
      <c r="D1857" s="26">
        <v>-4.5598447000000002E-3</v>
      </c>
      <c r="E1857" s="28">
        <f t="shared" si="86"/>
        <v>7.5838863319999995E-4</v>
      </c>
      <c r="F1857" s="18">
        <f t="shared" si="87"/>
        <v>3.2471866581249076</v>
      </c>
      <c r="G1857" s="12">
        <f t="shared" si="88"/>
        <v>22.388455100550583</v>
      </c>
    </row>
    <row r="1858" spans="1:7" x14ac:dyDescent="0.25">
      <c r="A1858" s="24">
        <v>92.349609000000001</v>
      </c>
      <c r="B1858" s="23">
        <v>-40.827423000000003</v>
      </c>
      <c r="C1858" s="25">
        <v>0.71555721999999999</v>
      </c>
      <c r="D1858" s="26">
        <v>-4.5633554E-3</v>
      </c>
      <c r="E1858" s="28">
        <f t="shared" si="86"/>
        <v>7.5897374986666662E-4</v>
      </c>
      <c r="F1858" s="18">
        <f t="shared" si="87"/>
        <v>3.2489430920768698</v>
      </c>
      <c r="G1858" s="12">
        <f t="shared" si="88"/>
        <v>22.400565227503769</v>
      </c>
    </row>
    <row r="1859" spans="1:7" x14ac:dyDescent="0.25">
      <c r="A1859" s="24">
        <v>92.399413999999993</v>
      </c>
      <c r="B1859" s="23">
        <v>-40.832943</v>
      </c>
      <c r="C1859" s="25">
        <v>0.71560621000000002</v>
      </c>
      <c r="D1859" s="26">
        <v>-4.5636710999999996E-3</v>
      </c>
      <c r="E1859" s="28">
        <f t="shared" si="86"/>
        <v>7.5902636653333319E-4</v>
      </c>
      <c r="F1859" s="18">
        <f t="shared" si="87"/>
        <v>3.249382359719803</v>
      </c>
      <c r="G1859" s="12">
        <f t="shared" si="88"/>
        <v>22.40359385657144</v>
      </c>
    </row>
    <row r="1860" spans="1:7" x14ac:dyDescent="0.25">
      <c r="A1860" s="24">
        <v>92.449218999999999</v>
      </c>
      <c r="B1860" s="23">
        <v>-40.867561000000002</v>
      </c>
      <c r="C1860" s="25">
        <v>0.71551405999999995</v>
      </c>
      <c r="D1860" s="26">
        <v>-4.5675100000000003E-3</v>
      </c>
      <c r="E1860" s="28">
        <f t="shared" si="86"/>
        <v>7.5966618319999997E-4</v>
      </c>
      <c r="F1860" s="18">
        <f t="shared" si="87"/>
        <v>3.252137172629781</v>
      </c>
      <c r="G1860" s="12">
        <f t="shared" si="88"/>
        <v>22.422587530677337</v>
      </c>
    </row>
    <row r="1861" spans="1:7" x14ac:dyDescent="0.25">
      <c r="A1861" s="24">
        <v>92.499022999999994</v>
      </c>
      <c r="B1861" s="23">
        <v>-40.886077999999998</v>
      </c>
      <c r="C1861" s="25">
        <v>0.71547788000000001</v>
      </c>
      <c r="D1861" s="26">
        <v>-4.5711160999999997E-3</v>
      </c>
      <c r="E1861" s="28">
        <f t="shared" ref="E1861:E1924" si="89" xml:space="preserve"> (delta_0 - D1861) / L</f>
        <v>7.6026719986666653E-4</v>
      </c>
      <c r="F1861" s="18">
        <f t="shared" si="87"/>
        <v>3.2536107086703967</v>
      </c>
      <c r="G1861" s="12">
        <f t="shared" si="88"/>
        <v>22.432747154671183</v>
      </c>
    </row>
    <row r="1862" spans="1:7" x14ac:dyDescent="0.25">
      <c r="A1862" s="24">
        <v>92.548828</v>
      </c>
      <c r="B1862" s="23">
        <v>-40.887282999999996</v>
      </c>
      <c r="C1862" s="25">
        <v>0.71553135000000001</v>
      </c>
      <c r="D1862" s="26">
        <v>-4.5717717000000003E-3</v>
      </c>
      <c r="E1862" s="28">
        <f t="shared" si="89"/>
        <v>7.6037646653333334E-4</v>
      </c>
      <c r="F1862" s="18">
        <f t="shared" si="87"/>
        <v>3.2537065995236096</v>
      </c>
      <c r="G1862" s="12">
        <f t="shared" si="88"/>
        <v>22.433408295618019</v>
      </c>
    </row>
    <row r="1863" spans="1:7" x14ac:dyDescent="0.25">
      <c r="A1863" s="24">
        <v>92.598633000000007</v>
      </c>
      <c r="B1863" s="23">
        <v>-40.925517999999997</v>
      </c>
      <c r="C1863" s="25">
        <v>0.71553522000000003</v>
      </c>
      <c r="D1863" s="26">
        <v>-4.5746149999999998E-3</v>
      </c>
      <c r="E1863" s="28">
        <f t="shared" si="89"/>
        <v>7.6085034986666654E-4</v>
      </c>
      <c r="F1863" s="18">
        <f t="shared" si="87"/>
        <v>3.2567492441481689</v>
      </c>
      <c r="G1863" s="12">
        <f t="shared" si="88"/>
        <v>22.454386489893803</v>
      </c>
    </row>
    <row r="1864" spans="1:7" x14ac:dyDescent="0.25">
      <c r="A1864" s="24">
        <v>92.648437999999999</v>
      </c>
      <c r="B1864" s="23">
        <v>-40.954360999999999</v>
      </c>
      <c r="C1864" s="25">
        <v>0.71547132999999996</v>
      </c>
      <c r="D1864" s="26">
        <v>-4.5780181000000001E-3</v>
      </c>
      <c r="E1864" s="28">
        <f t="shared" si="89"/>
        <v>7.6141753320000001E-4</v>
      </c>
      <c r="F1864" s="18">
        <f t="shared" si="87"/>
        <v>3.259044497159969</v>
      </c>
      <c r="G1864" s="12">
        <f t="shared" si="88"/>
        <v>22.470211625437063</v>
      </c>
    </row>
    <row r="1865" spans="1:7" x14ac:dyDescent="0.25">
      <c r="A1865" s="24">
        <v>92.698241999999993</v>
      </c>
      <c r="B1865" s="23">
        <v>-40.975754000000002</v>
      </c>
      <c r="C1865" s="25">
        <v>0.71550952999999995</v>
      </c>
      <c r="D1865" s="26">
        <v>-4.5818984999999998E-3</v>
      </c>
      <c r="E1865" s="28">
        <f t="shared" si="89"/>
        <v>7.6206426653333329E-4</v>
      </c>
      <c r="F1865" s="18">
        <f t="shared" si="87"/>
        <v>3.2607468980087515</v>
      </c>
      <c r="G1865" s="12">
        <f t="shared" si="88"/>
        <v>22.481949209068336</v>
      </c>
    </row>
    <row r="1866" spans="1:7" x14ac:dyDescent="0.25">
      <c r="A1866" s="24">
        <v>92.748047</v>
      </c>
      <c r="B1866" s="23">
        <v>-40.999397000000002</v>
      </c>
      <c r="C1866" s="25">
        <v>0.71546209000000005</v>
      </c>
      <c r="D1866" s="26">
        <v>-4.5838538E-3</v>
      </c>
      <c r="E1866" s="28">
        <f t="shared" si="89"/>
        <v>7.6239014986666665E-4</v>
      </c>
      <c r="F1866" s="18">
        <f t="shared" si="87"/>
        <v>3.2626283481685125</v>
      </c>
      <c r="G1866" s="12">
        <f t="shared" si="88"/>
        <v>22.494921288243503</v>
      </c>
    </row>
    <row r="1867" spans="1:7" x14ac:dyDescent="0.25">
      <c r="A1867" s="24">
        <v>92.797852000000006</v>
      </c>
      <c r="B1867" s="23">
        <v>-41.021751000000002</v>
      </c>
      <c r="C1867" s="25">
        <v>0.71552283000000005</v>
      </c>
      <c r="D1867" s="26">
        <v>-4.5877336999999999E-3</v>
      </c>
      <c r="E1867" s="28">
        <f t="shared" si="89"/>
        <v>7.6303679986666664E-4</v>
      </c>
      <c r="F1867" s="18">
        <f t="shared" si="87"/>
        <v>3.2644072229674506</v>
      </c>
      <c r="G1867" s="12">
        <f t="shared" si="88"/>
        <v>22.50718613863819</v>
      </c>
    </row>
    <row r="1868" spans="1:7" x14ac:dyDescent="0.25">
      <c r="A1868" s="24">
        <v>92.847656000000001</v>
      </c>
      <c r="B1868" s="23">
        <v>-41.040581000000003</v>
      </c>
      <c r="C1868" s="25">
        <v>0.71548336999999995</v>
      </c>
      <c r="D1868" s="26">
        <v>-4.5897126999999999E-3</v>
      </c>
      <c r="E1868" s="28">
        <f t="shared" si="89"/>
        <v>7.6336663319999994E-4</v>
      </c>
      <c r="F1868" s="18">
        <f t="shared" si="87"/>
        <v>3.2659056667566611</v>
      </c>
      <c r="G1868" s="12">
        <f t="shared" si="88"/>
        <v>22.517517494678806</v>
      </c>
    </row>
    <row r="1869" spans="1:7" x14ac:dyDescent="0.25">
      <c r="A1869" s="24">
        <v>92.897461000000007</v>
      </c>
      <c r="B1869" s="23">
        <v>-41.060574000000003</v>
      </c>
      <c r="C1869" s="25">
        <v>0.71538776000000004</v>
      </c>
      <c r="D1869" s="26">
        <v>-4.5931577000000003E-3</v>
      </c>
      <c r="E1869" s="28">
        <f t="shared" si="89"/>
        <v>7.6394079986666667E-4</v>
      </c>
      <c r="F1869" s="18">
        <f t="shared" si="87"/>
        <v>3.2674966591452788</v>
      </c>
      <c r="G1869" s="12">
        <f t="shared" si="88"/>
        <v>22.528486947749442</v>
      </c>
    </row>
    <row r="1870" spans="1:7" x14ac:dyDescent="0.25">
      <c r="A1870" s="24">
        <v>92.947265999999999</v>
      </c>
      <c r="B1870" s="23">
        <v>-41.072456000000003</v>
      </c>
      <c r="C1870" s="25">
        <v>0.71536242999999999</v>
      </c>
      <c r="D1870" s="26">
        <v>-4.5938547999999999E-3</v>
      </c>
      <c r="E1870" s="28">
        <f t="shared" si="89"/>
        <v>7.6405698319999998E-4</v>
      </c>
      <c r="F1870" s="18">
        <f t="shared" si="87"/>
        <v>3.2684421986621879</v>
      </c>
      <c r="G1870" s="12">
        <f t="shared" si="88"/>
        <v>22.535006181550539</v>
      </c>
    </row>
    <row r="1871" spans="1:7" x14ac:dyDescent="0.25">
      <c r="A1871" s="24">
        <v>92.997069999999994</v>
      </c>
      <c r="B1871" s="23">
        <v>-41.094020999999998</v>
      </c>
      <c r="C1871" s="25">
        <v>0.71538745999999998</v>
      </c>
      <c r="D1871" s="26">
        <v>-4.5984028999999996E-3</v>
      </c>
      <c r="E1871" s="28">
        <f t="shared" si="89"/>
        <v>7.6481499986666651E-4</v>
      </c>
      <c r="F1871" s="18">
        <f t="shared" si="87"/>
        <v>3.2701582868360757</v>
      </c>
      <c r="G1871" s="12">
        <f t="shared" si="88"/>
        <v>22.546838135507834</v>
      </c>
    </row>
    <row r="1872" spans="1:7" x14ac:dyDescent="0.25">
      <c r="A1872" s="24">
        <v>93.046875</v>
      </c>
      <c r="B1872" s="23">
        <v>-41.111141000000003</v>
      </c>
      <c r="C1872" s="25">
        <v>0.71533787000000004</v>
      </c>
      <c r="D1872" s="26">
        <v>-4.6001970999999999E-3</v>
      </c>
      <c r="E1872" s="28">
        <f t="shared" si="89"/>
        <v>7.6511403319999994E-4</v>
      </c>
      <c r="F1872" s="18">
        <f t="shared" si="87"/>
        <v>3.2715206531489431</v>
      </c>
      <c r="G1872" s="12">
        <f t="shared" si="88"/>
        <v>22.556231274935101</v>
      </c>
    </row>
    <row r="1873" spans="1:7" x14ac:dyDescent="0.25">
      <c r="A1873" s="24">
        <v>93.096680000000006</v>
      </c>
      <c r="B1873" s="23">
        <v>-41.151755999999999</v>
      </c>
      <c r="C1873" s="25">
        <v>0.71537744999999997</v>
      </c>
      <c r="D1873" s="26">
        <v>-4.6052992999999999E-3</v>
      </c>
      <c r="E1873" s="28">
        <f t="shared" si="89"/>
        <v>7.6596439986666663E-4</v>
      </c>
      <c r="F1873" s="18">
        <f t="shared" si="87"/>
        <v>3.2747526921557815</v>
      </c>
      <c r="G1873" s="12">
        <f t="shared" si="88"/>
        <v>22.578515291163971</v>
      </c>
    </row>
    <row r="1874" spans="1:7" x14ac:dyDescent="0.25">
      <c r="A1874" s="24">
        <v>93.146484000000001</v>
      </c>
      <c r="B1874" s="23">
        <v>-41.160243999999999</v>
      </c>
      <c r="C1874" s="25">
        <v>0.71535665000000004</v>
      </c>
      <c r="D1874" s="26">
        <v>-4.6069147E-3</v>
      </c>
      <c r="E1874" s="28">
        <f t="shared" si="89"/>
        <v>7.6623363319999998E-4</v>
      </c>
      <c r="F1874" s="18">
        <f t="shared" si="87"/>
        <v>3.2754281457342631</v>
      </c>
      <c r="G1874" s="12">
        <f t="shared" si="88"/>
        <v>22.583172357020196</v>
      </c>
    </row>
    <row r="1875" spans="1:7" x14ac:dyDescent="0.25">
      <c r="A1875" s="24">
        <v>93.196288999999993</v>
      </c>
      <c r="B1875" s="23">
        <v>-41.176459999999999</v>
      </c>
      <c r="C1875" s="25">
        <v>0.71530895999999999</v>
      </c>
      <c r="D1875" s="26">
        <v>-4.6081183999999997E-3</v>
      </c>
      <c r="E1875" s="28">
        <f t="shared" si="89"/>
        <v>7.6643424986666661E-4</v>
      </c>
      <c r="F1875" s="18">
        <f t="shared" si="87"/>
        <v>3.2767185740128522</v>
      </c>
      <c r="G1875" s="12">
        <f t="shared" si="88"/>
        <v>22.59206950357116</v>
      </c>
    </row>
    <row r="1876" spans="1:7" x14ac:dyDescent="0.25">
      <c r="A1876" s="24">
        <v>93.246093999999999</v>
      </c>
      <c r="B1876" s="23">
        <v>-41.203212999999998</v>
      </c>
      <c r="C1876" s="25">
        <v>0.71530448999999996</v>
      </c>
      <c r="D1876" s="26">
        <v>-4.6119452000000002E-3</v>
      </c>
      <c r="E1876" s="28">
        <f t="shared" si="89"/>
        <v>7.6707204986666661E-4</v>
      </c>
      <c r="F1876" s="18">
        <f t="shared" si="87"/>
        <v>3.278847510109121</v>
      </c>
      <c r="G1876" s="12">
        <f t="shared" si="88"/>
        <v>22.606747929920321</v>
      </c>
    </row>
    <row r="1877" spans="1:7" x14ac:dyDescent="0.25">
      <c r="A1877" s="24">
        <v>93.295897999999994</v>
      </c>
      <c r="B1877" s="23">
        <v>-41.217323</v>
      </c>
      <c r="C1877" s="25">
        <v>0.71530890000000003</v>
      </c>
      <c r="D1877" s="26">
        <v>-4.6143829999999997E-3</v>
      </c>
      <c r="E1877" s="28">
        <f t="shared" si="89"/>
        <v>7.674783498666666E-4</v>
      </c>
      <c r="F1877" s="18">
        <f t="shared" si="87"/>
        <v>3.2799703482326343</v>
      </c>
      <c r="G1877" s="12">
        <f t="shared" si="88"/>
        <v>22.614489588642204</v>
      </c>
    </row>
    <row r="1878" spans="1:7" x14ac:dyDescent="0.25">
      <c r="A1878" s="24">
        <v>93.345703</v>
      </c>
      <c r="B1878" s="23">
        <v>-41.24765</v>
      </c>
      <c r="C1878" s="25">
        <v>0.7152406</v>
      </c>
      <c r="D1878" s="26">
        <v>-4.6163382999999999E-3</v>
      </c>
      <c r="E1878" s="28">
        <f t="shared" si="89"/>
        <v>7.6780423319999997E-4</v>
      </c>
      <c r="F1878" s="18">
        <f t="shared" si="87"/>
        <v>3.2823836942122084</v>
      </c>
      <c r="G1878" s="12">
        <f t="shared" si="88"/>
        <v>22.631128942579743</v>
      </c>
    </row>
    <row r="1879" spans="1:7" x14ac:dyDescent="0.25">
      <c r="A1879" s="24">
        <v>93.395508000000007</v>
      </c>
      <c r="B1879" s="23">
        <v>-41.277591999999999</v>
      </c>
      <c r="C1879" s="25">
        <v>0.71523570999999997</v>
      </c>
      <c r="D1879" s="26">
        <v>-4.6192943E-3</v>
      </c>
      <c r="E1879" s="28">
        <f t="shared" si="89"/>
        <v>7.6829689986666666E-4</v>
      </c>
      <c r="F1879" s="18">
        <f t="shared" si="87"/>
        <v>3.284766402865237</v>
      </c>
      <c r="G1879" s="12">
        <f t="shared" si="88"/>
        <v>22.647557060613099</v>
      </c>
    </row>
    <row r="1880" spans="1:7" x14ac:dyDescent="0.25">
      <c r="A1880" s="24">
        <v>93.445312999999999</v>
      </c>
      <c r="B1880" s="23">
        <v>-41.284058000000002</v>
      </c>
      <c r="C1880" s="25">
        <v>0.71524005999999996</v>
      </c>
      <c r="D1880" s="26">
        <v>-4.6207126999999997E-3</v>
      </c>
      <c r="E1880" s="28">
        <f t="shared" si="89"/>
        <v>7.6853329986666661E-4</v>
      </c>
      <c r="F1880" s="18">
        <f t="shared" si="87"/>
        <v>3.2852809507962535</v>
      </c>
      <c r="G1880" s="12">
        <f t="shared" si="88"/>
        <v>22.651104726473889</v>
      </c>
    </row>
    <row r="1881" spans="1:7" x14ac:dyDescent="0.25">
      <c r="A1881" s="24">
        <v>93.495116999999993</v>
      </c>
      <c r="B1881" s="23">
        <v>-41.316315000000003</v>
      </c>
      <c r="C1881" s="25">
        <v>0.71520256999999998</v>
      </c>
      <c r="D1881" s="26">
        <v>-4.6248319999999997E-3</v>
      </c>
      <c r="E1881" s="28">
        <f t="shared" si="89"/>
        <v>7.6921984986666654E-4</v>
      </c>
      <c r="F1881" s="18">
        <f t="shared" si="87"/>
        <v>3.2878478812959111</v>
      </c>
      <c r="G1881" s="12">
        <f t="shared" si="88"/>
        <v>22.668803003255739</v>
      </c>
    </row>
    <row r="1882" spans="1:7" x14ac:dyDescent="0.25">
      <c r="A1882" s="24">
        <v>93.544922</v>
      </c>
      <c r="B1882" s="23">
        <v>-41.326801000000003</v>
      </c>
      <c r="C1882" s="25">
        <v>0.71512335999999999</v>
      </c>
      <c r="D1882" s="26">
        <v>-4.6277521000000002E-3</v>
      </c>
      <c r="E1882" s="28">
        <f t="shared" si="89"/>
        <v>7.6970653319999999E-4</v>
      </c>
      <c r="F1882" s="18">
        <f t="shared" si="87"/>
        <v>3.2886823306625419</v>
      </c>
      <c r="G1882" s="12">
        <f t="shared" si="88"/>
        <v>22.674556301154936</v>
      </c>
    </row>
    <row r="1883" spans="1:7" x14ac:dyDescent="0.25">
      <c r="A1883" s="24">
        <v>93.594727000000006</v>
      </c>
      <c r="B1883" s="23">
        <v>-41.355922999999997</v>
      </c>
      <c r="C1883" s="25">
        <v>0.71519440000000001</v>
      </c>
      <c r="D1883" s="26">
        <v>-4.6316087000000004E-3</v>
      </c>
      <c r="E1883" s="28">
        <f t="shared" si="89"/>
        <v>7.7034929986666669E-4</v>
      </c>
      <c r="F1883" s="18">
        <f t="shared" si="87"/>
        <v>3.2909997857889026</v>
      </c>
      <c r="G1883" s="12">
        <f t="shared" si="88"/>
        <v>22.690534514145632</v>
      </c>
    </row>
    <row r="1884" spans="1:7" x14ac:dyDescent="0.25">
      <c r="A1884" s="24">
        <v>93.644531000000001</v>
      </c>
      <c r="B1884" s="23">
        <v>-41.384895</v>
      </c>
      <c r="C1884" s="25">
        <v>0.71515452999999995</v>
      </c>
      <c r="D1884" s="26">
        <v>-4.6318647999999997E-3</v>
      </c>
      <c r="E1884" s="28">
        <f t="shared" si="89"/>
        <v>7.7039198319999987E-4</v>
      </c>
      <c r="F1884" s="18">
        <f t="shared" si="87"/>
        <v>3.2933053042945319</v>
      </c>
      <c r="G1884" s="12">
        <f t="shared" si="88"/>
        <v>22.706430427433407</v>
      </c>
    </row>
    <row r="1885" spans="1:7" x14ac:dyDescent="0.25">
      <c r="A1885" s="24">
        <v>93.694336000000007</v>
      </c>
      <c r="B1885" s="23">
        <v>-41.413876000000002</v>
      </c>
      <c r="C1885" s="25">
        <v>0.71514398000000001</v>
      </c>
      <c r="D1885" s="26">
        <v>-4.6369792000000003E-3</v>
      </c>
      <c r="E1885" s="28">
        <f t="shared" si="89"/>
        <v>7.7124438319999997E-4</v>
      </c>
      <c r="F1885" s="18">
        <f t="shared" si="87"/>
        <v>3.2956115389974054</v>
      </c>
      <c r="G1885" s="12">
        <f t="shared" si="88"/>
        <v>22.722331278703358</v>
      </c>
    </row>
    <row r="1886" spans="1:7" x14ac:dyDescent="0.25">
      <c r="A1886" s="24">
        <v>93.744140999999999</v>
      </c>
      <c r="B1886" s="23">
        <v>-41.424438000000002</v>
      </c>
      <c r="C1886" s="25">
        <v>0.71519339000000004</v>
      </c>
      <c r="D1886" s="26">
        <v>-4.6368180999999996E-3</v>
      </c>
      <c r="E1886" s="28">
        <f t="shared" si="89"/>
        <v>7.7121753319999993E-4</v>
      </c>
      <c r="F1886" s="18">
        <f t="shared" si="87"/>
        <v>3.2964520362518734</v>
      </c>
      <c r="G1886" s="12">
        <f t="shared" si="88"/>
        <v>22.728126275118708</v>
      </c>
    </row>
    <row r="1887" spans="1:7" x14ac:dyDescent="0.25">
      <c r="A1887" s="24">
        <v>93.793944999999994</v>
      </c>
      <c r="B1887" s="23">
        <v>-41.446209000000003</v>
      </c>
      <c r="C1887" s="25">
        <v>0.71506851999999999</v>
      </c>
      <c r="D1887" s="26">
        <v>-4.6412646999999998E-3</v>
      </c>
      <c r="E1887" s="28">
        <f t="shared" si="89"/>
        <v>7.7195863319999992E-4</v>
      </c>
      <c r="F1887" s="18">
        <f t="shared" si="87"/>
        <v>3.2981845173849007</v>
      </c>
      <c r="G1887" s="12">
        <f t="shared" si="88"/>
        <v>22.740071254001357</v>
      </c>
    </row>
    <row r="1888" spans="1:7" x14ac:dyDescent="0.25">
      <c r="A1888" s="24">
        <v>93.84375</v>
      </c>
      <c r="B1888" s="23">
        <v>-41.460898999999998</v>
      </c>
      <c r="C1888" s="25">
        <v>0.71511303999999998</v>
      </c>
      <c r="D1888" s="26">
        <v>-4.6415804000000003E-3</v>
      </c>
      <c r="E1888" s="28">
        <f t="shared" si="89"/>
        <v>7.7201124986666671E-4</v>
      </c>
      <c r="F1888" s="18">
        <f t="shared" si="87"/>
        <v>3.2993535104419101</v>
      </c>
      <c r="G1888" s="12">
        <f t="shared" si="88"/>
        <v>22.74813113824122</v>
      </c>
    </row>
    <row r="1889" spans="1:7" x14ac:dyDescent="0.25">
      <c r="A1889" s="24">
        <v>93.893555000000006</v>
      </c>
      <c r="B1889" s="23">
        <v>-41.478611000000001</v>
      </c>
      <c r="C1889" s="25">
        <v>0.71504188000000002</v>
      </c>
      <c r="D1889" s="26">
        <v>-4.6477615999999996E-3</v>
      </c>
      <c r="E1889" s="28">
        <f t="shared" si="89"/>
        <v>7.7304144986666652E-4</v>
      </c>
      <c r="F1889" s="18">
        <f t="shared" si="87"/>
        <v>3.300762986617932</v>
      </c>
      <c r="G1889" s="12">
        <f t="shared" si="88"/>
        <v>22.757849087162697</v>
      </c>
    </row>
    <row r="1890" spans="1:7" x14ac:dyDescent="0.25">
      <c r="A1890" s="24">
        <v>93.943359000000001</v>
      </c>
      <c r="B1890" s="23">
        <v>-41.506287</v>
      </c>
      <c r="C1890" s="25">
        <v>0.71513199999999999</v>
      </c>
      <c r="D1890" s="26">
        <v>-4.6520587000000004E-3</v>
      </c>
      <c r="E1890" s="28">
        <f t="shared" si="89"/>
        <v>7.7375763320000005E-4</v>
      </c>
      <c r="F1890" s="18">
        <f t="shared" si="87"/>
        <v>3.3029653727204376</v>
      </c>
      <c r="G1890" s="12">
        <f t="shared" si="88"/>
        <v>22.773033931017192</v>
      </c>
    </row>
    <row r="1891" spans="1:7" x14ac:dyDescent="0.25">
      <c r="A1891" s="24">
        <v>93.993163999999993</v>
      </c>
      <c r="B1891" s="23">
        <v>-41.52261</v>
      </c>
      <c r="C1891" s="25">
        <v>0.71508627999999996</v>
      </c>
      <c r="D1891" s="26">
        <v>-4.6528461E-3</v>
      </c>
      <c r="E1891" s="28">
        <f t="shared" si="89"/>
        <v>7.7388886653333329E-4</v>
      </c>
      <c r="F1891" s="18">
        <f t="shared" si="87"/>
        <v>3.3042643157884823</v>
      </c>
      <c r="G1891" s="12">
        <f t="shared" si="88"/>
        <v>22.781989784689575</v>
      </c>
    </row>
    <row r="1892" spans="1:7" x14ac:dyDescent="0.25">
      <c r="A1892" s="24">
        <v>94.042968999999999</v>
      </c>
      <c r="B1892" s="23">
        <v>-41.540016000000001</v>
      </c>
      <c r="C1892" s="25">
        <v>0.71496444999999997</v>
      </c>
      <c r="D1892" s="26">
        <v>-4.6563087999999999E-3</v>
      </c>
      <c r="E1892" s="28">
        <f t="shared" si="89"/>
        <v>7.7446598319999994E-4</v>
      </c>
      <c r="F1892" s="18">
        <f t="shared" si="87"/>
        <v>3.3056494412582111</v>
      </c>
      <c r="G1892" s="12">
        <f t="shared" si="88"/>
        <v>22.791539842217084</v>
      </c>
    </row>
    <row r="1893" spans="1:7" x14ac:dyDescent="0.25">
      <c r="A1893" s="24">
        <v>94.092772999999994</v>
      </c>
      <c r="B1893" s="23">
        <v>-41.569839000000002</v>
      </c>
      <c r="C1893" s="25">
        <v>0.71500277999999995</v>
      </c>
      <c r="D1893" s="26">
        <v>-4.6575721E-3</v>
      </c>
      <c r="E1893" s="28">
        <f t="shared" si="89"/>
        <v>7.7467653319999996E-4</v>
      </c>
      <c r="F1893" s="18">
        <f t="shared" si="87"/>
        <v>3.308022680192126</v>
      </c>
      <c r="G1893" s="12">
        <f t="shared" si="88"/>
        <v>22.807902669152789</v>
      </c>
    </row>
    <row r="1894" spans="1:7" x14ac:dyDescent="0.25">
      <c r="A1894" s="24">
        <v>94.142578</v>
      </c>
      <c r="B1894" s="23">
        <v>-41.601284</v>
      </c>
      <c r="C1894" s="25">
        <v>0.71498501000000003</v>
      </c>
      <c r="D1894" s="26">
        <v>-4.6602542999999996E-3</v>
      </c>
      <c r="E1894" s="28">
        <f t="shared" si="89"/>
        <v>7.7512356653333322E-4</v>
      </c>
      <c r="F1894" s="18">
        <f t="shared" si="87"/>
        <v>3.3105249937848882</v>
      </c>
      <c r="G1894" s="12">
        <f t="shared" si="88"/>
        <v>22.825155430209467</v>
      </c>
    </row>
    <row r="1895" spans="1:7" x14ac:dyDescent="0.25">
      <c r="A1895" s="24">
        <v>94.192383000000007</v>
      </c>
      <c r="B1895" s="23">
        <v>-41.614108999999999</v>
      </c>
      <c r="C1895" s="25">
        <v>0.71498293000000002</v>
      </c>
      <c r="D1895" s="26">
        <v>-4.6644028999999997E-3</v>
      </c>
      <c r="E1895" s="28">
        <f t="shared" si="89"/>
        <v>7.7581499986666656E-4</v>
      </c>
      <c r="F1895" s="18">
        <f t="shared" si="87"/>
        <v>3.3115455748574649</v>
      </c>
      <c r="G1895" s="12">
        <f t="shared" si="88"/>
        <v>22.832192054809621</v>
      </c>
    </row>
    <row r="1896" spans="1:7" x14ac:dyDescent="0.25">
      <c r="A1896" s="24">
        <v>94.242187999999999</v>
      </c>
      <c r="B1896" s="23">
        <v>-41.634070999999999</v>
      </c>
      <c r="C1896" s="25">
        <v>0.71492027999999996</v>
      </c>
      <c r="D1896" s="26">
        <v>-4.6670376E-3</v>
      </c>
      <c r="E1896" s="28">
        <f t="shared" si="89"/>
        <v>7.7625411653333332E-4</v>
      </c>
      <c r="F1896" s="18">
        <f t="shared" si="87"/>
        <v>3.313134100344465</v>
      </c>
      <c r="G1896" s="12">
        <f t="shared" si="88"/>
        <v>22.843144499274985</v>
      </c>
    </row>
    <row r="1897" spans="1:7" x14ac:dyDescent="0.25">
      <c r="A1897" s="24">
        <v>94.291991999999993</v>
      </c>
      <c r="B1897" s="23">
        <v>-41.662430000000001</v>
      </c>
      <c r="C1897" s="25">
        <v>0.71494709999999995</v>
      </c>
      <c r="D1897" s="26">
        <v>-4.6703159000000003E-3</v>
      </c>
      <c r="E1897" s="28">
        <f t="shared" si="89"/>
        <v>7.7680049986666663E-4</v>
      </c>
      <c r="F1897" s="18">
        <f t="shared" si="87"/>
        <v>3.3153908378600367</v>
      </c>
      <c r="G1897" s="12">
        <f t="shared" si="88"/>
        <v>22.858704081110137</v>
      </c>
    </row>
    <row r="1898" spans="1:7" x14ac:dyDescent="0.25">
      <c r="A1898" s="24">
        <v>94.341797</v>
      </c>
      <c r="B1898" s="23">
        <v>-41.688842999999999</v>
      </c>
      <c r="C1898" s="25">
        <v>0.71492022</v>
      </c>
      <c r="D1898" s="26">
        <v>-4.6733976000000003E-3</v>
      </c>
      <c r="E1898" s="28">
        <f t="shared" si="89"/>
        <v>7.7731411653333331E-4</v>
      </c>
      <c r="F1898" s="18">
        <f t="shared" si="87"/>
        <v>3.3174927176159796</v>
      </c>
      <c r="G1898" s="12">
        <f t="shared" si="88"/>
        <v>22.873195961465996</v>
      </c>
    </row>
    <row r="1899" spans="1:7" x14ac:dyDescent="0.25">
      <c r="A1899" s="24">
        <v>94.391602000000006</v>
      </c>
      <c r="B1899" s="23">
        <v>-41.710330999999996</v>
      </c>
      <c r="C1899" s="25">
        <v>0.71487069000000003</v>
      </c>
      <c r="D1899" s="26">
        <v>-4.6753584999999999E-3</v>
      </c>
      <c r="E1899" s="28">
        <f t="shared" si="89"/>
        <v>7.7764093319999993E-4</v>
      </c>
      <c r="F1899" s="18">
        <f t="shared" si="87"/>
        <v>3.319202678324559</v>
      </c>
      <c r="G1899" s="12">
        <f t="shared" si="88"/>
        <v>22.884985668242457</v>
      </c>
    </row>
    <row r="1900" spans="1:7" x14ac:dyDescent="0.25">
      <c r="A1900" s="24">
        <v>94.441406000000001</v>
      </c>
      <c r="B1900" s="23">
        <v>-41.745396</v>
      </c>
      <c r="C1900" s="25">
        <v>0.71485781999999998</v>
      </c>
      <c r="D1900" s="26">
        <v>-4.6772300000000001E-3</v>
      </c>
      <c r="E1900" s="28">
        <f t="shared" si="89"/>
        <v>7.7795284986666667E-4</v>
      </c>
      <c r="F1900" s="18">
        <f t="shared" si="87"/>
        <v>3.3219930623643177</v>
      </c>
      <c r="G1900" s="12">
        <f t="shared" si="88"/>
        <v>22.904224595463074</v>
      </c>
    </row>
    <row r="1901" spans="1:7" x14ac:dyDescent="0.25">
      <c r="A1901" s="24">
        <v>94.491211000000007</v>
      </c>
      <c r="B1901" s="23">
        <v>-41.753174000000001</v>
      </c>
      <c r="C1901" s="25">
        <v>0.71485286999999997</v>
      </c>
      <c r="D1901" s="26">
        <v>-4.6803117999999998E-3</v>
      </c>
      <c r="E1901" s="28">
        <f t="shared" si="89"/>
        <v>7.7846648319999988E-4</v>
      </c>
      <c r="F1901" s="18">
        <f t="shared" si="87"/>
        <v>3.3226120159380024</v>
      </c>
      <c r="G1901" s="12">
        <f t="shared" si="88"/>
        <v>22.908492109392125</v>
      </c>
    </row>
    <row r="1902" spans="1:7" x14ac:dyDescent="0.25">
      <c r="A1902" s="24">
        <v>94.541015999999999</v>
      </c>
      <c r="B1902" s="23">
        <v>-41.784100000000002</v>
      </c>
      <c r="C1902" s="25">
        <v>0.71485639000000001</v>
      </c>
      <c r="D1902" s="26">
        <v>-4.6862125999999997E-3</v>
      </c>
      <c r="E1902" s="28">
        <f t="shared" si="89"/>
        <v>7.7944994986666653E-4</v>
      </c>
      <c r="F1902" s="18">
        <f t="shared" si="87"/>
        <v>3.3250730288230321</v>
      </c>
      <c r="G1902" s="12">
        <f t="shared" si="88"/>
        <v>22.925460113476678</v>
      </c>
    </row>
    <row r="1903" spans="1:7" x14ac:dyDescent="0.25">
      <c r="A1903" s="24">
        <v>94.590819999999994</v>
      </c>
      <c r="B1903" s="23">
        <v>-41.782383000000003</v>
      </c>
      <c r="C1903" s="25">
        <v>0.71486901999999997</v>
      </c>
      <c r="D1903" s="26">
        <v>-4.6879946999999998E-3</v>
      </c>
      <c r="E1903" s="28">
        <f t="shared" si="89"/>
        <v>7.7974696653333329E-4</v>
      </c>
      <c r="F1903" s="18">
        <f t="shared" si="87"/>
        <v>3.3249363943043879</v>
      </c>
      <c r="G1903" s="12">
        <f t="shared" si="88"/>
        <v>22.92451805621052</v>
      </c>
    </row>
    <row r="1904" spans="1:7" x14ac:dyDescent="0.25">
      <c r="A1904" s="24">
        <v>94.640625</v>
      </c>
      <c r="B1904" s="23">
        <v>-41.814540999999998</v>
      </c>
      <c r="C1904" s="25">
        <v>0.71482115999999996</v>
      </c>
      <c r="D1904" s="26">
        <v>-4.6891509999999999E-3</v>
      </c>
      <c r="E1904" s="28">
        <f t="shared" si="89"/>
        <v>7.7993968319999994E-4</v>
      </c>
      <c r="F1904" s="18">
        <f t="shared" si="87"/>
        <v>3.3274954466343623</v>
      </c>
      <c r="G1904" s="12">
        <f t="shared" si="88"/>
        <v>22.942162015188437</v>
      </c>
    </row>
    <row r="1905" spans="1:7" x14ac:dyDescent="0.25">
      <c r="A1905" s="24">
        <v>94.690430000000006</v>
      </c>
      <c r="B1905" s="23">
        <v>-41.836666000000001</v>
      </c>
      <c r="C1905" s="25">
        <v>0.71481329000000005</v>
      </c>
      <c r="D1905" s="26">
        <v>-4.6902955999999999E-3</v>
      </c>
      <c r="E1905" s="28">
        <f t="shared" si="89"/>
        <v>7.8013044986666657E-4</v>
      </c>
      <c r="F1905" s="18">
        <f t="shared" ref="F1905:F1968" si="90" xml:space="preserve"> -B1905 / A_4x8_in2</f>
        <v>3.3292560981923165</v>
      </c>
      <c r="G1905" s="12">
        <f t="shared" ref="G1905:G1968" si="91" xml:space="preserve"> -B1905 * kip_to_N / A_4x8_mm2</f>
        <v>22.954301221369992</v>
      </c>
    </row>
    <row r="1906" spans="1:7" x14ac:dyDescent="0.25">
      <c r="A1906" s="24">
        <v>94.740234000000001</v>
      </c>
      <c r="B1906" s="23">
        <v>-41.862094999999997</v>
      </c>
      <c r="C1906" s="25">
        <v>0.71483706999999996</v>
      </c>
      <c r="D1906" s="26">
        <v>-4.6938956000000002E-3</v>
      </c>
      <c r="E1906" s="28">
        <f t="shared" si="89"/>
        <v>7.8073044986666669E-4</v>
      </c>
      <c r="F1906" s="18">
        <f t="shared" si="90"/>
        <v>3.3312796737162578</v>
      </c>
      <c r="G1906" s="12">
        <f t="shared" si="91"/>
        <v>22.968253215674654</v>
      </c>
    </row>
    <row r="1907" spans="1:7" x14ac:dyDescent="0.25">
      <c r="A1907" s="24">
        <v>94.790038999999993</v>
      </c>
      <c r="B1907" s="23">
        <v>-41.887974</v>
      </c>
      <c r="C1907" s="25">
        <v>0.71475887000000005</v>
      </c>
      <c r="D1907" s="26">
        <v>-4.6961423999999996E-3</v>
      </c>
      <c r="E1907" s="28">
        <f t="shared" si="89"/>
        <v>7.8110491653333319E-4</v>
      </c>
      <c r="F1907" s="18">
        <f t="shared" si="90"/>
        <v>3.3333390591023959</v>
      </c>
      <c r="G1907" s="12">
        <f t="shared" si="91"/>
        <v>22.982452109088097</v>
      </c>
    </row>
    <row r="1908" spans="1:7" x14ac:dyDescent="0.25">
      <c r="A1908" s="24">
        <v>94.839843999999999</v>
      </c>
      <c r="B1908" s="23">
        <v>-41.904823</v>
      </c>
      <c r="C1908" s="25">
        <v>0.71473288999999995</v>
      </c>
      <c r="D1908" s="26">
        <v>-4.6995878000000001E-3</v>
      </c>
      <c r="E1908" s="28">
        <f t="shared" si="89"/>
        <v>7.8167914986666668E-4</v>
      </c>
      <c r="F1908" s="18">
        <f t="shared" si="90"/>
        <v>3.3346798599204734</v>
      </c>
      <c r="G1908" s="12">
        <f t="shared" si="91"/>
        <v>22.99169656038541</v>
      </c>
    </row>
    <row r="1909" spans="1:7" x14ac:dyDescent="0.25">
      <c r="A1909" s="24">
        <v>94.889647999999994</v>
      </c>
      <c r="B1909" s="23">
        <v>-41.920425000000002</v>
      </c>
      <c r="C1909" s="25">
        <v>0.71469711999999996</v>
      </c>
      <c r="D1909" s="26">
        <v>-4.7010359999999996E-3</v>
      </c>
      <c r="E1909" s="28">
        <f t="shared" si="89"/>
        <v>7.8192051653333322E-4</v>
      </c>
      <c r="F1909" s="18">
        <f t="shared" si="90"/>
        <v>3.3359214276315337</v>
      </c>
      <c r="G1909" s="12">
        <f t="shared" si="91"/>
        <v>23.000256826819065</v>
      </c>
    </row>
    <row r="1910" spans="1:7" x14ac:dyDescent="0.25">
      <c r="A1910" s="24">
        <v>94.939453</v>
      </c>
      <c r="B1910" s="23">
        <v>-41.946693000000003</v>
      </c>
      <c r="C1910" s="25">
        <v>0.71472371000000001</v>
      </c>
      <c r="D1910" s="26">
        <v>-4.7065732000000004E-3</v>
      </c>
      <c r="E1910" s="28">
        <f t="shared" si="89"/>
        <v>7.8284338320000002E-4</v>
      </c>
      <c r="F1910" s="18">
        <f t="shared" si="90"/>
        <v>3.3380117686541024</v>
      </c>
      <c r="G1910" s="12">
        <f t="shared" si="91"/>
        <v>23.014669150795431</v>
      </c>
    </row>
    <row r="1911" spans="1:7" x14ac:dyDescent="0.25">
      <c r="A1911" s="24">
        <v>94.989258000000007</v>
      </c>
      <c r="B1911" s="23">
        <v>-41.967517999999998</v>
      </c>
      <c r="C1911" s="25">
        <v>0.71473259</v>
      </c>
      <c r="D1911" s="26">
        <v>-4.7091544000000003E-3</v>
      </c>
      <c r="E1911" s="28">
        <f t="shared" si="89"/>
        <v>7.8327358320000003E-4</v>
      </c>
      <c r="F1911" s="18">
        <f t="shared" si="90"/>
        <v>3.3396689694990465</v>
      </c>
      <c r="G1911" s="12">
        <f t="shared" si="91"/>
        <v>23.026095092884958</v>
      </c>
    </row>
    <row r="1912" spans="1:7" x14ac:dyDescent="0.25">
      <c r="A1912" s="24">
        <v>95.039062999999999</v>
      </c>
      <c r="B1912" s="23">
        <v>-41.990276000000001</v>
      </c>
      <c r="C1912" s="25">
        <v>0.71471368999999996</v>
      </c>
      <c r="D1912" s="26">
        <v>-4.7082360999999998E-3</v>
      </c>
      <c r="E1912" s="28">
        <f t="shared" si="89"/>
        <v>7.8312053319999988E-4</v>
      </c>
      <c r="F1912" s="18">
        <f t="shared" si="90"/>
        <v>3.3414799935964896</v>
      </c>
      <c r="G1912" s="12">
        <f t="shared" si="91"/>
        <v>23.038581603812858</v>
      </c>
    </row>
    <row r="1913" spans="1:7" x14ac:dyDescent="0.25">
      <c r="A1913" s="24">
        <v>95.088866999999993</v>
      </c>
      <c r="B1913" s="23">
        <v>-42.035590999999997</v>
      </c>
      <c r="C1913" s="25">
        <v>0.71474587999999994</v>
      </c>
      <c r="D1913" s="26">
        <v>-4.7144470999999997E-3</v>
      </c>
      <c r="E1913" s="28">
        <f t="shared" si="89"/>
        <v>7.841556998666666E-4</v>
      </c>
      <c r="F1913" s="18">
        <f t="shared" si="90"/>
        <v>3.3450860467195938</v>
      </c>
      <c r="G1913" s="12">
        <f t="shared" si="91"/>
        <v>23.063444344066738</v>
      </c>
    </row>
    <row r="1914" spans="1:7" x14ac:dyDescent="0.25">
      <c r="A1914" s="24">
        <v>95.138672</v>
      </c>
      <c r="B1914" s="23">
        <v>-42.066150999999998</v>
      </c>
      <c r="C1914" s="25">
        <v>0.7146998</v>
      </c>
      <c r="D1914" s="26">
        <v>-4.7198711000000001E-3</v>
      </c>
      <c r="E1914" s="28">
        <f t="shared" si="89"/>
        <v>7.8505969986666663E-4</v>
      </c>
      <c r="F1914" s="18">
        <f t="shared" si="90"/>
        <v>3.3475179342500381</v>
      </c>
      <c r="G1914" s="12">
        <f t="shared" si="91"/>
        <v>23.080211536876156</v>
      </c>
    </row>
    <row r="1915" spans="1:7" x14ac:dyDescent="0.25">
      <c r="A1915" s="24">
        <v>95.188477000000006</v>
      </c>
      <c r="B1915" s="23">
        <v>-42.065261999999997</v>
      </c>
      <c r="C1915" s="25">
        <v>0.71463275000000004</v>
      </c>
      <c r="D1915" s="26">
        <v>-4.7183273999999997E-3</v>
      </c>
      <c r="E1915" s="28">
        <f t="shared" si="89"/>
        <v>7.8480241653333324E-4</v>
      </c>
      <c r="F1915" s="18">
        <f t="shared" si="90"/>
        <v>3.3474471898778337</v>
      </c>
      <c r="G1915" s="12">
        <f t="shared" si="91"/>
        <v>23.079723773970148</v>
      </c>
    </row>
    <row r="1916" spans="1:7" x14ac:dyDescent="0.25">
      <c r="A1916" s="24">
        <v>95.238281000000001</v>
      </c>
      <c r="B1916" s="23">
        <v>-42.083542000000001</v>
      </c>
      <c r="C1916" s="25">
        <v>0.71456706999999997</v>
      </c>
      <c r="D1916" s="26">
        <v>-4.7209263E-3</v>
      </c>
      <c r="E1916" s="28">
        <f t="shared" si="89"/>
        <v>7.8523556653333328E-4</v>
      </c>
      <c r="F1916" s="18">
        <f t="shared" si="90"/>
        <v>3.3489018660576937</v>
      </c>
      <c r="G1916" s="12">
        <f t="shared" si="91"/>
        <v>23.089753364433374</v>
      </c>
    </row>
    <row r="1917" spans="1:7" x14ac:dyDescent="0.25">
      <c r="A1917" s="24">
        <v>95.288086000000007</v>
      </c>
      <c r="B1917" s="23">
        <v>-42.106940999999999</v>
      </c>
      <c r="C1917" s="25">
        <v>0.71466273000000002</v>
      </c>
      <c r="D1917" s="26">
        <v>-4.7246097000000001E-3</v>
      </c>
      <c r="E1917" s="28">
        <f t="shared" si="89"/>
        <v>7.8584946653333326E-4</v>
      </c>
      <c r="F1917" s="18">
        <f t="shared" si="90"/>
        <v>3.3507638993143973</v>
      </c>
      <c r="G1917" s="12">
        <f t="shared" si="91"/>
        <v>23.102591569425108</v>
      </c>
    </row>
    <row r="1918" spans="1:7" x14ac:dyDescent="0.25">
      <c r="A1918" s="24">
        <v>95.337890999999999</v>
      </c>
      <c r="B1918" s="23">
        <v>-42.143486000000003</v>
      </c>
      <c r="C1918" s="25">
        <v>0.71455972999999995</v>
      </c>
      <c r="D1918" s="26">
        <v>-4.7270358000000004E-3</v>
      </c>
      <c r="E1918" s="28">
        <f t="shared" si="89"/>
        <v>7.8625381653333335E-4</v>
      </c>
      <c r="F1918" s="18">
        <f t="shared" si="90"/>
        <v>3.353672058012044</v>
      </c>
      <c r="G1918" s="12">
        <f t="shared" si="91"/>
        <v>23.122642520381266</v>
      </c>
    </row>
    <row r="1919" spans="1:7" x14ac:dyDescent="0.25">
      <c r="A1919" s="24">
        <v>95.387694999999994</v>
      </c>
      <c r="B1919" s="23">
        <v>-42.158295000000003</v>
      </c>
      <c r="C1919" s="25">
        <v>0.71459722999999997</v>
      </c>
      <c r="D1919" s="26">
        <v>-4.7307848000000003E-3</v>
      </c>
      <c r="E1919" s="28">
        <f t="shared" si="89"/>
        <v>7.8687864986666663E-4</v>
      </c>
      <c r="F1919" s="18">
        <f t="shared" si="90"/>
        <v>3.354850520788168</v>
      </c>
      <c r="G1919" s="12">
        <f t="shared" si="91"/>
        <v>23.130767695718784</v>
      </c>
    </row>
    <row r="1920" spans="1:7" x14ac:dyDescent="0.25">
      <c r="A1920" s="24">
        <v>95.4375</v>
      </c>
      <c r="B1920" s="23">
        <v>-42.186604000000003</v>
      </c>
      <c r="C1920" s="25">
        <v>0.71454996000000004</v>
      </c>
      <c r="D1920" s="26">
        <v>-4.7322693000000004E-3</v>
      </c>
      <c r="E1920" s="28">
        <f t="shared" si="89"/>
        <v>7.8712606653333339E-4</v>
      </c>
      <c r="F1920" s="18">
        <f t="shared" si="90"/>
        <v>3.3571032794301625</v>
      </c>
      <c r="G1920" s="12">
        <f t="shared" si="91"/>
        <v>23.146299844319625</v>
      </c>
    </row>
    <row r="1921" spans="1:7" x14ac:dyDescent="0.25">
      <c r="A1921" s="24">
        <v>95.487305000000006</v>
      </c>
      <c r="B1921" s="23">
        <v>-42.203513999999998</v>
      </c>
      <c r="C1921" s="25">
        <v>0.71453279000000003</v>
      </c>
      <c r="D1921" s="26">
        <v>-4.7358571999999996E-3</v>
      </c>
      <c r="E1921" s="28">
        <f t="shared" si="89"/>
        <v>7.8772404986666652E-4</v>
      </c>
      <c r="F1921" s="18">
        <f t="shared" si="90"/>
        <v>3.3584489344740041</v>
      </c>
      <c r="G1921" s="12">
        <f t="shared" si="91"/>
        <v>23.155577764162789</v>
      </c>
    </row>
    <row r="1922" spans="1:7" x14ac:dyDescent="0.25">
      <c r="A1922" s="24">
        <v>95.537109000000001</v>
      </c>
      <c r="B1922" s="23">
        <v>-42.206440000000001</v>
      </c>
      <c r="C1922" s="25">
        <v>0.71455932</v>
      </c>
      <c r="D1922" s="26">
        <v>-4.7399699999999996E-3</v>
      </c>
      <c r="E1922" s="28">
        <f t="shared" si="89"/>
        <v>7.8840951653333326E-4</v>
      </c>
      <c r="F1922" s="18">
        <f t="shared" si="90"/>
        <v>3.3586817781557476</v>
      </c>
      <c r="G1922" s="12">
        <f t="shared" si="91"/>
        <v>23.157183157034531</v>
      </c>
    </row>
    <row r="1923" spans="1:7" x14ac:dyDescent="0.25">
      <c r="A1923" s="24">
        <v>95.586913999999993</v>
      </c>
      <c r="B1923" s="23">
        <v>-42.225746000000001</v>
      </c>
      <c r="C1923" s="25">
        <v>0.71456039000000005</v>
      </c>
      <c r="D1923" s="26">
        <v>-4.7419369000000003E-3</v>
      </c>
      <c r="E1923" s="28">
        <f t="shared" si="89"/>
        <v>7.887373332E-4</v>
      </c>
      <c r="F1923" s="18">
        <f t="shared" si="90"/>
        <v>3.3602181008214136</v>
      </c>
      <c r="G1923" s="12">
        <f t="shared" si="91"/>
        <v>23.167775677465766</v>
      </c>
    </row>
    <row r="1924" spans="1:7" x14ac:dyDescent="0.25">
      <c r="A1924" s="24">
        <v>95.636718999999999</v>
      </c>
      <c r="B1924" s="23">
        <v>-42.275455000000001</v>
      </c>
      <c r="C1924" s="25">
        <v>0.71446770000000004</v>
      </c>
      <c r="D1924" s="26">
        <v>-4.7450243000000001E-3</v>
      </c>
      <c r="E1924" s="28">
        <f t="shared" si="89"/>
        <v>7.8925189986666668E-4</v>
      </c>
      <c r="F1924" s="18">
        <f t="shared" si="90"/>
        <v>3.3641738173544913</v>
      </c>
      <c r="G1924" s="12">
        <f t="shared" si="91"/>
        <v>23.195049250350685</v>
      </c>
    </row>
    <row r="1925" spans="1:7" x14ac:dyDescent="0.25">
      <c r="A1925" s="24">
        <v>95.686522999999994</v>
      </c>
      <c r="B1925" s="23">
        <v>-42.276496999999999</v>
      </c>
      <c r="C1925" s="25">
        <v>0.71452874</v>
      </c>
      <c r="D1925" s="26">
        <v>-4.7483322999999997E-3</v>
      </c>
      <c r="E1925" s="28">
        <f t="shared" ref="E1925:E1988" si="92" xml:space="preserve"> (delta_0 - D1925) / L</f>
        <v>7.8980323319999995E-4</v>
      </c>
      <c r="F1925" s="18">
        <f t="shared" si="90"/>
        <v>3.3642567370798422</v>
      </c>
      <c r="G1925" s="12">
        <f t="shared" si="91"/>
        <v>23.195620958953675</v>
      </c>
    </row>
    <row r="1926" spans="1:7" x14ac:dyDescent="0.25">
      <c r="A1926" s="24">
        <v>95.736328</v>
      </c>
      <c r="B1926" s="23">
        <v>-42.311076999999997</v>
      </c>
      <c r="C1926" s="25">
        <v>0.71451253000000003</v>
      </c>
      <c r="D1926" s="26">
        <v>-4.7497748999999999E-3</v>
      </c>
      <c r="E1926" s="28">
        <f t="shared" si="92"/>
        <v>7.9004366653333323E-4</v>
      </c>
      <c r="F1926" s="18">
        <f t="shared" si="90"/>
        <v>3.3670085260459008</v>
      </c>
      <c r="G1926" s="12">
        <f t="shared" si="91"/>
        <v>23.214593783801501</v>
      </c>
    </row>
    <row r="1927" spans="1:7" x14ac:dyDescent="0.25">
      <c r="A1927" s="24">
        <v>95.786133000000007</v>
      </c>
      <c r="B1927" s="23">
        <v>-42.333869999999997</v>
      </c>
      <c r="C1927" s="25">
        <v>0.71443670999999997</v>
      </c>
      <c r="D1927" s="26">
        <v>-4.7552762999999998E-3</v>
      </c>
      <c r="E1927" s="28">
        <f t="shared" si="92"/>
        <v>7.9096056653333322E-4</v>
      </c>
      <c r="F1927" s="18">
        <f t="shared" si="90"/>
        <v>3.3688223353548477</v>
      </c>
      <c r="G1927" s="12">
        <f t="shared" si="91"/>
        <v>23.227099497993418</v>
      </c>
    </row>
    <row r="1928" spans="1:7" x14ac:dyDescent="0.25">
      <c r="A1928" s="24">
        <v>95.835937999999999</v>
      </c>
      <c r="B1928" s="23">
        <v>-42.347152999999999</v>
      </c>
      <c r="C1928" s="25">
        <v>0.71441703999999995</v>
      </c>
      <c r="D1928" s="26">
        <v>-4.7550439000000003E-3</v>
      </c>
      <c r="E1928" s="28">
        <f t="shared" si="92"/>
        <v>7.9092183319999997E-4</v>
      </c>
      <c r="F1928" s="18">
        <f t="shared" si="90"/>
        <v>3.3698793629093924</v>
      </c>
      <c r="G1928" s="12">
        <f t="shared" si="91"/>
        <v>23.234387411019839</v>
      </c>
    </row>
    <row r="1929" spans="1:7" x14ac:dyDescent="0.25">
      <c r="A1929" s="24">
        <v>95.885741999999993</v>
      </c>
      <c r="B1929" s="23">
        <v>-42.374771000000003</v>
      </c>
      <c r="C1929" s="25">
        <v>0.71444326999999996</v>
      </c>
      <c r="D1929" s="26">
        <v>-4.7581256000000004E-3</v>
      </c>
      <c r="E1929" s="28">
        <f t="shared" si="92"/>
        <v>7.9143544986666665E-4</v>
      </c>
      <c r="F1929" s="18">
        <f t="shared" si="90"/>
        <v>3.3720771335185487</v>
      </c>
      <c r="G1929" s="12">
        <f t="shared" si="91"/>
        <v>23.249540432322537</v>
      </c>
    </row>
    <row r="1930" spans="1:7" x14ac:dyDescent="0.25">
      <c r="A1930" s="24">
        <v>95.935547</v>
      </c>
      <c r="B1930" s="23">
        <v>-42.411803999999997</v>
      </c>
      <c r="C1930" s="25">
        <v>0.71439629999999998</v>
      </c>
      <c r="D1930" s="26">
        <v>-4.7630010999999998E-3</v>
      </c>
      <c r="E1930" s="28">
        <f t="shared" si="92"/>
        <v>7.9224803319999989E-4</v>
      </c>
      <c r="F1930" s="18">
        <f t="shared" si="90"/>
        <v>3.3750241260223093</v>
      </c>
      <c r="G1930" s="12">
        <f t="shared" si="91"/>
        <v>23.269859131645539</v>
      </c>
    </row>
    <row r="1931" spans="1:7" x14ac:dyDescent="0.25">
      <c r="A1931" s="24">
        <v>95.985352000000006</v>
      </c>
      <c r="B1931" s="23">
        <v>-42.421748999999998</v>
      </c>
      <c r="C1931" s="25">
        <v>0.71440630999999999</v>
      </c>
      <c r="D1931" s="26">
        <v>-4.7648726000000001E-3</v>
      </c>
      <c r="E1931" s="28">
        <f t="shared" si="92"/>
        <v>7.9255994986666663E-4</v>
      </c>
      <c r="F1931" s="18">
        <f t="shared" si="90"/>
        <v>3.3758155239768342</v>
      </c>
      <c r="G1931" s="12">
        <f t="shared" si="91"/>
        <v>23.275315601949522</v>
      </c>
    </row>
    <row r="1932" spans="1:7" x14ac:dyDescent="0.25">
      <c r="A1932" s="24">
        <v>96.035156000000001</v>
      </c>
      <c r="B1932" s="23">
        <v>-42.432301000000002</v>
      </c>
      <c r="C1932" s="25">
        <v>0.71433002000000001</v>
      </c>
      <c r="D1932" s="26">
        <v>-4.7662677000000001E-3</v>
      </c>
      <c r="E1932" s="28">
        <f t="shared" si="92"/>
        <v>7.927924665333333E-4</v>
      </c>
      <c r="F1932" s="18">
        <f t="shared" si="90"/>
        <v>3.3766552254565871</v>
      </c>
      <c r="G1932" s="12">
        <f t="shared" si="91"/>
        <v>23.281105111718009</v>
      </c>
    </row>
    <row r="1933" spans="1:7" x14ac:dyDescent="0.25">
      <c r="A1933" s="24">
        <v>96.084961000000007</v>
      </c>
      <c r="B1933" s="23">
        <v>-42.460788999999998</v>
      </c>
      <c r="C1933" s="25">
        <v>0.71439224000000001</v>
      </c>
      <c r="D1933" s="26">
        <v>-4.7687828000000003E-3</v>
      </c>
      <c r="E1933" s="28">
        <f t="shared" si="92"/>
        <v>7.9321164986666671E-4</v>
      </c>
      <c r="F1933" s="18">
        <f t="shared" si="90"/>
        <v>3.3789222284659877</v>
      </c>
      <c r="G1933" s="12">
        <f t="shared" si="91"/>
        <v>23.296735471297676</v>
      </c>
    </row>
    <row r="1934" spans="1:7" x14ac:dyDescent="0.25">
      <c r="A1934" s="24">
        <v>96.134765999999999</v>
      </c>
      <c r="B1934" s="23">
        <v>-42.486946000000003</v>
      </c>
      <c r="C1934" s="25">
        <v>0.71434920999999996</v>
      </c>
      <c r="D1934" s="26">
        <v>-4.7696051000000001E-3</v>
      </c>
      <c r="E1934" s="28">
        <f t="shared" si="92"/>
        <v>7.9334869986666661E-4</v>
      </c>
      <c r="F1934" s="18">
        <f t="shared" si="90"/>
        <v>3.3810037363892156</v>
      </c>
      <c r="G1934" s="12">
        <f t="shared" si="91"/>
        <v>23.311086893493876</v>
      </c>
    </row>
    <row r="1935" spans="1:7" x14ac:dyDescent="0.25">
      <c r="A1935" s="24">
        <v>96.184569999999994</v>
      </c>
      <c r="B1935" s="23">
        <v>-42.496101000000003</v>
      </c>
      <c r="C1935" s="25">
        <v>0.71432602000000001</v>
      </c>
      <c r="D1935" s="26">
        <v>-4.7733541999999997E-3</v>
      </c>
      <c r="E1935" s="28">
        <f t="shared" si="92"/>
        <v>7.9397354986666653E-4</v>
      </c>
      <c r="F1935" s="18">
        <f t="shared" si="90"/>
        <v>3.3817322681412185</v>
      </c>
      <c r="G1935" s="12">
        <f t="shared" si="91"/>
        <v>23.31610991869578</v>
      </c>
    </row>
    <row r="1936" spans="1:7" x14ac:dyDescent="0.25">
      <c r="A1936" s="24">
        <v>96.234375</v>
      </c>
      <c r="B1936" s="23">
        <v>-42.518135000000001</v>
      </c>
      <c r="C1936" s="25">
        <v>0.71436197000000001</v>
      </c>
      <c r="D1936" s="26">
        <v>-4.7763227000000002E-3</v>
      </c>
      <c r="E1936" s="28">
        <f t="shared" si="92"/>
        <v>7.9446829986666665E-4</v>
      </c>
      <c r="F1936" s="18">
        <f t="shared" si="90"/>
        <v>3.3834856781492619</v>
      </c>
      <c r="G1936" s="12">
        <f t="shared" si="91"/>
        <v>23.328199196390891</v>
      </c>
    </row>
    <row r="1937" spans="1:7" x14ac:dyDescent="0.25">
      <c r="A1937" s="24">
        <v>96.284180000000006</v>
      </c>
      <c r="B1937" s="23">
        <v>-42.546439999999997</v>
      </c>
      <c r="C1937" s="25">
        <v>0.71423650000000005</v>
      </c>
      <c r="D1937" s="26">
        <v>-4.7801075999999998E-3</v>
      </c>
      <c r="E1937" s="28">
        <f t="shared" si="92"/>
        <v>7.9509911653333329E-4</v>
      </c>
      <c r="F1937" s="18">
        <f t="shared" si="90"/>
        <v>3.3857381184813695</v>
      </c>
      <c r="G1937" s="12">
        <f t="shared" si="91"/>
        <v>23.343729150332987</v>
      </c>
    </row>
    <row r="1938" spans="1:7" x14ac:dyDescent="0.25">
      <c r="A1938" s="24">
        <v>96.333984000000001</v>
      </c>
      <c r="B1938" s="23">
        <v>-42.595432000000002</v>
      </c>
      <c r="C1938" s="25">
        <v>0.71430313999999995</v>
      </c>
      <c r="D1938" s="26">
        <v>-4.7841011999999999E-3</v>
      </c>
      <c r="E1938" s="28">
        <f t="shared" si="92"/>
        <v>7.9576471653333323E-4</v>
      </c>
      <c r="F1938" s="18">
        <f t="shared" si="90"/>
        <v>3.3896367779673491</v>
      </c>
      <c r="G1938" s="12">
        <f t="shared" si="91"/>
        <v>23.370609330637922</v>
      </c>
    </row>
    <row r="1939" spans="1:7" x14ac:dyDescent="0.25">
      <c r="A1939" s="24">
        <v>96.383788999999993</v>
      </c>
      <c r="B1939" s="23">
        <v>-42.590747999999998</v>
      </c>
      <c r="C1939" s="25">
        <v>0.71428179999999997</v>
      </c>
      <c r="D1939" s="26">
        <v>-4.7869859000000004E-3</v>
      </c>
      <c r="E1939" s="28">
        <f t="shared" si="92"/>
        <v>7.9624549986666673E-4</v>
      </c>
      <c r="F1939" s="18">
        <f t="shared" si="90"/>
        <v>3.3892640370906273</v>
      </c>
      <c r="G1939" s="12">
        <f t="shared" si="91"/>
        <v>23.368039385247894</v>
      </c>
    </row>
    <row r="1940" spans="1:7" x14ac:dyDescent="0.25">
      <c r="A1940" s="24">
        <v>96.433593999999999</v>
      </c>
      <c r="B1940" s="23">
        <v>-42.610210000000002</v>
      </c>
      <c r="C1940" s="25">
        <v>0.71420835999999999</v>
      </c>
      <c r="D1940" s="26">
        <v>-4.7859306999999997E-3</v>
      </c>
      <c r="E1940" s="28">
        <f t="shared" si="92"/>
        <v>7.9606963319999986E-4</v>
      </c>
      <c r="F1940" s="18">
        <f t="shared" si="90"/>
        <v>3.390812773841855</v>
      </c>
      <c r="G1940" s="12">
        <f t="shared" si="91"/>
        <v>23.378717497370172</v>
      </c>
    </row>
    <row r="1941" spans="1:7" x14ac:dyDescent="0.25">
      <c r="A1941" s="24">
        <v>96.483397999999994</v>
      </c>
      <c r="B1941" s="23">
        <v>-42.626277999999999</v>
      </c>
      <c r="C1941" s="25">
        <v>0.71421730999999999</v>
      </c>
      <c r="D1941" s="26">
        <v>-4.7912299999999996E-3</v>
      </c>
      <c r="E1941" s="28">
        <f t="shared" si="92"/>
        <v>7.9695284986666659E-4</v>
      </c>
      <c r="F1941" s="18">
        <f t="shared" si="90"/>
        <v>3.3920914246546552</v>
      </c>
      <c r="G1941" s="12">
        <f t="shared" si="91"/>
        <v>23.387533441547578</v>
      </c>
    </row>
    <row r="1942" spans="1:7" x14ac:dyDescent="0.25">
      <c r="A1942" s="24">
        <v>96.533203</v>
      </c>
      <c r="B1942" s="23">
        <v>-42.664558</v>
      </c>
      <c r="C1942" s="25">
        <v>0.71419935999999995</v>
      </c>
      <c r="D1942" s="26">
        <v>-4.7930120000000001E-3</v>
      </c>
      <c r="E1942" s="28">
        <f t="shared" si="92"/>
        <v>7.9724984986666661E-4</v>
      </c>
      <c r="F1942" s="18">
        <f t="shared" si="90"/>
        <v>3.395137650265434</v>
      </c>
      <c r="G1942" s="12">
        <f t="shared" si="91"/>
        <v>23.408536325734243</v>
      </c>
    </row>
    <row r="1943" spans="1:7" x14ac:dyDescent="0.25">
      <c r="A1943" s="24">
        <v>96.583008000000007</v>
      </c>
      <c r="B1943" s="23">
        <v>-42.682578999999997</v>
      </c>
      <c r="C1943" s="25">
        <v>0.71419281000000001</v>
      </c>
      <c r="D1943" s="26">
        <v>-4.7947527E-3</v>
      </c>
      <c r="E1943" s="28">
        <f t="shared" si="92"/>
        <v>7.9753996653333329E-4</v>
      </c>
      <c r="F1943" s="18">
        <f t="shared" si="90"/>
        <v>3.3965717158801634</v>
      </c>
      <c r="G1943" s="12">
        <f t="shared" si="91"/>
        <v>23.418423812043745</v>
      </c>
    </row>
    <row r="1944" spans="1:7" x14ac:dyDescent="0.25">
      <c r="A1944" s="24">
        <v>96.632812999999999</v>
      </c>
      <c r="B1944" s="23">
        <v>-42.713017000000001</v>
      </c>
      <c r="C1944" s="25">
        <v>0.71417916000000004</v>
      </c>
      <c r="D1944" s="26">
        <v>-4.7964215999999997E-3</v>
      </c>
      <c r="E1944" s="28">
        <f t="shared" si="92"/>
        <v>7.9781811653333327E-4</v>
      </c>
      <c r="F1944" s="18">
        <f t="shared" si="90"/>
        <v>3.3989938949590792</v>
      </c>
      <c r="G1944" s="12">
        <f t="shared" si="91"/>
        <v>23.43512406776145</v>
      </c>
    </row>
    <row r="1945" spans="1:7" x14ac:dyDescent="0.25">
      <c r="A1945" s="24">
        <v>96.682616999999993</v>
      </c>
      <c r="B1945" s="23">
        <v>-42.729393000000002</v>
      </c>
      <c r="C1945" s="25">
        <v>0.71409100000000003</v>
      </c>
      <c r="D1945" s="26">
        <v>-4.8005221999999998E-3</v>
      </c>
      <c r="E1945" s="28">
        <f t="shared" si="92"/>
        <v>7.9850154986666659E-4</v>
      </c>
      <c r="F1945" s="18">
        <f t="shared" si="90"/>
        <v>3.4002970556331156</v>
      </c>
      <c r="G1945" s="12">
        <f t="shared" si="91"/>
        <v>23.444109000662202</v>
      </c>
    </row>
    <row r="1946" spans="1:7" x14ac:dyDescent="0.25">
      <c r="A1946" s="24">
        <v>96.732422</v>
      </c>
      <c r="B1946" s="23">
        <v>-42.752006999999999</v>
      </c>
      <c r="C1946" s="25">
        <v>0.71412854999999997</v>
      </c>
      <c r="D1946" s="26">
        <v>-4.8036277000000002E-3</v>
      </c>
      <c r="E1946" s="28">
        <f t="shared" si="92"/>
        <v>7.9901913319999995E-4</v>
      </c>
      <c r="F1946" s="18">
        <f t="shared" si="90"/>
        <v>3.4020966205746555</v>
      </c>
      <c r="G1946" s="12">
        <f t="shared" si="91"/>
        <v>23.456516503875292</v>
      </c>
    </row>
    <row r="1947" spans="1:7" x14ac:dyDescent="0.25">
      <c r="A1947" s="24">
        <v>96.782227000000006</v>
      </c>
      <c r="B1947" s="23">
        <v>-42.775554999999997</v>
      </c>
      <c r="C1947" s="25">
        <v>0.71420198999999995</v>
      </c>
      <c r="D1947" s="26">
        <v>-4.8072753000000003E-3</v>
      </c>
      <c r="E1947" s="28">
        <f t="shared" si="92"/>
        <v>7.9962706653333333E-4</v>
      </c>
      <c r="F1947" s="18">
        <f t="shared" si="90"/>
        <v>3.4039705108746192</v>
      </c>
      <c r="G1947" s="12">
        <f t="shared" si="91"/>
        <v>23.469436459905268</v>
      </c>
    </row>
    <row r="1948" spans="1:7" x14ac:dyDescent="0.25">
      <c r="A1948" s="24">
        <v>96.832031000000001</v>
      </c>
      <c r="B1948" s="23">
        <v>-42.795380000000002</v>
      </c>
      <c r="C1948" s="25">
        <v>0.71410357999999996</v>
      </c>
      <c r="D1948" s="26">
        <v>-4.8083783999999996E-3</v>
      </c>
      <c r="E1948" s="28">
        <f t="shared" si="92"/>
        <v>7.9981091653333325E-4</v>
      </c>
      <c r="F1948" s="18">
        <f t="shared" si="90"/>
        <v>3.4055481342480181</v>
      </c>
      <c r="G1948" s="12">
        <f t="shared" si="91"/>
        <v>23.480313737308631</v>
      </c>
    </row>
    <row r="1949" spans="1:7" x14ac:dyDescent="0.25">
      <c r="A1949" s="24">
        <v>96.881836000000007</v>
      </c>
      <c r="B1949" s="23">
        <v>-42.823962999999999</v>
      </c>
      <c r="C1949" s="25">
        <v>0.71413009999999999</v>
      </c>
      <c r="D1949" s="26">
        <v>-4.8111556000000003E-3</v>
      </c>
      <c r="E1949" s="28">
        <f t="shared" si="92"/>
        <v>8.0027378319999997E-4</v>
      </c>
      <c r="F1949" s="18">
        <f t="shared" si="90"/>
        <v>3.4078226971172159</v>
      </c>
      <c r="G1949" s="12">
        <f t="shared" si="91"/>
        <v>23.495996220033479</v>
      </c>
    </row>
    <row r="1950" spans="1:7" x14ac:dyDescent="0.25">
      <c r="A1950" s="24">
        <v>96.931640999999999</v>
      </c>
      <c r="B1950" s="23">
        <v>-42.839680000000001</v>
      </c>
      <c r="C1950" s="25">
        <v>0.71412032999999997</v>
      </c>
      <c r="D1950" s="26">
        <v>-4.8162402000000003E-3</v>
      </c>
      <c r="E1950" s="28">
        <f t="shared" si="92"/>
        <v>8.0112121653333338E-4</v>
      </c>
      <c r="F1950" s="18">
        <f t="shared" si="90"/>
        <v>3.4090734162375038</v>
      </c>
      <c r="G1950" s="12">
        <f t="shared" si="91"/>
        <v>23.504619582906045</v>
      </c>
    </row>
    <row r="1951" spans="1:7" x14ac:dyDescent="0.25">
      <c r="A1951" s="24">
        <v>96.981444999999994</v>
      </c>
      <c r="B1951" s="23">
        <v>-42.869118</v>
      </c>
      <c r="C1951" s="25">
        <v>0.71402900999999996</v>
      </c>
      <c r="D1951" s="26">
        <v>-4.8164664999999999E-3</v>
      </c>
      <c r="E1951" s="28">
        <f t="shared" si="92"/>
        <v>8.0115893319999997E-4</v>
      </c>
      <c r="F1951" s="18">
        <f t="shared" si="90"/>
        <v>3.4114160178448731</v>
      </c>
      <c r="G1951" s="12">
        <f t="shared" si="91"/>
        <v>23.520771173937575</v>
      </c>
    </row>
    <row r="1952" spans="1:7" x14ac:dyDescent="0.25">
      <c r="A1952" s="24">
        <v>97.03125</v>
      </c>
      <c r="B1952" s="23">
        <v>-42.894497000000001</v>
      </c>
      <c r="C1952" s="25">
        <v>0.71400964</v>
      </c>
      <c r="D1952" s="26">
        <v>-4.8214555999999999E-3</v>
      </c>
      <c r="E1952" s="28">
        <f t="shared" si="92"/>
        <v>8.0199044986666663E-4</v>
      </c>
      <c r="F1952" s="18">
        <f t="shared" si="90"/>
        <v>3.413435614495238</v>
      </c>
      <c r="G1952" s="12">
        <f t="shared" si="91"/>
        <v>23.534695735007929</v>
      </c>
    </row>
    <row r="1953" spans="1:7" x14ac:dyDescent="0.25">
      <c r="A1953" s="24">
        <v>97.081055000000006</v>
      </c>
      <c r="B1953" s="23">
        <v>-42.899025000000002</v>
      </c>
      <c r="C1953" s="25">
        <v>0.71403366000000001</v>
      </c>
      <c r="D1953" s="26">
        <v>-4.8222778999999997E-3</v>
      </c>
      <c r="E1953" s="28">
        <f t="shared" si="92"/>
        <v>8.0212749986666653E-4</v>
      </c>
      <c r="F1953" s="18">
        <f t="shared" si="90"/>
        <v>3.4137959412863981</v>
      </c>
      <c r="G1953" s="12">
        <f t="shared" si="91"/>
        <v>23.537180088706918</v>
      </c>
    </row>
    <row r="1954" spans="1:7" x14ac:dyDescent="0.25">
      <c r="A1954" s="24">
        <v>97.130859000000001</v>
      </c>
      <c r="B1954" s="23">
        <v>-42.938079999999999</v>
      </c>
      <c r="C1954" s="25">
        <v>0.71403939000000005</v>
      </c>
      <c r="D1954" s="26">
        <v>-4.8268078999999997E-3</v>
      </c>
      <c r="E1954" s="28">
        <f t="shared" si="92"/>
        <v>8.028824998666666E-4</v>
      </c>
      <c r="F1954" s="18">
        <f t="shared" si="90"/>
        <v>3.4169038394376248</v>
      </c>
      <c r="G1954" s="12">
        <f t="shared" si="91"/>
        <v>23.558608188025364</v>
      </c>
    </row>
    <row r="1955" spans="1:7" x14ac:dyDescent="0.25">
      <c r="A1955" s="24">
        <v>97.180663999999993</v>
      </c>
      <c r="B1955" s="23">
        <v>-42.944144999999999</v>
      </c>
      <c r="C1955" s="25">
        <v>0.71396577000000006</v>
      </c>
      <c r="D1955" s="26">
        <v>-4.8305453E-3</v>
      </c>
      <c r="E1955" s="28">
        <f t="shared" si="92"/>
        <v>8.0350539986666662E-4</v>
      </c>
      <c r="F1955" s="18">
        <f t="shared" si="90"/>
        <v>3.4173864768025508</v>
      </c>
      <c r="G1955" s="12">
        <f t="shared" si="91"/>
        <v>23.561935839346994</v>
      </c>
    </row>
    <row r="1956" spans="1:7" x14ac:dyDescent="0.25">
      <c r="A1956" s="24">
        <v>97.230468999999999</v>
      </c>
      <c r="B1956" s="23">
        <v>-42.950657</v>
      </c>
      <c r="C1956" s="25">
        <v>0.71395987000000005</v>
      </c>
      <c r="D1956" s="26">
        <v>-4.8310994000000003E-3</v>
      </c>
      <c r="E1956" s="28">
        <f t="shared" si="92"/>
        <v>8.0359774986666667E-4</v>
      </c>
      <c r="F1956" s="18">
        <f t="shared" si="90"/>
        <v>3.4179046852972581</v>
      </c>
      <c r="G1956" s="12">
        <f t="shared" si="91"/>
        <v>23.565508743783347</v>
      </c>
    </row>
    <row r="1957" spans="1:7" x14ac:dyDescent="0.25">
      <c r="A1957" s="24">
        <v>97.280272999999994</v>
      </c>
      <c r="B1957" s="23">
        <v>-42.966518000000001</v>
      </c>
      <c r="C1957" s="25">
        <v>0.71393293000000002</v>
      </c>
      <c r="D1957" s="26">
        <v>-4.8350034999999998E-3</v>
      </c>
      <c r="E1957" s="28">
        <f t="shared" si="92"/>
        <v>8.0424843319999988E-4</v>
      </c>
      <c r="F1957" s="18">
        <f t="shared" si="90"/>
        <v>3.4191668635734485</v>
      </c>
      <c r="G1957" s="12">
        <f t="shared" si="91"/>
        <v>23.574211114370719</v>
      </c>
    </row>
    <row r="1958" spans="1:7" x14ac:dyDescent="0.25">
      <c r="A1958" s="24">
        <v>97.330078</v>
      </c>
      <c r="B1958" s="23">
        <v>-43.005184</v>
      </c>
      <c r="C1958" s="25">
        <v>0.71395701</v>
      </c>
      <c r="D1958" s="26">
        <v>-4.8382579999999998E-3</v>
      </c>
      <c r="E1958" s="28">
        <f t="shared" si="92"/>
        <v>8.0479084986666662E-4</v>
      </c>
      <c r="F1958" s="18">
        <f t="shared" si="90"/>
        <v>3.4222438060882441</v>
      </c>
      <c r="G1958" s="12">
        <f t="shared" si="91"/>
        <v>23.595425783126245</v>
      </c>
    </row>
    <row r="1959" spans="1:7" x14ac:dyDescent="0.25">
      <c r="A1959" s="24">
        <v>97.379883000000007</v>
      </c>
      <c r="B1959" s="23">
        <v>-43.026381999999998</v>
      </c>
      <c r="C1959" s="25">
        <v>0.71393454000000001</v>
      </c>
      <c r="D1959" s="26">
        <v>-4.8404214999999999E-3</v>
      </c>
      <c r="E1959" s="28">
        <f t="shared" si="92"/>
        <v>8.051514331999999E-4</v>
      </c>
      <c r="F1959" s="18">
        <f t="shared" si="90"/>
        <v>3.4239306893300747</v>
      </c>
      <c r="G1959" s="12">
        <f t="shared" si="91"/>
        <v>23.607056377143717</v>
      </c>
    </row>
    <row r="1960" spans="1:7" x14ac:dyDescent="0.25">
      <c r="A1960" s="24">
        <v>97.429687999999999</v>
      </c>
      <c r="B1960" s="23">
        <v>-43.044212000000002</v>
      </c>
      <c r="C1960" s="25">
        <v>0.71394902000000005</v>
      </c>
      <c r="D1960" s="26">
        <v>-4.8434436000000004E-3</v>
      </c>
      <c r="E1960" s="28">
        <f t="shared" si="92"/>
        <v>8.0565511653333339E-4</v>
      </c>
      <c r="F1960" s="18">
        <f t="shared" si="90"/>
        <v>3.4253495556477396</v>
      </c>
      <c r="G1960" s="12">
        <f t="shared" si="91"/>
        <v>23.616839068498166</v>
      </c>
    </row>
    <row r="1961" spans="1:7" x14ac:dyDescent="0.25">
      <c r="A1961" s="24">
        <v>97.479491999999993</v>
      </c>
      <c r="B1961" s="23">
        <v>-43.078983000000001</v>
      </c>
      <c r="C1961" s="25">
        <v>0.71388887999999995</v>
      </c>
      <c r="D1961" s="26">
        <v>-4.8447610000000004E-3</v>
      </c>
      <c r="E1961" s="28">
        <f t="shared" si="92"/>
        <v>8.0587468319999998E-4</v>
      </c>
      <c r="F1961" s="18">
        <f t="shared" si="90"/>
        <v>3.4281165439108636</v>
      </c>
      <c r="G1961" s="12">
        <f t="shared" si="91"/>
        <v>23.635916688301048</v>
      </c>
    </row>
    <row r="1962" spans="1:7" x14ac:dyDescent="0.25">
      <c r="A1962" s="24">
        <v>97.529297</v>
      </c>
      <c r="B1962" s="23">
        <v>-43.082821000000003</v>
      </c>
      <c r="C1962" s="25">
        <v>0.71392381000000005</v>
      </c>
      <c r="D1962" s="26">
        <v>-4.8479736000000004E-3</v>
      </c>
      <c r="E1962" s="28">
        <f t="shared" si="92"/>
        <v>8.0641011653333336E-4</v>
      </c>
      <c r="F1962" s="18">
        <f t="shared" si="90"/>
        <v>3.4284219622466572</v>
      </c>
      <c r="G1962" s="12">
        <f t="shared" si="91"/>
        <v>23.638022463366575</v>
      </c>
    </row>
    <row r="1963" spans="1:7" x14ac:dyDescent="0.25">
      <c r="A1963" s="24">
        <v>97.579102000000006</v>
      </c>
      <c r="B1963" s="23">
        <v>-43.100383999999998</v>
      </c>
      <c r="C1963" s="25">
        <v>0.71384376000000005</v>
      </c>
      <c r="D1963" s="26">
        <v>-4.8524555999999996E-3</v>
      </c>
      <c r="E1963" s="28">
        <f t="shared" si="92"/>
        <v>8.0715711653333319E-4</v>
      </c>
      <c r="F1963" s="18">
        <f t="shared" si="90"/>
        <v>3.4298195813794181</v>
      </c>
      <c r="G1963" s="12">
        <f t="shared" si="91"/>
        <v>23.64765866124981</v>
      </c>
    </row>
    <row r="1964" spans="1:7" x14ac:dyDescent="0.25">
      <c r="A1964" s="24">
        <v>97.628906000000001</v>
      </c>
      <c r="B1964" s="23">
        <v>-43.133040999999999</v>
      </c>
      <c r="C1964" s="25">
        <v>0.71392655000000005</v>
      </c>
      <c r="D1964" s="26">
        <v>-4.8532486000000003E-3</v>
      </c>
      <c r="E1964" s="28">
        <f t="shared" si="92"/>
        <v>8.0728928320000001E-4</v>
      </c>
      <c r="F1964" s="18">
        <f t="shared" si="90"/>
        <v>3.432418342867694</v>
      </c>
      <c r="G1964" s="12">
        <f t="shared" si="91"/>
        <v>23.665576403906126</v>
      </c>
    </row>
    <row r="1965" spans="1:7" x14ac:dyDescent="0.25">
      <c r="A1965" s="24">
        <v>97.678711000000007</v>
      </c>
      <c r="B1965" s="23">
        <v>-43.153122000000003</v>
      </c>
      <c r="C1965" s="25">
        <v>0.71387345000000002</v>
      </c>
      <c r="D1965" s="26">
        <v>-4.8565687999999997E-3</v>
      </c>
      <c r="E1965" s="28">
        <f t="shared" si="92"/>
        <v>8.0784264986666658E-4</v>
      </c>
      <c r="F1965" s="18">
        <f t="shared" si="90"/>
        <v>3.4340163380738087</v>
      </c>
      <c r="G1965" s="12">
        <f t="shared" si="91"/>
        <v>23.676594139469149</v>
      </c>
    </row>
    <row r="1966" spans="1:7" x14ac:dyDescent="0.25">
      <c r="A1966" s="24">
        <v>97.728515999999999</v>
      </c>
      <c r="B1966" s="23">
        <v>-43.177306999999999</v>
      </c>
      <c r="C1966" s="25">
        <v>0.71384281000000005</v>
      </c>
      <c r="D1966" s="26">
        <v>-4.8597273E-3</v>
      </c>
      <c r="E1966" s="28">
        <f t="shared" si="92"/>
        <v>8.0836906653333328E-4</v>
      </c>
      <c r="F1966" s="18">
        <f t="shared" si="90"/>
        <v>3.4359409192231469</v>
      </c>
      <c r="G1966" s="12">
        <f t="shared" si="91"/>
        <v>23.689863594904217</v>
      </c>
    </row>
    <row r="1967" spans="1:7" x14ac:dyDescent="0.25">
      <c r="A1967" s="24">
        <v>97.778319999999994</v>
      </c>
      <c r="B1967" s="23">
        <v>-43.205215000000003</v>
      </c>
      <c r="C1967" s="25">
        <v>0.71379130999999996</v>
      </c>
      <c r="D1967" s="26">
        <v>-4.8638466E-3</v>
      </c>
      <c r="E1967" s="28">
        <f t="shared" si="92"/>
        <v>8.0905561653333332E-4</v>
      </c>
      <c r="F1967" s="18">
        <f t="shared" si="90"/>
        <v>3.4381617672990519</v>
      </c>
      <c r="G1967" s="12">
        <f t="shared" si="91"/>
        <v>23.705175728965905</v>
      </c>
    </row>
    <row r="1968" spans="1:7" x14ac:dyDescent="0.25">
      <c r="A1968" s="24">
        <v>97.828125</v>
      </c>
      <c r="B1968" s="23">
        <v>-43.225451999999997</v>
      </c>
      <c r="C1968" s="25">
        <v>0.71380072999999999</v>
      </c>
      <c r="D1968" s="26">
        <v>-4.8663439000000003E-3</v>
      </c>
      <c r="E1968" s="28">
        <f t="shared" si="92"/>
        <v>8.0947183319999996E-4</v>
      </c>
      <c r="F1968" s="18">
        <f t="shared" si="90"/>
        <v>3.4397721765907265</v>
      </c>
      <c r="G1968" s="12">
        <f t="shared" si="91"/>
        <v>23.71627905621996</v>
      </c>
    </row>
    <row r="1969" spans="1:7" x14ac:dyDescent="0.25">
      <c r="A1969" s="24">
        <v>97.877930000000006</v>
      </c>
      <c r="B1969" s="23">
        <v>-43.248165</v>
      </c>
      <c r="C1969" s="25">
        <v>0.71381748</v>
      </c>
      <c r="D1969" s="26">
        <v>-4.8681497999999998E-3</v>
      </c>
      <c r="E1969" s="28">
        <f t="shared" si="92"/>
        <v>8.097728165333333E-4</v>
      </c>
      <c r="F1969" s="18">
        <f t="shared" ref="F1969:F2032" si="93" xml:space="preserve"> -B1969 / A_4x8_in2</f>
        <v>3.4415796197019501</v>
      </c>
      <c r="G1969" s="12">
        <f t="shared" ref="G1969:G2032" si="94" xml:space="preserve"> -B1969 * kip_to_N / A_4x8_mm2</f>
        <v>23.728740877236987</v>
      </c>
    </row>
    <row r="1970" spans="1:7" x14ac:dyDescent="0.25">
      <c r="A1970" s="24">
        <v>97.927734000000001</v>
      </c>
      <c r="B1970" s="23">
        <v>-43.272675</v>
      </c>
      <c r="C1970" s="25">
        <v>0.71376103000000002</v>
      </c>
      <c r="D1970" s="26">
        <v>-4.8700985000000004E-3</v>
      </c>
      <c r="E1970" s="28">
        <f t="shared" si="92"/>
        <v>8.1009759986666672E-4</v>
      </c>
      <c r="F1970" s="18">
        <f t="shared" si="93"/>
        <v>3.4435300635295412</v>
      </c>
      <c r="G1970" s="12">
        <f t="shared" si="94"/>
        <v>23.742188648695059</v>
      </c>
    </row>
    <row r="1971" spans="1:7" x14ac:dyDescent="0.25">
      <c r="A1971" s="24">
        <v>97.977538999999993</v>
      </c>
      <c r="B1971" s="23">
        <v>-43.291637000000001</v>
      </c>
      <c r="C1971" s="25">
        <v>0.71378207000000005</v>
      </c>
      <c r="D1971" s="26">
        <v>-4.8754988000000001E-3</v>
      </c>
      <c r="E1971" s="28">
        <f t="shared" si="92"/>
        <v>8.109976498666666E-4</v>
      </c>
      <c r="F1971" s="18">
        <f t="shared" si="93"/>
        <v>3.4450390115449956</v>
      </c>
      <c r="G1971" s="12">
        <f t="shared" si="94"/>
        <v>23.752592428474255</v>
      </c>
    </row>
    <row r="1972" spans="1:7" x14ac:dyDescent="0.25">
      <c r="A1972" s="24">
        <v>98.027343999999999</v>
      </c>
      <c r="B1972" s="23">
        <v>-43.304085000000001</v>
      </c>
      <c r="C1972" s="25">
        <v>0.71371549000000001</v>
      </c>
      <c r="D1972" s="26">
        <v>-4.8776623000000002E-3</v>
      </c>
      <c r="E1972" s="28">
        <f t="shared" si="92"/>
        <v>8.1135823319999998E-4</v>
      </c>
      <c r="F1972" s="18">
        <f t="shared" si="93"/>
        <v>3.4460295919107993</v>
      </c>
      <c r="G1972" s="12">
        <f t="shared" si="94"/>
        <v>23.759422206487724</v>
      </c>
    </row>
    <row r="1973" spans="1:7" x14ac:dyDescent="0.25">
      <c r="A1973" s="24">
        <v>98.077147999999994</v>
      </c>
      <c r="B1973" s="23">
        <v>-43.326999999999998</v>
      </c>
      <c r="C1973" s="25">
        <v>0.71375637999999997</v>
      </c>
      <c r="D1973" s="26">
        <v>-4.8814773999999997E-3</v>
      </c>
      <c r="E1973" s="28">
        <f t="shared" si="92"/>
        <v>8.1199408319999986E-4</v>
      </c>
      <c r="F1973" s="18">
        <f t="shared" si="93"/>
        <v>3.4478531096712746</v>
      </c>
      <c r="G1973" s="12">
        <f t="shared" si="94"/>
        <v>23.77199485777135</v>
      </c>
    </row>
    <row r="1974" spans="1:7" x14ac:dyDescent="0.25">
      <c r="A1974" s="24">
        <v>98.126953</v>
      </c>
      <c r="B1974" s="23">
        <v>-43.350772999999997</v>
      </c>
      <c r="C1974" s="25">
        <v>0.71368074000000004</v>
      </c>
      <c r="D1974" s="26">
        <v>-4.8810360000000001E-3</v>
      </c>
      <c r="E1974" s="28">
        <f t="shared" si="92"/>
        <v>8.119205165333333E-4</v>
      </c>
      <c r="F1974" s="18">
        <f t="shared" si="93"/>
        <v>3.4497449049023361</v>
      </c>
      <c r="G1974" s="12">
        <f t="shared" si="94"/>
        <v>23.785038263355712</v>
      </c>
    </row>
    <row r="1975" spans="1:7" x14ac:dyDescent="0.25">
      <c r="A1975" s="24">
        <v>98.176758000000007</v>
      </c>
      <c r="B1975" s="23">
        <v>-43.381774999999998</v>
      </c>
      <c r="C1975" s="25">
        <v>0.71361226</v>
      </c>
      <c r="D1975" s="26">
        <v>-4.8858043999999998E-3</v>
      </c>
      <c r="E1975" s="28">
        <f t="shared" si="92"/>
        <v>8.1271524986666662E-4</v>
      </c>
      <c r="F1975" s="18">
        <f t="shared" si="93"/>
        <v>3.4522119656752039</v>
      </c>
      <c r="G1975" s="12">
        <f t="shared" si="94"/>
        <v>23.802047965956419</v>
      </c>
    </row>
    <row r="1976" spans="1:7" x14ac:dyDescent="0.25">
      <c r="A1976" s="24">
        <v>98.226562999999999</v>
      </c>
      <c r="B1976" s="23">
        <v>-43.415379000000001</v>
      </c>
      <c r="C1976" s="25">
        <v>0.71365327000000001</v>
      </c>
      <c r="D1976" s="26">
        <v>-4.8887432000000001E-3</v>
      </c>
      <c r="E1976" s="28">
        <f t="shared" si="92"/>
        <v>8.1320504986666668E-4</v>
      </c>
      <c r="F1976" s="18">
        <f t="shared" si="93"/>
        <v>3.4548860870290343</v>
      </c>
      <c r="G1976" s="12">
        <f t="shared" si="94"/>
        <v>23.82048529407054</v>
      </c>
    </row>
    <row r="1977" spans="1:7" x14ac:dyDescent="0.25">
      <c r="A1977" s="24">
        <v>98.276366999999993</v>
      </c>
      <c r="B1977" s="23">
        <v>-43.427162000000003</v>
      </c>
      <c r="C1977" s="25">
        <v>0.71362990000000004</v>
      </c>
      <c r="D1977" s="26">
        <v>-4.8904478999999999E-3</v>
      </c>
      <c r="E1977" s="28">
        <f t="shared" si="92"/>
        <v>8.1348916653333327E-4</v>
      </c>
      <c r="F1977" s="18">
        <f t="shared" si="93"/>
        <v>3.4558237483762602</v>
      </c>
      <c r="G1977" s="12">
        <f t="shared" si="94"/>
        <v>23.826950210067704</v>
      </c>
    </row>
    <row r="1978" spans="1:7" x14ac:dyDescent="0.25">
      <c r="A1978" s="24">
        <v>98.326172</v>
      </c>
      <c r="B1978" s="23">
        <v>-43.435825000000001</v>
      </c>
      <c r="C1978" s="25">
        <v>0.71364402999999998</v>
      </c>
      <c r="D1978" s="26">
        <v>-4.8918961999999998E-3</v>
      </c>
      <c r="E1978" s="28">
        <f t="shared" si="92"/>
        <v>8.1373054986666655E-4</v>
      </c>
      <c r="F1978" s="18">
        <f t="shared" si="93"/>
        <v>3.4565131280122627</v>
      </c>
      <c r="G1978" s="12">
        <f t="shared" si="94"/>
        <v>23.831703292244015</v>
      </c>
    </row>
    <row r="1979" spans="1:7" x14ac:dyDescent="0.25">
      <c r="A1979" s="24">
        <v>98.375977000000006</v>
      </c>
      <c r="B1979" s="23">
        <v>-43.458266999999999</v>
      </c>
      <c r="C1979" s="25">
        <v>0.71361165999999998</v>
      </c>
      <c r="D1979" s="26">
        <v>-4.8959078E-3</v>
      </c>
      <c r="E1979" s="28">
        <f t="shared" si="92"/>
        <v>8.1439914986666665E-4</v>
      </c>
      <c r="F1979" s="18">
        <f t="shared" si="93"/>
        <v>3.4582990056286964</v>
      </c>
      <c r="G1979" s="12">
        <f t="shared" si="94"/>
        <v>23.84401642513108</v>
      </c>
    </row>
    <row r="1980" spans="1:7" x14ac:dyDescent="0.25">
      <c r="A1980" s="24">
        <v>98.425781000000001</v>
      </c>
      <c r="B1980" s="23">
        <v>-43.481158999999998</v>
      </c>
      <c r="C1980" s="25">
        <v>0.71360557999999996</v>
      </c>
      <c r="D1980" s="26">
        <v>-4.8982440000000004E-3</v>
      </c>
      <c r="E1980" s="28">
        <f t="shared" si="92"/>
        <v>8.1478851653333335E-4</v>
      </c>
      <c r="F1980" s="18">
        <f t="shared" si="93"/>
        <v>3.4601206931073265</v>
      </c>
      <c r="G1980" s="12">
        <f t="shared" si="94"/>
        <v>23.856576457126931</v>
      </c>
    </row>
    <row r="1981" spans="1:7" x14ac:dyDescent="0.25">
      <c r="A1981" s="24">
        <v>98.475586000000007</v>
      </c>
      <c r="B1981" s="23">
        <v>-43.490096999999999</v>
      </c>
      <c r="C1981" s="25">
        <v>0.71361070999999998</v>
      </c>
      <c r="D1981" s="26">
        <v>-4.9019813999999998E-3</v>
      </c>
      <c r="E1981" s="28">
        <f t="shared" si="92"/>
        <v>8.1541141653333326E-4</v>
      </c>
      <c r="F1981" s="18">
        <f t="shared" si="93"/>
        <v>3.4608319565480041</v>
      </c>
      <c r="G1981" s="12">
        <f t="shared" si="94"/>
        <v>23.861480422091933</v>
      </c>
    </row>
    <row r="1982" spans="1:7" x14ac:dyDescent="0.25">
      <c r="A1982" s="24">
        <v>98.525390999999999</v>
      </c>
      <c r="B1982" s="23">
        <v>-43.508293000000002</v>
      </c>
      <c r="C1982" s="25">
        <v>0.71357477000000002</v>
      </c>
      <c r="D1982" s="26">
        <v>-4.9017011000000001E-3</v>
      </c>
      <c r="E1982" s="28">
        <f t="shared" si="92"/>
        <v>8.1536469986666664E-4</v>
      </c>
      <c r="F1982" s="18">
        <f t="shared" si="93"/>
        <v>3.4622799482202544</v>
      </c>
      <c r="G1982" s="12">
        <f t="shared" si="94"/>
        <v>23.871463924721521</v>
      </c>
    </row>
    <row r="1983" spans="1:7" x14ac:dyDescent="0.25">
      <c r="A1983" s="24">
        <v>98.575194999999994</v>
      </c>
      <c r="B1983" s="23">
        <v>-43.540253</v>
      </c>
      <c r="C1983" s="25">
        <v>0.71353542999999997</v>
      </c>
      <c r="D1983" s="26">
        <v>-4.9059866000000004E-3</v>
      </c>
      <c r="E1983" s="28">
        <f t="shared" si="92"/>
        <v>8.1607894986666669E-4</v>
      </c>
      <c r="F1983" s="18">
        <f t="shared" si="93"/>
        <v>3.4648232442108626</v>
      </c>
      <c r="G1983" s="12">
        <f t="shared" si="94"/>
        <v>23.888999248091576</v>
      </c>
    </row>
    <row r="1984" spans="1:7" x14ac:dyDescent="0.25">
      <c r="A1984" s="24">
        <v>98.625</v>
      </c>
      <c r="B1984" s="23">
        <v>-43.566794999999999</v>
      </c>
      <c r="C1984" s="25">
        <v>0.71348803999999999</v>
      </c>
      <c r="D1984" s="26">
        <v>-4.9090501999999999E-3</v>
      </c>
      <c r="E1984" s="28">
        <f t="shared" si="92"/>
        <v>8.1658954986666657E-4</v>
      </c>
      <c r="F1984" s="18">
        <f t="shared" si="93"/>
        <v>3.4669353894606352</v>
      </c>
      <c r="G1984" s="12">
        <f t="shared" si="94"/>
        <v>23.903561906191946</v>
      </c>
    </row>
    <row r="1985" spans="1:7" x14ac:dyDescent="0.25">
      <c r="A1985" s="24">
        <v>98.674805000000006</v>
      </c>
      <c r="B1985" s="23">
        <v>-43.592522000000002</v>
      </c>
      <c r="C1985" s="25">
        <v>0.71352773999999997</v>
      </c>
      <c r="D1985" s="26">
        <v>-4.9127041999999996E-3</v>
      </c>
      <c r="E1985" s="28">
        <f t="shared" si="92"/>
        <v>8.1719854986666651E-4</v>
      </c>
      <c r="F1985" s="18">
        <f t="shared" si="93"/>
        <v>3.468982679071098</v>
      </c>
      <c r="G1985" s="12">
        <f t="shared" si="94"/>
        <v>23.917677402573098</v>
      </c>
    </row>
    <row r="1986" spans="1:7" x14ac:dyDescent="0.25">
      <c r="A1986" s="24">
        <v>98.724609000000001</v>
      </c>
      <c r="B1986" s="23">
        <v>-43.621803</v>
      </c>
      <c r="C1986" s="25">
        <v>0.71349138000000001</v>
      </c>
      <c r="D1986" s="26">
        <v>-4.9169836999999996E-3</v>
      </c>
      <c r="E1986" s="28">
        <f t="shared" si="92"/>
        <v>8.1791179986666655E-4</v>
      </c>
      <c r="F1986" s="18">
        <f t="shared" si="93"/>
        <v>3.4713127870154348</v>
      </c>
      <c r="G1986" s="12">
        <f t="shared" si="94"/>
        <v>23.933742853248894</v>
      </c>
    </row>
    <row r="1987" spans="1:7" x14ac:dyDescent="0.25">
      <c r="A1987" s="24">
        <v>98.774413999999993</v>
      </c>
      <c r="B1987" s="23">
        <v>-43.627769000000001</v>
      </c>
      <c r="C1987" s="25">
        <v>0.71348988999999996</v>
      </c>
      <c r="D1987" s="26">
        <v>-4.9184201999999998E-3</v>
      </c>
      <c r="E1987" s="28">
        <f t="shared" si="92"/>
        <v>8.1815121653333329E-4</v>
      </c>
      <c r="F1987" s="18">
        <f t="shared" si="93"/>
        <v>3.471787546210678</v>
      </c>
      <c r="G1987" s="12">
        <f t="shared" si="94"/>
        <v>23.937016186766598</v>
      </c>
    </row>
    <row r="1988" spans="1:7" x14ac:dyDescent="0.25">
      <c r="A1988" s="24">
        <v>98.824218999999999</v>
      </c>
      <c r="B1988" s="23">
        <v>-43.663342</v>
      </c>
      <c r="C1988" s="25">
        <v>0.71350389999999997</v>
      </c>
      <c r="D1988" s="26">
        <v>-4.920125E-3</v>
      </c>
      <c r="E1988" s="28">
        <f t="shared" si="92"/>
        <v>8.1843534986666662E-4</v>
      </c>
      <c r="F1988" s="18">
        <f t="shared" si="93"/>
        <v>3.474618355605982</v>
      </c>
      <c r="G1988" s="12">
        <f t="shared" si="94"/>
        <v>23.956533835647789</v>
      </c>
    </row>
    <row r="1989" spans="1:7" x14ac:dyDescent="0.25">
      <c r="A1989" s="24">
        <v>98.874022999999994</v>
      </c>
      <c r="B1989" s="23">
        <v>-43.665503999999999</v>
      </c>
      <c r="C1989" s="25">
        <v>0.71342468000000003</v>
      </c>
      <c r="D1989" s="26">
        <v>-4.9244998999999996E-3</v>
      </c>
      <c r="E1989" s="28">
        <f t="shared" ref="E1989:E2052" si="95" xml:space="preserve"> (delta_0 - D1989) / L</f>
        <v>8.1916449986666655E-4</v>
      </c>
      <c r="F1989" s="18">
        <f t="shared" si="93"/>
        <v>3.474790402099464</v>
      </c>
      <c r="G1989" s="12">
        <f t="shared" si="94"/>
        <v>23.957720048699294</v>
      </c>
    </row>
    <row r="1990" spans="1:7" x14ac:dyDescent="0.25">
      <c r="A1990" s="24">
        <v>98.923828</v>
      </c>
      <c r="B1990" s="23">
        <v>-43.687716999999999</v>
      </c>
      <c r="C1990" s="25">
        <v>0.71350676000000002</v>
      </c>
      <c r="D1990" s="26">
        <v>-4.9265143000000004E-3</v>
      </c>
      <c r="E1990" s="28">
        <f t="shared" si="95"/>
        <v>8.1950023320000003E-4</v>
      </c>
      <c r="F1990" s="18">
        <f t="shared" si="93"/>
        <v>3.4765580564749143</v>
      </c>
      <c r="G1990" s="12">
        <f t="shared" si="94"/>
        <v>23.969907537373231</v>
      </c>
    </row>
    <row r="1991" spans="1:7" x14ac:dyDescent="0.25">
      <c r="A1991" s="24">
        <v>98.973633000000007</v>
      </c>
      <c r="B1991" s="23">
        <v>-43.714314000000002</v>
      </c>
      <c r="C1991" s="25">
        <v>0.71340482999999999</v>
      </c>
      <c r="D1991" s="26">
        <v>-4.9289227000000003E-3</v>
      </c>
      <c r="E1991" s="28">
        <f t="shared" si="95"/>
        <v>8.1990163319999997E-4</v>
      </c>
      <c r="F1991" s="18">
        <f t="shared" si="93"/>
        <v>3.4786745784856219</v>
      </c>
      <c r="G1991" s="12">
        <f t="shared" si="94"/>
        <v>23.984500372031349</v>
      </c>
    </row>
    <row r="1992" spans="1:7" x14ac:dyDescent="0.25">
      <c r="A1992" s="24">
        <v>99.023437999999999</v>
      </c>
      <c r="B1992" s="23">
        <v>-43.740917000000003</v>
      </c>
      <c r="C1992" s="25">
        <v>0.71347159000000004</v>
      </c>
      <c r="D1992" s="26">
        <v>-4.9316700999999996E-3</v>
      </c>
      <c r="E1992" s="28">
        <f t="shared" si="95"/>
        <v>8.2035953319999988E-4</v>
      </c>
      <c r="F1992" s="18">
        <f t="shared" si="93"/>
        <v>3.4807915779611589</v>
      </c>
      <c r="G1992" s="12">
        <f t="shared" si="94"/>
        <v>23.999096498677581</v>
      </c>
    </row>
    <row r="1993" spans="1:7" x14ac:dyDescent="0.25">
      <c r="A1993" s="24">
        <v>99.073241999999993</v>
      </c>
      <c r="B1993" s="23">
        <v>-43.768909000000001</v>
      </c>
      <c r="C1993" s="25">
        <v>0.71341622000000005</v>
      </c>
      <c r="D1993" s="26">
        <v>-4.9359798000000003E-3</v>
      </c>
      <c r="E1993" s="28">
        <f t="shared" si="95"/>
        <v>8.2107781653333338E-4</v>
      </c>
      <c r="F1993" s="18">
        <f t="shared" si="93"/>
        <v>3.4830191105446731</v>
      </c>
      <c r="G1993" s="12">
        <f t="shared" si="94"/>
        <v>24.014454720572903</v>
      </c>
    </row>
    <row r="1994" spans="1:7" x14ac:dyDescent="0.25">
      <c r="A1994" s="24">
        <v>99.123047</v>
      </c>
      <c r="B1994" s="23">
        <v>-43.785969000000001</v>
      </c>
      <c r="C1994" s="25">
        <v>0.71339308999999995</v>
      </c>
      <c r="D1994" s="26">
        <v>-4.9377563000000003E-3</v>
      </c>
      <c r="E1994" s="28">
        <f t="shared" si="95"/>
        <v>8.2137389986666667E-4</v>
      </c>
      <c r="F1994" s="18">
        <f t="shared" si="93"/>
        <v>3.4843767022092469</v>
      </c>
      <c r="G1994" s="12">
        <f t="shared" si="94"/>
        <v>24.023814940118999</v>
      </c>
    </row>
    <row r="1995" spans="1:7" x14ac:dyDescent="0.25">
      <c r="A1995" s="24">
        <v>99.172852000000006</v>
      </c>
      <c r="B1995" s="23">
        <v>-43.809134999999998</v>
      </c>
      <c r="C1995" s="25">
        <v>0.71340501000000001</v>
      </c>
      <c r="D1995" s="26">
        <v>-4.9401163000000001E-3</v>
      </c>
      <c r="E1995" s="28">
        <f t="shared" si="95"/>
        <v>8.2176723319999994E-4</v>
      </c>
      <c r="F1995" s="18">
        <f t="shared" si="93"/>
        <v>3.4862201939150799</v>
      </c>
      <c r="G1995" s="12">
        <f t="shared" si="94"/>
        <v>24.036525306238854</v>
      </c>
    </row>
    <row r="1996" spans="1:7" x14ac:dyDescent="0.25">
      <c r="A1996" s="24">
        <v>99.222656000000001</v>
      </c>
      <c r="B1996" s="23">
        <v>-43.852806000000001</v>
      </c>
      <c r="C1996" s="25">
        <v>0.71334576999999999</v>
      </c>
      <c r="D1996" s="26">
        <v>-4.9439729000000003E-3</v>
      </c>
      <c r="E1996" s="28">
        <f t="shared" si="95"/>
        <v>8.2240999986666664E-4</v>
      </c>
      <c r="F1996" s="18">
        <f t="shared" si="93"/>
        <v>3.4896954216749636</v>
      </c>
      <c r="G1996" s="12">
        <f t="shared" si="94"/>
        <v>24.060486041748671</v>
      </c>
    </row>
    <row r="1997" spans="1:7" x14ac:dyDescent="0.25">
      <c r="A1997" s="24">
        <v>99.272461000000007</v>
      </c>
      <c r="B1997" s="23">
        <v>-43.878067000000001</v>
      </c>
      <c r="C1997" s="25">
        <v>0.71345270000000005</v>
      </c>
      <c r="D1997" s="26">
        <v>-4.9473759999999999E-3</v>
      </c>
      <c r="E1997" s="28">
        <f t="shared" si="95"/>
        <v>8.2297718319999989E-4</v>
      </c>
      <c r="F1997" s="18">
        <f t="shared" si="93"/>
        <v>3.4917056281836856</v>
      </c>
      <c r="G1997" s="12">
        <f t="shared" si="94"/>
        <v>24.07434586038606</v>
      </c>
    </row>
    <row r="1998" spans="1:7" x14ac:dyDescent="0.25">
      <c r="A1998" s="24">
        <v>99.322265999999999</v>
      </c>
      <c r="B1998" s="23">
        <v>-43.879890000000003</v>
      </c>
      <c r="C1998" s="25">
        <v>0.71330267000000003</v>
      </c>
      <c r="D1998" s="26">
        <v>-4.9481452000000002E-3</v>
      </c>
      <c r="E1998" s="28">
        <f t="shared" si="95"/>
        <v>8.2310538320000003E-4</v>
      </c>
      <c r="F1998" s="18">
        <f t="shared" si="93"/>
        <v>3.4918506979143138</v>
      </c>
      <c r="G1998" s="12">
        <f t="shared" si="94"/>
        <v>24.075346076108953</v>
      </c>
    </row>
    <row r="1999" spans="1:7" x14ac:dyDescent="0.25">
      <c r="A1999" s="24">
        <v>99.372069999999994</v>
      </c>
      <c r="B1999" s="23">
        <v>-43.903835000000001</v>
      </c>
      <c r="C1999" s="25">
        <v>0.71321802999999995</v>
      </c>
      <c r="D1999" s="26">
        <v>-4.9509997E-3</v>
      </c>
      <c r="E1999" s="28">
        <f t="shared" si="95"/>
        <v>8.2358113319999995E-4</v>
      </c>
      <c r="F1999" s="18">
        <f t="shared" si="93"/>
        <v>3.4937561804704815</v>
      </c>
      <c r="G1999" s="12">
        <f t="shared" si="94"/>
        <v>24.088483852019337</v>
      </c>
    </row>
    <row r="2000" spans="1:7" x14ac:dyDescent="0.25">
      <c r="A2000" s="24">
        <v>99.421875</v>
      </c>
      <c r="B2000" s="23">
        <v>-43.925400000000003</v>
      </c>
      <c r="C2000" s="25">
        <v>0.71324646000000003</v>
      </c>
      <c r="D2000" s="26">
        <v>-4.9544037000000003E-3</v>
      </c>
      <c r="E2000" s="28">
        <f t="shared" si="95"/>
        <v>8.2414846653333337E-4</v>
      </c>
      <c r="F2000" s="18">
        <f t="shared" si="93"/>
        <v>3.4954722686443702</v>
      </c>
      <c r="G2000" s="12">
        <f t="shared" si="94"/>
        <v>24.100315805976638</v>
      </c>
    </row>
    <row r="2001" spans="1:7" x14ac:dyDescent="0.25">
      <c r="A2001" s="24">
        <v>99.471680000000006</v>
      </c>
      <c r="B2001" s="23">
        <v>-43.960545000000003</v>
      </c>
      <c r="C2001" s="25">
        <v>0.71325075999999998</v>
      </c>
      <c r="D2001" s="26">
        <v>-4.9564778000000002E-3</v>
      </c>
      <c r="E2001" s="28">
        <f t="shared" si="95"/>
        <v>8.2449414986666665E-4</v>
      </c>
      <c r="F2001" s="18">
        <f t="shared" si="93"/>
        <v>3.4982690188818526</v>
      </c>
      <c r="G2001" s="12">
        <f t="shared" si="94"/>
        <v>24.119598626372152</v>
      </c>
    </row>
    <row r="2002" spans="1:7" x14ac:dyDescent="0.25">
      <c r="A2002" s="24">
        <v>99.521484000000001</v>
      </c>
      <c r="B2002" s="23">
        <v>-43.974583000000003</v>
      </c>
      <c r="C2002" s="25">
        <v>0.71322584</v>
      </c>
      <c r="D2002" s="26">
        <v>-4.9586053999999997E-3</v>
      </c>
      <c r="E2002" s="28">
        <f t="shared" si="95"/>
        <v>8.2484874986666658E-4</v>
      </c>
      <c r="F2002" s="18">
        <f t="shared" si="93"/>
        <v>3.4993861274274143</v>
      </c>
      <c r="G2002" s="12">
        <f t="shared" si="94"/>
        <v>24.127300781236631</v>
      </c>
    </row>
    <row r="2003" spans="1:7" x14ac:dyDescent="0.25">
      <c r="A2003" s="24">
        <v>99.571288999999993</v>
      </c>
      <c r="B2003" s="23">
        <v>-44.000877000000003</v>
      </c>
      <c r="C2003" s="25">
        <v>0.71320653000000001</v>
      </c>
      <c r="D2003" s="26">
        <v>-4.9622714999999996E-3</v>
      </c>
      <c r="E2003" s="28">
        <f t="shared" si="95"/>
        <v>8.2545976653333319E-4</v>
      </c>
      <c r="F2003" s="18">
        <f t="shared" si="93"/>
        <v>3.5014785374642434</v>
      </c>
      <c r="G2003" s="12">
        <f t="shared" si="94"/>
        <v>24.141727370494834</v>
      </c>
    </row>
    <row r="2004" spans="1:7" x14ac:dyDescent="0.25">
      <c r="A2004" s="24">
        <v>99.621093999999999</v>
      </c>
      <c r="B2004" s="23">
        <v>-44.013168</v>
      </c>
      <c r="C2004" s="25">
        <v>0.71319354000000001</v>
      </c>
      <c r="D2004" s="26">
        <v>-4.9670455000000004E-3</v>
      </c>
      <c r="E2004" s="28">
        <f t="shared" si="95"/>
        <v>8.2625543319999998E-4</v>
      </c>
      <c r="F2004" s="18">
        <f t="shared" si="93"/>
        <v>3.5024566241670145</v>
      </c>
      <c r="G2004" s="12">
        <f t="shared" si="94"/>
        <v>24.148471008152573</v>
      </c>
    </row>
    <row r="2005" spans="1:7" x14ac:dyDescent="0.25">
      <c r="A2005" s="24">
        <v>99.670897999999994</v>
      </c>
      <c r="B2005" s="23">
        <v>-44.042160000000003</v>
      </c>
      <c r="C2005" s="25">
        <v>0.71320872999999996</v>
      </c>
      <c r="D2005" s="26">
        <v>-4.9677310000000004E-3</v>
      </c>
      <c r="E2005" s="28">
        <f t="shared" si="95"/>
        <v>8.2636968320000002E-4</v>
      </c>
      <c r="F2005" s="18">
        <f t="shared" si="93"/>
        <v>3.5047637342220748</v>
      </c>
      <c r="G2005" s="12">
        <f t="shared" si="94"/>
        <v>24.16437789473407</v>
      </c>
    </row>
    <row r="2006" spans="1:7" x14ac:dyDescent="0.25">
      <c r="A2006" s="24">
        <v>99.720703</v>
      </c>
      <c r="B2006" s="23">
        <v>-44.053061999999997</v>
      </c>
      <c r="C2006" s="25">
        <v>0.71311336999999997</v>
      </c>
      <c r="D2006" s="26">
        <v>-4.9702347999999999E-3</v>
      </c>
      <c r="E2006" s="28">
        <f t="shared" si="95"/>
        <v>8.2678698319999997E-4</v>
      </c>
      <c r="F2006" s="18">
        <f t="shared" si="93"/>
        <v>3.5056312878168683</v>
      </c>
      <c r="G2006" s="12">
        <f t="shared" si="94"/>
        <v>24.170359437142714</v>
      </c>
    </row>
    <row r="2007" spans="1:7" x14ac:dyDescent="0.25">
      <c r="A2007" s="24">
        <v>99.770508000000007</v>
      </c>
      <c r="B2007" s="23">
        <v>-44.081356</v>
      </c>
      <c r="C2007" s="25">
        <v>0.71314323000000002</v>
      </c>
      <c r="D2007" s="26">
        <v>-4.9738046000000003E-3</v>
      </c>
      <c r="E2007" s="28">
        <f t="shared" si="95"/>
        <v>8.2738194986666663E-4</v>
      </c>
      <c r="F2007" s="18">
        <f t="shared" si="93"/>
        <v>3.5078828527967896</v>
      </c>
      <c r="G2007" s="12">
        <f t="shared" si="94"/>
        <v>24.185883355773267</v>
      </c>
    </row>
    <row r="2008" spans="1:7" x14ac:dyDescent="0.25">
      <c r="A2008" s="24">
        <v>99.820312999999999</v>
      </c>
      <c r="B2008" s="23">
        <v>-44.114502000000002</v>
      </c>
      <c r="C2008" s="25">
        <v>0.71322297999999995</v>
      </c>
      <c r="D2008" s="26">
        <v>-4.9773333999999997E-3</v>
      </c>
      <c r="E2008" s="28">
        <f t="shared" si="95"/>
        <v>8.2797008319999987E-4</v>
      </c>
      <c r="F2008" s="18">
        <f t="shared" si="93"/>
        <v>3.510520527668652</v>
      </c>
      <c r="G2008" s="12">
        <f t="shared" si="94"/>
        <v>24.204069395461119</v>
      </c>
    </row>
    <row r="2009" spans="1:7" x14ac:dyDescent="0.25">
      <c r="A2009" s="24">
        <v>99.870116999999993</v>
      </c>
      <c r="B2009" s="23">
        <v>-44.132792999999999</v>
      </c>
      <c r="C2009" s="25">
        <v>0.71311206000000005</v>
      </c>
      <c r="D2009" s="26">
        <v>-4.9794610000000001E-3</v>
      </c>
      <c r="E2009" s="28">
        <f t="shared" si="95"/>
        <v>8.2832468320000001E-4</v>
      </c>
      <c r="F2009" s="18">
        <f t="shared" si="93"/>
        <v>3.5119760792006987</v>
      </c>
      <c r="G2009" s="12">
        <f t="shared" si="94"/>
        <v>24.214105021235891</v>
      </c>
    </row>
    <row r="2010" spans="1:7" x14ac:dyDescent="0.25">
      <c r="A2010" s="24">
        <v>99.919922</v>
      </c>
      <c r="B2010" s="23">
        <v>-44.143371999999999</v>
      </c>
      <c r="C2010" s="25">
        <v>0.71306080000000005</v>
      </c>
      <c r="D2010" s="26">
        <v>-4.9817380000000003E-3</v>
      </c>
      <c r="E2010" s="28">
        <f t="shared" si="95"/>
        <v>8.2870418319999997E-4</v>
      </c>
      <c r="F2010" s="18">
        <f t="shared" si="93"/>
        <v>3.5128179292721833</v>
      </c>
      <c r="G2010" s="12">
        <f t="shared" si="94"/>
        <v>24.219909344950903</v>
      </c>
    </row>
    <row r="2011" spans="1:7" x14ac:dyDescent="0.25">
      <c r="A2011" s="24">
        <v>99.969727000000006</v>
      </c>
      <c r="B2011" s="23">
        <v>-44.170464000000003</v>
      </c>
      <c r="C2011" s="25">
        <v>0.71313649000000001</v>
      </c>
      <c r="D2011" s="26">
        <v>-4.9862741000000002E-3</v>
      </c>
      <c r="E2011" s="28">
        <f t="shared" si="95"/>
        <v>8.2946019986666669E-4</v>
      </c>
      <c r="F2011" s="18">
        <f t="shared" si="93"/>
        <v>3.5149738421313064</v>
      </c>
      <c r="G2011" s="12">
        <f t="shared" si="94"/>
        <v>24.234773768628678</v>
      </c>
    </row>
    <row r="2012" spans="1:7" x14ac:dyDescent="0.25">
      <c r="A2012" s="24">
        <v>100.01953</v>
      </c>
      <c r="B2012" s="23">
        <v>-44.199019999999997</v>
      </c>
      <c r="C2012" s="25">
        <v>0.71308689999999997</v>
      </c>
      <c r="D2012" s="26">
        <v>-4.9885865000000003E-3</v>
      </c>
      <c r="E2012" s="28">
        <f t="shared" si="95"/>
        <v>8.2984559986666671E-4</v>
      </c>
      <c r="F2012" s="18">
        <f t="shared" si="93"/>
        <v>3.5172462564087716</v>
      </c>
      <c r="G2012" s="12">
        <f t="shared" si="94"/>
        <v>24.250441437406998</v>
      </c>
    </row>
    <row r="2013" spans="1:7" x14ac:dyDescent="0.25">
      <c r="A2013" s="24">
        <v>100.06934</v>
      </c>
      <c r="B2013" s="23">
        <v>-44.217609000000003</v>
      </c>
      <c r="C2013" s="25">
        <v>0.71302723999999995</v>
      </c>
      <c r="D2013" s="26">
        <v>-4.9909176000000003E-3</v>
      </c>
      <c r="E2013" s="28">
        <f t="shared" si="95"/>
        <v>8.3023411653333334E-4</v>
      </c>
      <c r="F2013" s="18">
        <f t="shared" si="93"/>
        <v>3.5187255220273399</v>
      </c>
      <c r="G2013" s="12">
        <f t="shared" si="94"/>
        <v>24.26064056525825</v>
      </c>
    </row>
    <row r="2014" spans="1:7" x14ac:dyDescent="0.25">
      <c r="A2014" s="24">
        <v>100.11914</v>
      </c>
      <c r="B2014" s="23">
        <v>-44.234912999999999</v>
      </c>
      <c r="C2014" s="25">
        <v>0.71302467999999997</v>
      </c>
      <c r="D2014" s="26">
        <v>-4.9943747E-3</v>
      </c>
      <c r="E2014" s="28">
        <f t="shared" si="95"/>
        <v>8.3081029986666662E-4</v>
      </c>
      <c r="F2014" s="18">
        <f t="shared" si="93"/>
        <v>3.5201025305949707</v>
      </c>
      <c r="G2014" s="12">
        <f t="shared" si="94"/>
        <v>24.270134658987768</v>
      </c>
    </row>
    <row r="2015" spans="1:7" x14ac:dyDescent="0.25">
      <c r="A2015" s="24">
        <v>100.16895</v>
      </c>
      <c r="B2015" s="23">
        <v>-44.256695000000001</v>
      </c>
      <c r="C2015" s="25">
        <v>0.71304065000000005</v>
      </c>
      <c r="D2015" s="26">
        <v>-4.9974681000000002E-3</v>
      </c>
      <c r="E2015" s="28">
        <f t="shared" si="95"/>
        <v>8.3132586653333332E-4</v>
      </c>
      <c r="F2015" s="18">
        <f t="shared" si="93"/>
        <v>3.5218358870801847</v>
      </c>
      <c r="G2015" s="12">
        <f t="shared" si="94"/>
        <v>24.282085673181967</v>
      </c>
    </row>
    <row r="2016" spans="1:7" x14ac:dyDescent="0.25">
      <c r="A2016" s="24">
        <v>100.21875</v>
      </c>
      <c r="B2016" s="23">
        <v>-44.27655</v>
      </c>
      <c r="C2016" s="25">
        <v>0.71305364000000004</v>
      </c>
      <c r="D2016" s="26">
        <v>-4.9996375999999997E-3</v>
      </c>
      <c r="E2016" s="28">
        <f t="shared" si="95"/>
        <v>8.316874498666666E-4</v>
      </c>
      <c r="F2016" s="18">
        <f t="shared" si="93"/>
        <v>3.5234158977777295</v>
      </c>
      <c r="G2016" s="12">
        <f t="shared" si="94"/>
        <v>24.292979410525909</v>
      </c>
    </row>
    <row r="2017" spans="1:7" x14ac:dyDescent="0.25">
      <c r="A2017" s="24">
        <v>100.26855</v>
      </c>
      <c r="B2017" s="23">
        <v>-44.299357999999998</v>
      </c>
      <c r="C2017" s="25">
        <v>0.71298039000000002</v>
      </c>
      <c r="D2017" s="26">
        <v>-5.0024628000000003E-3</v>
      </c>
      <c r="E2017" s="28">
        <f t="shared" si="95"/>
        <v>8.3215831653333334E-4</v>
      </c>
      <c r="F2017" s="18">
        <f t="shared" si="93"/>
        <v>3.525230900748749</v>
      </c>
      <c r="G2017" s="12">
        <f t="shared" si="94"/>
        <v>24.305493354688117</v>
      </c>
    </row>
    <row r="2018" spans="1:7" x14ac:dyDescent="0.25">
      <c r="A2018" s="24">
        <v>100.31836</v>
      </c>
      <c r="B2018" s="23">
        <v>-44.332363000000001</v>
      </c>
      <c r="C2018" s="25">
        <v>0.71294981000000002</v>
      </c>
      <c r="D2018" s="26">
        <v>-5.0058359999999996E-3</v>
      </c>
      <c r="E2018" s="28">
        <f t="shared" si="95"/>
        <v>8.3272051653333326E-4</v>
      </c>
      <c r="F2018" s="18">
        <f t="shared" si="93"/>
        <v>3.5278573551971233</v>
      </c>
      <c r="G2018" s="12">
        <f t="shared" si="94"/>
        <v>24.323602032655224</v>
      </c>
    </row>
    <row r="2019" spans="1:7" x14ac:dyDescent="0.25">
      <c r="A2019" s="24">
        <v>100.36816</v>
      </c>
      <c r="B2019" s="23">
        <v>-44.349918000000002</v>
      </c>
      <c r="C2019" s="25">
        <v>0.71290885999999998</v>
      </c>
      <c r="D2019" s="26">
        <v>-5.0078746999999996E-3</v>
      </c>
      <c r="E2019" s="28">
        <f t="shared" si="95"/>
        <v>8.330602998666666E-4</v>
      </c>
      <c r="F2019" s="18">
        <f t="shared" si="93"/>
        <v>3.5292543377101127</v>
      </c>
      <c r="G2019" s="12">
        <f t="shared" si="94"/>
        <v>24.333233841220974</v>
      </c>
    </row>
    <row r="2020" spans="1:7" x14ac:dyDescent="0.25">
      <c r="A2020" s="24">
        <v>100.41797</v>
      </c>
      <c r="B2020" s="23">
        <v>-44.365459000000001</v>
      </c>
      <c r="C2020" s="25">
        <v>0.71292858999999997</v>
      </c>
      <c r="D2020" s="26">
        <v>-5.0124768000000004E-3</v>
      </c>
      <c r="E2020" s="28">
        <f t="shared" si="95"/>
        <v>8.3382731653333338E-4</v>
      </c>
      <c r="F2020" s="18">
        <f t="shared" si="93"/>
        <v>3.530491051195408</v>
      </c>
      <c r="G2020" s="12">
        <f t="shared" si="94"/>
        <v>24.34176063910877</v>
      </c>
    </row>
    <row r="2021" spans="1:7" x14ac:dyDescent="0.25">
      <c r="A2021" s="24">
        <v>100.46777</v>
      </c>
      <c r="B2021" s="23">
        <v>-44.394917</v>
      </c>
      <c r="C2021" s="25">
        <v>0.71288532000000004</v>
      </c>
      <c r="D2021" s="26">
        <v>-5.0152955000000001E-3</v>
      </c>
      <c r="E2021" s="28">
        <f t="shared" si="95"/>
        <v>8.342970998666666E-4</v>
      </c>
      <c r="F2021" s="18">
        <f t="shared" si="93"/>
        <v>3.5328352443522086</v>
      </c>
      <c r="G2021" s="12">
        <f t="shared" si="94"/>
        <v>24.357923203434023</v>
      </c>
    </row>
    <row r="2022" spans="1:7" x14ac:dyDescent="0.25">
      <c r="A2022" s="24">
        <v>100.51758</v>
      </c>
      <c r="B2022" s="23">
        <v>-44.402790000000003</v>
      </c>
      <c r="C2022" s="25">
        <v>0.71286570999999999</v>
      </c>
      <c r="D2022" s="26">
        <v>-5.0163804999999997E-3</v>
      </c>
      <c r="E2022" s="28">
        <f t="shared" si="95"/>
        <v>8.3447793319999994E-4</v>
      </c>
      <c r="F2022" s="18">
        <f t="shared" si="93"/>
        <v>3.5334617577856902</v>
      </c>
      <c r="G2022" s="12">
        <f t="shared" si="94"/>
        <v>24.362242840508255</v>
      </c>
    </row>
    <row r="2023" spans="1:7" x14ac:dyDescent="0.25">
      <c r="A2023" s="24">
        <v>100.56738</v>
      </c>
      <c r="B2023" s="23">
        <v>-44.428229999999999</v>
      </c>
      <c r="C2023" s="25">
        <v>0.71286380000000005</v>
      </c>
      <c r="D2023" s="26">
        <v>-5.0213871999999996E-3</v>
      </c>
      <c r="E2023" s="28">
        <f t="shared" si="95"/>
        <v>8.3531238319999989E-4</v>
      </c>
      <c r="F2023" s="18">
        <f t="shared" si="93"/>
        <v>3.5354862086618186</v>
      </c>
      <c r="G2023" s="12">
        <f t="shared" si="94"/>
        <v>24.376200870124467</v>
      </c>
    </row>
    <row r="2024" spans="1:7" x14ac:dyDescent="0.25">
      <c r="A2024" s="24">
        <v>100.61718999999999</v>
      </c>
      <c r="B2024" s="23">
        <v>-44.454346000000001</v>
      </c>
      <c r="C2024" s="25">
        <v>0.71285217999999995</v>
      </c>
      <c r="D2024" s="26">
        <v>-5.0206239999999996E-3</v>
      </c>
      <c r="E2024" s="28">
        <f t="shared" si="95"/>
        <v>8.3518518319999988E-4</v>
      </c>
      <c r="F2024" s="18">
        <f t="shared" si="93"/>
        <v>3.5375644539087125</v>
      </c>
      <c r="G2024" s="12">
        <f t="shared" si="94"/>
        <v>24.390529797068538</v>
      </c>
    </row>
    <row r="2025" spans="1:7" x14ac:dyDescent="0.25">
      <c r="A2025" s="24">
        <v>100.66699</v>
      </c>
      <c r="B2025" s="23">
        <v>-44.465026999999999</v>
      </c>
      <c r="C2025" s="25">
        <v>0.71288258000000004</v>
      </c>
      <c r="D2025" s="26">
        <v>-5.0246357000000002E-3</v>
      </c>
      <c r="E2025" s="28">
        <f t="shared" si="95"/>
        <v>8.3585379986666662E-4</v>
      </c>
      <c r="F2025" s="18">
        <f t="shared" si="93"/>
        <v>3.5384144208822947</v>
      </c>
      <c r="G2025" s="12">
        <f t="shared" si="94"/>
        <v>24.39639008458154</v>
      </c>
    </row>
    <row r="2026" spans="1:7" x14ac:dyDescent="0.25">
      <c r="A2026" s="24">
        <v>100.71680000000001</v>
      </c>
      <c r="B2026" s="23">
        <v>-44.482093999999996</v>
      </c>
      <c r="C2026" s="25">
        <v>0.71286612999999999</v>
      </c>
      <c r="D2026" s="26">
        <v>-5.0271930999999997E-3</v>
      </c>
      <c r="E2026" s="28">
        <f t="shared" si="95"/>
        <v>8.3628003319999994E-4</v>
      </c>
      <c r="F2026" s="18">
        <f t="shared" si="93"/>
        <v>3.5397725695891693</v>
      </c>
      <c r="G2026" s="12">
        <f t="shared" si="94"/>
        <v>24.405754144780431</v>
      </c>
    </row>
    <row r="2027" spans="1:7" x14ac:dyDescent="0.25">
      <c r="A2027" s="24">
        <v>100.7666</v>
      </c>
      <c r="B2027" s="23">
        <v>-44.518219000000002</v>
      </c>
      <c r="C2027" s="25">
        <v>0.71281468999999997</v>
      </c>
      <c r="D2027" s="26">
        <v>-5.0289514000000004E-3</v>
      </c>
      <c r="E2027" s="28">
        <f t="shared" si="95"/>
        <v>8.3657308320000002E-4</v>
      </c>
      <c r="F2027" s="18">
        <f t="shared" si="93"/>
        <v>3.5426473057487673</v>
      </c>
      <c r="G2027" s="12">
        <f t="shared" si="94"/>
        <v>24.425574656568397</v>
      </c>
    </row>
    <row r="2028" spans="1:7" x14ac:dyDescent="0.25">
      <c r="A2028" s="24">
        <v>100.81641</v>
      </c>
      <c r="B2028" s="23">
        <v>-44.540011999999997</v>
      </c>
      <c r="C2028" s="25">
        <v>0.71275878000000004</v>
      </c>
      <c r="D2028" s="26">
        <v>-5.0312396999999997E-3</v>
      </c>
      <c r="E2028" s="28">
        <f t="shared" si="95"/>
        <v>8.3695446653333323E-4</v>
      </c>
      <c r="F2028" s="18">
        <f t="shared" si="93"/>
        <v>3.5443815375861676</v>
      </c>
      <c r="G2028" s="12">
        <f t="shared" si="94"/>
        <v>24.437531706074139</v>
      </c>
    </row>
    <row r="2029" spans="1:7" x14ac:dyDescent="0.25">
      <c r="A2029" s="24">
        <v>100.86621</v>
      </c>
      <c r="B2029" s="23">
        <v>-44.583514999999998</v>
      </c>
      <c r="C2029" s="25">
        <v>0.71274291999999995</v>
      </c>
      <c r="D2029" s="26">
        <v>-5.0355670999999999E-3</v>
      </c>
      <c r="E2029" s="28">
        <f t="shared" si="95"/>
        <v>8.3767569986666665E-4</v>
      </c>
      <c r="F2029" s="18">
        <f t="shared" si="93"/>
        <v>3.5478433963308311</v>
      </c>
      <c r="G2029" s="12">
        <f t="shared" si="94"/>
        <v>24.461400265916676</v>
      </c>
    </row>
    <row r="2030" spans="1:7" x14ac:dyDescent="0.25">
      <c r="A2030" s="24">
        <v>100.91602</v>
      </c>
      <c r="B2030" s="23">
        <v>-44.580322000000002</v>
      </c>
      <c r="C2030" s="25">
        <v>0.71281039999999996</v>
      </c>
      <c r="D2030" s="26">
        <v>-5.0396974999999998E-3</v>
      </c>
      <c r="E2030" s="28">
        <f t="shared" si="95"/>
        <v>8.3836409986666656E-4</v>
      </c>
      <c r="F2030" s="18">
        <f t="shared" si="93"/>
        <v>3.5475893054641854</v>
      </c>
      <c r="G2030" s="12">
        <f t="shared" si="94"/>
        <v>24.459648379573732</v>
      </c>
    </row>
    <row r="2031" spans="1:7" x14ac:dyDescent="0.25">
      <c r="A2031" s="24">
        <v>100.96581999999999</v>
      </c>
      <c r="B2031" s="23">
        <v>-44.606791999999999</v>
      </c>
      <c r="C2031" s="25">
        <v>0.71282350999999999</v>
      </c>
      <c r="D2031" s="26">
        <v>-5.0420105000000002E-3</v>
      </c>
      <c r="E2031" s="28">
        <f t="shared" si="95"/>
        <v>8.3874959986666661E-4</v>
      </c>
      <c r="F2031" s="18">
        <f t="shared" si="93"/>
        <v>3.5496957211360063</v>
      </c>
      <c r="G2031" s="12">
        <f t="shared" si="94"/>
        <v>24.474171533816701</v>
      </c>
    </row>
    <row r="2032" spans="1:7" x14ac:dyDescent="0.25">
      <c r="A2032" s="24">
        <v>101.01563</v>
      </c>
      <c r="B2032" s="23">
        <v>-44.639491999999997</v>
      </c>
      <c r="C2032" s="25">
        <v>0.71272975000000005</v>
      </c>
      <c r="D2032" s="26">
        <v>-5.0444067000000002E-3</v>
      </c>
      <c r="E2032" s="28">
        <f t="shared" si="95"/>
        <v>8.3914896653333336E-4</v>
      </c>
      <c r="F2032" s="18">
        <f t="shared" si="93"/>
        <v>3.5522979044555583</v>
      </c>
      <c r="G2032" s="12">
        <f t="shared" si="94"/>
        <v>24.492112869054523</v>
      </c>
    </row>
    <row r="2033" spans="1:7" x14ac:dyDescent="0.25">
      <c r="A2033" s="24">
        <v>101.06543000000001</v>
      </c>
      <c r="B2033" s="23">
        <v>-44.652855000000002</v>
      </c>
      <c r="C2033" s="25">
        <v>0.71270387999999996</v>
      </c>
      <c r="D2033" s="26">
        <v>-5.0500450000000004E-3</v>
      </c>
      <c r="E2033" s="28">
        <f t="shared" si="95"/>
        <v>8.4008868320000006E-4</v>
      </c>
      <c r="F2033" s="18">
        <f t="shared" ref="F2033:F2096" si="96" xml:space="preserve"> -B2033 / A_4x8_in2</f>
        <v>3.5533612982078275</v>
      </c>
      <c r="G2033" s="12">
        <f t="shared" ref="G2033:G2096" si="97" xml:space="preserve"> -B2033 * kip_to_N / A_4x8_mm2</f>
        <v>24.499444675255841</v>
      </c>
    </row>
    <row r="2034" spans="1:7" x14ac:dyDescent="0.25">
      <c r="A2034" s="24">
        <v>101.11523</v>
      </c>
      <c r="B2034" s="23">
        <v>-44.675190000000001</v>
      </c>
      <c r="C2034" s="25">
        <v>0.71270573000000004</v>
      </c>
      <c r="D2034" s="26">
        <v>-5.0504147000000003E-3</v>
      </c>
      <c r="E2034" s="28">
        <f t="shared" si="95"/>
        <v>8.4015029986666667E-4</v>
      </c>
      <c r="F2034" s="18">
        <f t="shared" si="96"/>
        <v>3.5551386610348059</v>
      </c>
      <c r="G2034" s="12">
        <f t="shared" si="97"/>
        <v>24.511699101021492</v>
      </c>
    </row>
    <row r="2035" spans="1:7" x14ac:dyDescent="0.25">
      <c r="A2035" s="24">
        <v>101.16504</v>
      </c>
      <c r="B2035" s="23">
        <v>-44.703533</v>
      </c>
      <c r="C2035" s="25">
        <v>0.71266960999999995</v>
      </c>
      <c r="D2035" s="26">
        <v>-5.0537530000000002E-3</v>
      </c>
      <c r="E2035" s="28">
        <f t="shared" si="95"/>
        <v>8.4070668320000003E-4</v>
      </c>
      <c r="F2035" s="18">
        <f t="shared" si="96"/>
        <v>3.5573941253108328</v>
      </c>
      <c r="G2035" s="12">
        <f t="shared" si="97"/>
        <v>24.527249904221659</v>
      </c>
    </row>
    <row r="2036" spans="1:7" x14ac:dyDescent="0.25">
      <c r="A2036" s="24">
        <v>101.21484</v>
      </c>
      <c r="B2036" s="23">
        <v>-44.722427000000003</v>
      </c>
      <c r="C2036" s="25">
        <v>0.71264547</v>
      </c>
      <c r="D2036" s="26">
        <v>-5.0563337000000003E-3</v>
      </c>
      <c r="E2036" s="28">
        <f t="shared" si="95"/>
        <v>8.4113679986666664E-4</v>
      </c>
      <c r="F2036" s="18">
        <f t="shared" si="96"/>
        <v>3.558897662058222</v>
      </c>
      <c r="G2036" s="12">
        <f t="shared" si="97"/>
        <v>24.537616374802194</v>
      </c>
    </row>
    <row r="2037" spans="1:7" x14ac:dyDescent="0.25">
      <c r="A2037" s="24">
        <v>101.26465</v>
      </c>
      <c r="B2037" s="23">
        <v>-44.745730999999999</v>
      </c>
      <c r="C2037" s="25">
        <v>0.71272599999999997</v>
      </c>
      <c r="D2037" s="26">
        <v>-5.0595403000000001E-3</v>
      </c>
      <c r="E2037" s="28">
        <f t="shared" si="95"/>
        <v>8.416712332E-4</v>
      </c>
      <c r="F2037" s="18">
        <f t="shared" si="96"/>
        <v>3.5607521354551284</v>
      </c>
      <c r="G2037" s="12">
        <f t="shared" si="97"/>
        <v>24.550402456648744</v>
      </c>
    </row>
    <row r="2038" spans="1:7" x14ac:dyDescent="0.25">
      <c r="A2038" s="24">
        <v>101.31444999999999</v>
      </c>
      <c r="B2038" s="23">
        <v>-44.762058000000003</v>
      </c>
      <c r="C2038" s="25">
        <v>0.71262579999999998</v>
      </c>
      <c r="D2038" s="26">
        <v>-5.0611318999999998E-3</v>
      </c>
      <c r="E2038" s="28">
        <f t="shared" si="95"/>
        <v>8.4193649986666656E-4</v>
      </c>
      <c r="F2038" s="18">
        <f t="shared" si="96"/>
        <v>3.5620513968330596</v>
      </c>
      <c r="G2038" s="12">
        <f t="shared" si="97"/>
        <v>24.559360504979875</v>
      </c>
    </row>
    <row r="2039" spans="1:7" x14ac:dyDescent="0.25">
      <c r="A2039" s="24">
        <v>101.36426</v>
      </c>
      <c r="B2039" s="23">
        <v>-44.783031000000001</v>
      </c>
      <c r="C2039" s="25">
        <v>0.71265429000000002</v>
      </c>
      <c r="D2039" s="26">
        <v>-5.0643976000000002E-3</v>
      </c>
      <c r="E2039" s="28">
        <f t="shared" si="95"/>
        <v>8.4248078320000002E-4</v>
      </c>
      <c r="F2039" s="18">
        <f t="shared" si="96"/>
        <v>3.5637203751437925</v>
      </c>
      <c r="G2039" s="12">
        <f t="shared" si="97"/>
        <v>24.57086764944296</v>
      </c>
    </row>
    <row r="2040" spans="1:7" x14ac:dyDescent="0.25">
      <c r="A2040" s="24">
        <v>101.41406000000001</v>
      </c>
      <c r="B2040" s="23">
        <v>-44.799660000000003</v>
      </c>
      <c r="C2040" s="25">
        <v>0.71269757</v>
      </c>
      <c r="D2040" s="26">
        <v>-5.0666569999999996E-3</v>
      </c>
      <c r="E2040" s="28">
        <f t="shared" si="95"/>
        <v>8.4285734986666659E-4</v>
      </c>
      <c r="F2040" s="18">
        <f t="shared" si="96"/>
        <v>3.5650436689181304</v>
      </c>
      <c r="G2040" s="12">
        <f t="shared" si="97"/>
        <v>24.579991394509314</v>
      </c>
    </row>
    <row r="2041" spans="1:7" x14ac:dyDescent="0.25">
      <c r="A2041" s="24">
        <v>101.46387</v>
      </c>
      <c r="B2041" s="23">
        <v>-44.828246999999998</v>
      </c>
      <c r="C2041" s="25">
        <v>0.71260995000000005</v>
      </c>
      <c r="D2041" s="26">
        <v>-5.0702448999999997E-3</v>
      </c>
      <c r="E2041" s="28">
        <f t="shared" si="95"/>
        <v>8.4345533319999993E-4</v>
      </c>
      <c r="F2041" s="18">
        <f t="shared" si="96"/>
        <v>3.5673185500972138</v>
      </c>
      <c r="G2041" s="12">
        <f t="shared" si="97"/>
        <v>24.595676071892903</v>
      </c>
    </row>
    <row r="2042" spans="1:7" x14ac:dyDescent="0.25">
      <c r="A2042" s="24">
        <v>101.51367</v>
      </c>
      <c r="B2042" s="23">
        <v>-44.842159000000002</v>
      </c>
      <c r="C2042" s="25">
        <v>0.71261065999999995</v>
      </c>
      <c r="D2042" s="26">
        <v>-5.0744889000000001E-3</v>
      </c>
      <c r="E2042" s="28">
        <f t="shared" si="95"/>
        <v>8.4416266653333327E-4</v>
      </c>
      <c r="F2042" s="18">
        <f t="shared" si="96"/>
        <v>3.5684256318813614</v>
      </c>
      <c r="G2042" s="12">
        <f t="shared" si="97"/>
        <v>24.603309095006932</v>
      </c>
    </row>
    <row r="2043" spans="1:7" x14ac:dyDescent="0.25">
      <c r="A2043" s="24">
        <v>101.56348</v>
      </c>
      <c r="B2043" s="23">
        <v>-44.849674</v>
      </c>
      <c r="C2043" s="25">
        <v>0.71262508999999996</v>
      </c>
      <c r="D2043" s="26">
        <v>-5.0747212999999996E-3</v>
      </c>
      <c r="E2043" s="28">
        <f t="shared" si="95"/>
        <v>8.4420139986666652E-4</v>
      </c>
      <c r="F2043" s="18">
        <f t="shared" si="96"/>
        <v>3.5690236565800291</v>
      </c>
      <c r="G2043" s="12">
        <f t="shared" si="97"/>
        <v>24.607432310123514</v>
      </c>
    </row>
    <row r="2044" spans="1:7" x14ac:dyDescent="0.25">
      <c r="A2044" s="24">
        <v>101.61328</v>
      </c>
      <c r="B2044" s="23">
        <v>-44.891106000000001</v>
      </c>
      <c r="C2044" s="25">
        <v>0.71250290000000005</v>
      </c>
      <c r="D2044" s="26">
        <v>-5.0770937999999998E-3</v>
      </c>
      <c r="E2044" s="28">
        <f t="shared" si="95"/>
        <v>8.4459681653333322E-4</v>
      </c>
      <c r="F2044" s="18">
        <f t="shared" si="96"/>
        <v>3.572320710381121</v>
      </c>
      <c r="G2044" s="12">
        <f t="shared" si="97"/>
        <v>24.630164585400987</v>
      </c>
    </row>
    <row r="2045" spans="1:7" x14ac:dyDescent="0.25">
      <c r="A2045" s="24">
        <v>101.66309</v>
      </c>
      <c r="B2045" s="23">
        <v>-44.921641999999999</v>
      </c>
      <c r="C2045" s="25">
        <v>0.71252704</v>
      </c>
      <c r="D2045" s="26">
        <v>-5.0807771999999999E-3</v>
      </c>
      <c r="E2045" s="28">
        <f t="shared" si="95"/>
        <v>8.4521071653333331E-4</v>
      </c>
      <c r="F2045" s="18">
        <f t="shared" si="96"/>
        <v>3.5747506880522475</v>
      </c>
      <c r="G2045" s="12">
        <f t="shared" si="97"/>
        <v>24.646918610257934</v>
      </c>
    </row>
    <row r="2046" spans="1:7" x14ac:dyDescent="0.25">
      <c r="A2046" s="24">
        <v>101.71289</v>
      </c>
      <c r="B2046" s="23">
        <v>-44.937111000000002</v>
      </c>
      <c r="C2046" s="25">
        <v>0.71252470999999995</v>
      </c>
      <c r="D2046" s="26">
        <v>-5.0867018000000002E-3</v>
      </c>
      <c r="E2046" s="28">
        <f t="shared" si="95"/>
        <v>8.4619814986666665E-4</v>
      </c>
      <c r="F2046" s="18">
        <f t="shared" si="96"/>
        <v>3.575981671959592</v>
      </c>
      <c r="G2046" s="12">
        <f t="shared" si="97"/>
        <v>24.65540590428833</v>
      </c>
    </row>
    <row r="2047" spans="1:7" x14ac:dyDescent="0.25">
      <c r="A2047" s="24">
        <v>101.7627</v>
      </c>
      <c r="B2047" s="23">
        <v>-44.965477</v>
      </c>
      <c r="C2047" s="25">
        <v>0.71243690999999998</v>
      </c>
      <c r="D2047" s="26">
        <v>-5.0885499999999998E-3</v>
      </c>
      <c r="E2047" s="28">
        <f t="shared" si="95"/>
        <v>8.4650618319999989E-4</v>
      </c>
      <c r="F2047" s="18">
        <f t="shared" si="96"/>
        <v>3.5782389665174645</v>
      </c>
      <c r="G2047" s="12">
        <f t="shared" si="97"/>
        <v>24.67096932677628</v>
      </c>
    </row>
    <row r="2048" spans="1:7" x14ac:dyDescent="0.25">
      <c r="A2048" s="24">
        <v>101.8125</v>
      </c>
      <c r="B2048" s="23">
        <v>-44.982857000000003</v>
      </c>
      <c r="C2048" s="25">
        <v>0.71248507000000005</v>
      </c>
      <c r="D2048" s="26">
        <v>-5.0889906E-3</v>
      </c>
      <c r="E2048" s="28">
        <f t="shared" si="95"/>
        <v>8.4657961653333326E-4</v>
      </c>
      <c r="F2048" s="18">
        <f t="shared" si="96"/>
        <v>3.5796220229729334</v>
      </c>
      <c r="G2048" s="12">
        <f t="shared" si="97"/>
        <v>24.680505119021952</v>
      </c>
    </row>
    <row r="2049" spans="1:7" x14ac:dyDescent="0.25">
      <c r="A2049" s="24">
        <v>101.8623</v>
      </c>
      <c r="B2049" s="23">
        <v>-45.001530000000002</v>
      </c>
      <c r="C2049" s="25">
        <v>0.71252757</v>
      </c>
      <c r="D2049" s="26">
        <v>-5.0927042E-3</v>
      </c>
      <c r="E2049" s="28">
        <f t="shared" si="95"/>
        <v>8.4719854986666659E-4</v>
      </c>
      <c r="F2049" s="18">
        <f t="shared" si="96"/>
        <v>3.5811079730991109</v>
      </c>
      <c r="G2049" s="12">
        <f t="shared" si="97"/>
        <v>24.690750334706838</v>
      </c>
    </row>
    <row r="2050" spans="1:7" x14ac:dyDescent="0.25">
      <c r="A2050" s="24">
        <v>101.91211</v>
      </c>
      <c r="B2050" s="23">
        <v>-45.024245999999998</v>
      </c>
      <c r="C2050" s="25">
        <v>0.71240747000000004</v>
      </c>
      <c r="D2050" s="26">
        <v>-5.0958931000000002E-3</v>
      </c>
      <c r="E2050" s="28">
        <f t="shared" si="95"/>
        <v>8.4773003320000003E-4</v>
      </c>
      <c r="F2050" s="18">
        <f t="shared" si="96"/>
        <v>3.5829156549427479</v>
      </c>
      <c r="G2050" s="12">
        <f t="shared" si="97"/>
        <v>24.703213801717919</v>
      </c>
    </row>
    <row r="2051" spans="1:7" x14ac:dyDescent="0.25">
      <c r="A2051" s="24">
        <v>101.96191</v>
      </c>
      <c r="B2051" s="23">
        <v>-45.04213</v>
      </c>
      <c r="C2051" s="25">
        <v>0.71246414999999996</v>
      </c>
      <c r="D2051" s="26">
        <v>-5.0961371000000002E-3</v>
      </c>
      <c r="E2051" s="28">
        <f t="shared" si="95"/>
        <v>8.4777069986666665E-4</v>
      </c>
      <c r="F2051" s="18">
        <f t="shared" si="96"/>
        <v>3.584338818443876</v>
      </c>
      <c r="G2051" s="12">
        <f t="shared" si="97"/>
        <v>24.713026120965417</v>
      </c>
    </row>
    <row r="2052" spans="1:7" x14ac:dyDescent="0.25">
      <c r="A2052" s="24">
        <v>102.01172</v>
      </c>
      <c r="B2052" s="23">
        <v>-45.059795000000001</v>
      </c>
      <c r="C2052" s="25">
        <v>0.71238524000000003</v>
      </c>
      <c r="D2052" s="26">
        <v>-5.0994754000000002E-3</v>
      </c>
      <c r="E2052" s="28">
        <f t="shared" si="95"/>
        <v>8.4832708320000001E-4</v>
      </c>
      <c r="F2052" s="18">
        <f t="shared" si="96"/>
        <v>3.5857445544787354</v>
      </c>
      <c r="G2052" s="12">
        <f t="shared" si="97"/>
        <v>24.722718282646646</v>
      </c>
    </row>
    <row r="2053" spans="1:7" x14ac:dyDescent="0.25">
      <c r="A2053" s="24">
        <v>102.06152</v>
      </c>
      <c r="B2053" s="23">
        <v>-45.086224000000001</v>
      </c>
      <c r="C2053" s="25">
        <v>0.71237992999999999</v>
      </c>
      <c r="D2053" s="26">
        <v>-5.1023783E-3</v>
      </c>
      <c r="E2053" s="28">
        <f t="shared" ref="E2053:E2116" si="98" xml:space="preserve"> (delta_0 - D2053) / L</f>
        <v>8.4881089986666661E-4</v>
      </c>
      <c r="F2053" s="18">
        <f t="shared" si="96"/>
        <v>3.5878477074742232</v>
      </c>
      <c r="G2053" s="12">
        <f t="shared" si="97"/>
        <v>24.737218941637487</v>
      </c>
    </row>
    <row r="2054" spans="1:7" x14ac:dyDescent="0.25">
      <c r="A2054" s="24">
        <v>102.11133</v>
      </c>
      <c r="B2054" s="23">
        <v>-45.102618999999997</v>
      </c>
      <c r="C2054" s="25">
        <v>0.71232569000000001</v>
      </c>
      <c r="D2054" s="26">
        <v>-5.1045175999999996E-3</v>
      </c>
      <c r="E2054" s="28">
        <f t="shared" si="98"/>
        <v>8.4916744986666655E-4</v>
      </c>
      <c r="F2054" s="18">
        <f t="shared" si="96"/>
        <v>3.5891523801202188</v>
      </c>
      <c r="G2054" s="12">
        <f t="shared" si="97"/>
        <v>24.746214299167271</v>
      </c>
    </row>
    <row r="2055" spans="1:7" x14ac:dyDescent="0.25">
      <c r="A2055" s="24">
        <v>102.16113</v>
      </c>
      <c r="B2055" s="23">
        <v>-45.128258000000002</v>
      </c>
      <c r="C2055" s="25">
        <v>0.71231544000000002</v>
      </c>
      <c r="D2055" s="26">
        <v>-5.1072538000000002E-3</v>
      </c>
      <c r="E2055" s="28">
        <f t="shared" si="98"/>
        <v>8.4962348319999996E-4</v>
      </c>
      <c r="F2055" s="18">
        <f t="shared" si="96"/>
        <v>3.5911926669131855</v>
      </c>
      <c r="G2055" s="12">
        <f t="shared" si="97"/>
        <v>24.760281513056036</v>
      </c>
    </row>
    <row r="2056" spans="1:7" x14ac:dyDescent="0.25">
      <c r="A2056" s="24">
        <v>102.21093999999999</v>
      </c>
      <c r="B2056" s="23">
        <v>-45.146355</v>
      </c>
      <c r="C2056" s="25">
        <v>0.71234494000000004</v>
      </c>
      <c r="D2056" s="26">
        <v>-5.1093162000000001E-3</v>
      </c>
      <c r="E2056" s="28">
        <f t="shared" si="98"/>
        <v>8.4996721653333334E-4</v>
      </c>
      <c r="F2056" s="18">
        <f t="shared" si="96"/>
        <v>3.5926327804157525</v>
      </c>
      <c r="G2056" s="12">
        <f t="shared" si="97"/>
        <v>24.770210697881687</v>
      </c>
    </row>
    <row r="2057" spans="1:7" x14ac:dyDescent="0.25">
      <c r="A2057" s="24">
        <v>102.26074</v>
      </c>
      <c r="B2057" s="23">
        <v>-45.177264999999998</v>
      </c>
      <c r="C2057" s="25">
        <v>0.71236001999999998</v>
      </c>
      <c r="D2057" s="26">
        <v>-5.1153422999999998E-3</v>
      </c>
      <c r="E2057" s="28">
        <f t="shared" si="98"/>
        <v>8.5097156653333322E-4</v>
      </c>
      <c r="F2057" s="18">
        <f t="shared" si="96"/>
        <v>3.5950925200612374</v>
      </c>
      <c r="G2057" s="12">
        <f t="shared" si="97"/>
        <v>24.787169923331263</v>
      </c>
    </row>
    <row r="2058" spans="1:7" x14ac:dyDescent="0.25">
      <c r="A2058" s="24">
        <v>102.31055000000001</v>
      </c>
      <c r="B2058" s="23">
        <v>-45.213154000000003</v>
      </c>
      <c r="C2058" s="25">
        <v>0.71234732999999995</v>
      </c>
      <c r="D2058" s="26">
        <v>-5.1191207000000002E-3</v>
      </c>
      <c r="E2058" s="28">
        <f t="shared" si="98"/>
        <v>8.5160129986666666E-4</v>
      </c>
      <c r="F2058" s="18">
        <f t="shared" si="96"/>
        <v>3.5979484759375504</v>
      </c>
      <c r="G2058" s="12">
        <f t="shared" si="97"/>
        <v>24.806860950253292</v>
      </c>
    </row>
    <row r="2059" spans="1:7" x14ac:dyDescent="0.25">
      <c r="A2059" s="24">
        <v>102.36035</v>
      </c>
      <c r="B2059" s="23">
        <v>-45.219600999999997</v>
      </c>
      <c r="C2059" s="25">
        <v>0.71230923999999995</v>
      </c>
      <c r="D2059" s="26">
        <v>-5.1184357E-3</v>
      </c>
      <c r="E2059" s="28">
        <f t="shared" si="98"/>
        <v>8.5148713319999991E-4</v>
      </c>
      <c r="F2059" s="18">
        <f t="shared" si="96"/>
        <v>3.5984615118966068</v>
      </c>
      <c r="G2059" s="12">
        <f t="shared" si="97"/>
        <v>24.810398191485035</v>
      </c>
    </row>
    <row r="2060" spans="1:7" x14ac:dyDescent="0.25">
      <c r="A2060" s="24">
        <v>102.41016</v>
      </c>
      <c r="B2060" s="23">
        <v>-45.246505999999997</v>
      </c>
      <c r="C2060" s="25">
        <v>0.71228343000000005</v>
      </c>
      <c r="D2060" s="26">
        <v>-5.1224707000000003E-3</v>
      </c>
      <c r="E2060" s="28">
        <f t="shared" si="98"/>
        <v>8.5215963320000004E-4</v>
      </c>
      <c r="F2060" s="18">
        <f t="shared" si="96"/>
        <v>3.6006025437685505</v>
      </c>
      <c r="G2060" s="12">
        <f t="shared" si="97"/>
        <v>24.825160014866491</v>
      </c>
    </row>
    <row r="2061" spans="1:7" x14ac:dyDescent="0.25">
      <c r="A2061" s="24">
        <v>102.45996</v>
      </c>
      <c r="B2061" s="23">
        <v>-45.259129000000001</v>
      </c>
      <c r="C2061" s="25">
        <v>0.71228610999999997</v>
      </c>
      <c r="D2061" s="26">
        <v>-5.1250756E-3</v>
      </c>
      <c r="E2061" s="28">
        <f t="shared" si="98"/>
        <v>8.5259378319999999E-4</v>
      </c>
      <c r="F2061" s="18">
        <f t="shared" si="96"/>
        <v>3.6016070501918751</v>
      </c>
      <c r="G2061" s="12">
        <f t="shared" si="97"/>
        <v>24.832085809200041</v>
      </c>
    </row>
    <row r="2062" spans="1:7" x14ac:dyDescent="0.25">
      <c r="A2062" s="24">
        <v>102.50977</v>
      </c>
      <c r="B2062" s="23">
        <v>-45.282660999999997</v>
      </c>
      <c r="C2062" s="25">
        <v>0.71231138999999999</v>
      </c>
      <c r="D2062" s="26">
        <v>-5.1260884000000001E-3</v>
      </c>
      <c r="E2062" s="28">
        <f t="shared" si="98"/>
        <v>8.5276258319999998E-4</v>
      </c>
      <c r="F2062" s="18">
        <f t="shared" si="96"/>
        <v>3.603479667252294</v>
      </c>
      <c r="G2062" s="12">
        <f t="shared" si="97"/>
        <v>24.844996986595039</v>
      </c>
    </row>
    <row r="2063" spans="1:7" x14ac:dyDescent="0.25">
      <c r="A2063" s="24">
        <v>102.55956999999999</v>
      </c>
      <c r="B2063" s="23">
        <v>-45.302826000000003</v>
      </c>
      <c r="C2063" s="25">
        <v>0.71219701000000002</v>
      </c>
      <c r="D2063" s="26">
        <v>-5.1294742000000003E-3</v>
      </c>
      <c r="E2063" s="28">
        <f t="shared" si="98"/>
        <v>8.5332688319999996E-4</v>
      </c>
      <c r="F2063" s="18">
        <f t="shared" si="96"/>
        <v>3.6050843469660188</v>
      </c>
      <c r="G2063" s="12">
        <f t="shared" si="97"/>
        <v>24.8560608099917</v>
      </c>
    </row>
    <row r="2064" spans="1:7" x14ac:dyDescent="0.25">
      <c r="A2064" s="24">
        <v>102.60938</v>
      </c>
      <c r="B2064" s="23">
        <v>-45.326327999999997</v>
      </c>
      <c r="C2064" s="25">
        <v>0.71224653999999998</v>
      </c>
      <c r="D2064" s="26">
        <v>-5.1327463999999998E-3</v>
      </c>
      <c r="E2064" s="28">
        <f t="shared" si="98"/>
        <v>8.5387224986666662E-4</v>
      </c>
      <c r="F2064" s="18">
        <f t="shared" si="96"/>
        <v>3.6069545767022908</v>
      </c>
      <c r="G2064" s="12">
        <f t="shared" si="97"/>
        <v>24.868955527446108</v>
      </c>
    </row>
    <row r="2065" spans="1:7" x14ac:dyDescent="0.25">
      <c r="A2065" s="24">
        <v>102.65918000000001</v>
      </c>
      <c r="B2065" s="23">
        <v>-45.336300000000001</v>
      </c>
      <c r="C2065" s="25">
        <v>0.71219712000000002</v>
      </c>
      <c r="D2065" s="26">
        <v>-5.1352623999999999E-3</v>
      </c>
      <c r="E2065" s="28">
        <f t="shared" si="98"/>
        <v>8.5429158319999998E-4</v>
      </c>
      <c r="F2065" s="18">
        <f t="shared" si="96"/>
        <v>3.6077481232485473</v>
      </c>
      <c r="G2065" s="12">
        <f t="shared" si="97"/>
        <v>24.874426811696615</v>
      </c>
    </row>
    <row r="2066" spans="1:7" x14ac:dyDescent="0.25">
      <c r="A2066" s="24">
        <v>102.70898</v>
      </c>
      <c r="B2066" s="23">
        <v>-45.387943</v>
      </c>
      <c r="C2066" s="25">
        <v>0.71216893000000003</v>
      </c>
      <c r="D2066" s="26">
        <v>-5.1376340000000003E-3</v>
      </c>
      <c r="E2066" s="28">
        <f t="shared" si="98"/>
        <v>8.5468684986666663E-4</v>
      </c>
      <c r="F2066" s="18">
        <f t="shared" si="96"/>
        <v>3.611857742611595</v>
      </c>
      <c r="G2066" s="12">
        <f t="shared" si="97"/>
        <v>24.902761502084591</v>
      </c>
    </row>
    <row r="2067" spans="1:7" x14ac:dyDescent="0.25">
      <c r="A2067" s="24">
        <v>102.75879</v>
      </c>
      <c r="B2067" s="23">
        <v>-45.392772999999998</v>
      </c>
      <c r="C2067" s="25">
        <v>0.71212083000000004</v>
      </c>
      <c r="D2067" s="26">
        <v>-5.1418360999999999E-3</v>
      </c>
      <c r="E2067" s="28">
        <f t="shared" si="98"/>
        <v>8.5538719986666661E-4</v>
      </c>
      <c r="F2067" s="18">
        <f t="shared" si="96"/>
        <v>3.6122421017991617</v>
      </c>
      <c r="G2067" s="12">
        <f t="shared" si="97"/>
        <v>24.905411552518803</v>
      </c>
    </row>
    <row r="2068" spans="1:7" x14ac:dyDescent="0.25">
      <c r="A2068" s="24">
        <v>102.80859</v>
      </c>
      <c r="B2068" s="23">
        <v>-45.414337000000003</v>
      </c>
      <c r="C2068" s="25">
        <v>0.71208203000000003</v>
      </c>
      <c r="D2068" s="26">
        <v>-5.1431358000000003E-3</v>
      </c>
      <c r="E2068" s="28">
        <f t="shared" si="98"/>
        <v>8.5560381653333338E-4</v>
      </c>
      <c r="F2068" s="18">
        <f t="shared" si="96"/>
        <v>3.6139581103955787</v>
      </c>
      <c r="G2068" s="12">
        <f t="shared" si="97"/>
        <v>24.917242957811418</v>
      </c>
    </row>
    <row r="2069" spans="1:7" x14ac:dyDescent="0.25">
      <c r="A2069" s="24">
        <v>102.8584</v>
      </c>
      <c r="B2069" s="23">
        <v>-45.439807999999999</v>
      </c>
      <c r="C2069" s="25">
        <v>0.71213751999999997</v>
      </c>
      <c r="D2069" s="26">
        <v>-5.1467363000000004E-3</v>
      </c>
      <c r="E2069" s="28">
        <f t="shared" si="98"/>
        <v>8.5620389986666668E-4</v>
      </c>
      <c r="F2069" s="18">
        <f t="shared" si="96"/>
        <v>3.6159850281733252</v>
      </c>
      <c r="G2069" s="12">
        <f t="shared" si="97"/>
        <v>24.931217996032899</v>
      </c>
    </row>
    <row r="2070" spans="1:7" x14ac:dyDescent="0.25">
      <c r="A2070" s="24">
        <v>102.90819999999999</v>
      </c>
      <c r="B2070" s="23">
        <v>-45.456215</v>
      </c>
      <c r="C2070" s="25">
        <v>0.71212189999999997</v>
      </c>
      <c r="D2070" s="26">
        <v>-5.1494892999999998E-3</v>
      </c>
      <c r="E2070" s="28">
        <f t="shared" si="98"/>
        <v>8.5666273319999996E-4</v>
      </c>
      <c r="F2070" s="18">
        <f t="shared" si="96"/>
        <v>3.6172906557489797</v>
      </c>
      <c r="G2070" s="12">
        <f t="shared" si="97"/>
        <v>24.940219937538924</v>
      </c>
    </row>
    <row r="2071" spans="1:7" x14ac:dyDescent="0.25">
      <c r="A2071" s="24">
        <v>102.95801</v>
      </c>
      <c r="B2071" s="23">
        <v>-45.469391000000002</v>
      </c>
      <c r="C2071" s="25">
        <v>0.71213287000000003</v>
      </c>
      <c r="D2071" s="26">
        <v>-5.1527200000000004E-3</v>
      </c>
      <c r="E2071" s="28">
        <f t="shared" si="98"/>
        <v>8.5720118320000002E-4</v>
      </c>
      <c r="F2071" s="18">
        <f t="shared" si="96"/>
        <v>3.6183391685140691</v>
      </c>
      <c r="G2071" s="12">
        <f t="shared" si="97"/>
        <v>24.947449143443926</v>
      </c>
    </row>
    <row r="2072" spans="1:7" x14ac:dyDescent="0.25">
      <c r="A2072" s="24">
        <v>103.00781000000001</v>
      </c>
      <c r="B2072" s="23">
        <v>-45.487152000000002</v>
      </c>
      <c r="C2072" s="25">
        <v>0.71208238999999995</v>
      </c>
      <c r="D2072" s="26">
        <v>-5.1535306999999997E-3</v>
      </c>
      <c r="E2072" s="28">
        <f t="shared" si="98"/>
        <v>8.5733629986666654E-4</v>
      </c>
      <c r="F2072" s="18">
        <f t="shared" si="96"/>
        <v>3.6197525439861971</v>
      </c>
      <c r="G2072" s="12">
        <f t="shared" si="97"/>
        <v>24.957193976935027</v>
      </c>
    </row>
    <row r="2073" spans="1:7" x14ac:dyDescent="0.25">
      <c r="A2073" s="24">
        <v>103.05762</v>
      </c>
      <c r="B2073" s="23">
        <v>-45.50882</v>
      </c>
      <c r="C2073" s="25">
        <v>0.71214527000000005</v>
      </c>
      <c r="D2073" s="26">
        <v>-5.1573332999999997E-3</v>
      </c>
      <c r="E2073" s="28">
        <f t="shared" si="98"/>
        <v>8.579700665333332E-4</v>
      </c>
      <c r="F2073" s="18">
        <f t="shared" si="96"/>
        <v>3.6214768286396541</v>
      </c>
      <c r="G2073" s="12">
        <f t="shared" si="97"/>
        <v>24.969082443354999</v>
      </c>
    </row>
    <row r="2074" spans="1:7" x14ac:dyDescent="0.25">
      <c r="A2074" s="24">
        <v>103.10742</v>
      </c>
      <c r="B2074" s="23">
        <v>-45.548943000000001</v>
      </c>
      <c r="C2074" s="25">
        <v>0.71205795000000005</v>
      </c>
      <c r="D2074" s="26">
        <v>-5.1631751000000004E-3</v>
      </c>
      <c r="E2074" s="28">
        <f t="shared" si="98"/>
        <v>8.5894369986666671E-4</v>
      </c>
      <c r="F2074" s="18">
        <f t="shared" si="96"/>
        <v>3.6246697155304926</v>
      </c>
      <c r="G2074" s="12">
        <f t="shared" si="97"/>
        <v>24.991096516558276</v>
      </c>
    </row>
    <row r="2075" spans="1:7" x14ac:dyDescent="0.25">
      <c r="A2075" s="24">
        <v>103.15723</v>
      </c>
      <c r="B2075" s="23">
        <v>-45.558247000000001</v>
      </c>
      <c r="C2075" s="25">
        <v>0.71211237000000005</v>
      </c>
      <c r="D2075" s="26">
        <v>-5.1645333999999999E-3</v>
      </c>
      <c r="E2075" s="28">
        <f t="shared" si="98"/>
        <v>8.5917008319999998E-4</v>
      </c>
      <c r="F2075" s="18">
        <f t="shared" si="96"/>
        <v>3.6254101043257561</v>
      </c>
      <c r="G2075" s="12">
        <f t="shared" si="97"/>
        <v>24.996201292798418</v>
      </c>
    </row>
    <row r="2076" spans="1:7" x14ac:dyDescent="0.25">
      <c r="A2076" s="24">
        <v>103.20703</v>
      </c>
      <c r="B2076" s="23">
        <v>-45.583817000000003</v>
      </c>
      <c r="C2076" s="25">
        <v>0.71204615000000004</v>
      </c>
      <c r="D2076" s="26">
        <v>-5.1663276000000003E-3</v>
      </c>
      <c r="E2076" s="28">
        <f t="shared" si="98"/>
        <v>8.594691165333333E-4</v>
      </c>
      <c r="F2076" s="18">
        <f t="shared" si="96"/>
        <v>3.6274449002731859</v>
      </c>
      <c r="G2076" s="12">
        <f t="shared" si="97"/>
        <v>25.010230648823836</v>
      </c>
    </row>
    <row r="2077" spans="1:7" x14ac:dyDescent="0.25">
      <c r="A2077" s="24">
        <v>103.25684</v>
      </c>
      <c r="B2077" s="23">
        <v>-45.610442999999997</v>
      </c>
      <c r="C2077" s="25">
        <v>0.71202593999999997</v>
      </c>
      <c r="D2077" s="26">
        <v>-5.1701841999999996E-3</v>
      </c>
      <c r="E2077" s="28">
        <f t="shared" si="98"/>
        <v>8.6011188319999989E-4</v>
      </c>
      <c r="F2077" s="18">
        <f t="shared" si="96"/>
        <v>3.6295637300305676</v>
      </c>
      <c r="G2077" s="12">
        <f t="shared" si="97"/>
        <v>25.024839394757848</v>
      </c>
    </row>
    <row r="2078" spans="1:7" x14ac:dyDescent="0.25">
      <c r="A2078" s="24">
        <v>103.30664</v>
      </c>
      <c r="B2078" s="23">
        <v>-45.642978999999997</v>
      </c>
      <c r="C2078" s="25">
        <v>0.71201462000000004</v>
      </c>
      <c r="D2078" s="26">
        <v>-5.1702559000000002E-3</v>
      </c>
      <c r="E2078" s="28">
        <f t="shared" si="98"/>
        <v>8.6012383319999995E-4</v>
      </c>
      <c r="F2078" s="18">
        <f t="shared" si="96"/>
        <v>3.6321528626447868</v>
      </c>
      <c r="G2078" s="12">
        <f t="shared" si="97"/>
        <v>25.042690748987138</v>
      </c>
    </row>
    <row r="2079" spans="1:7" x14ac:dyDescent="0.25">
      <c r="A2079" s="24">
        <v>103.35645</v>
      </c>
      <c r="B2079" s="23">
        <v>-45.659691000000002</v>
      </c>
      <c r="C2079" s="25">
        <v>0.71197801999999999</v>
      </c>
      <c r="D2079" s="26">
        <v>-5.1744640999999997E-3</v>
      </c>
      <c r="E2079" s="28">
        <f t="shared" si="98"/>
        <v>8.6082519986666658E-4</v>
      </c>
      <c r="F2079" s="18">
        <f t="shared" si="96"/>
        <v>3.6334827613492631</v>
      </c>
      <c r="G2079" s="12">
        <f t="shared" si="97"/>
        <v>25.051860033222443</v>
      </c>
    </row>
    <row r="2080" spans="1:7" x14ac:dyDescent="0.25">
      <c r="A2080" s="24">
        <v>103.40625</v>
      </c>
      <c r="B2080" s="23">
        <v>-45.679695000000002</v>
      </c>
      <c r="C2080" s="25">
        <v>0.71191841</v>
      </c>
      <c r="D2080" s="26">
        <v>-5.1776883000000003E-3</v>
      </c>
      <c r="E2080" s="28">
        <f t="shared" si="98"/>
        <v>8.6136256653333333E-4</v>
      </c>
      <c r="F2080" s="18">
        <f t="shared" si="96"/>
        <v>3.6350746290900684</v>
      </c>
      <c r="G2080" s="12">
        <f t="shared" si="97"/>
        <v>25.062835521604629</v>
      </c>
    </row>
    <row r="2081" spans="1:7" x14ac:dyDescent="0.25">
      <c r="A2081" s="24">
        <v>103.45605</v>
      </c>
      <c r="B2081" s="23">
        <v>-45.705565999999997</v>
      </c>
      <c r="C2081" s="25">
        <v>0.71186578</v>
      </c>
      <c r="D2081" s="26">
        <v>-5.1801562999999997E-3</v>
      </c>
      <c r="E2081" s="28">
        <f t="shared" si="98"/>
        <v>8.6177389986666656E-4</v>
      </c>
      <c r="F2081" s="18">
        <f t="shared" si="96"/>
        <v>3.6371333778564332</v>
      </c>
      <c r="G2081" s="12">
        <f t="shared" si="97"/>
        <v>25.07703002570058</v>
      </c>
    </row>
    <row r="2082" spans="1:7" x14ac:dyDescent="0.25">
      <c r="A2082" s="24">
        <v>103.50586</v>
      </c>
      <c r="B2082" s="23">
        <v>-45.728653000000001</v>
      </c>
      <c r="C2082" s="25">
        <v>0.71197270999999995</v>
      </c>
      <c r="D2082" s="26">
        <v>-5.1832082999999996E-3</v>
      </c>
      <c r="E2082" s="28">
        <f t="shared" si="98"/>
        <v>8.6228256653333318E-4</v>
      </c>
      <c r="F2082" s="18">
        <f t="shared" si="96"/>
        <v>3.6389705829420147</v>
      </c>
      <c r="G2082" s="12">
        <f t="shared" si="97"/>
        <v>25.089697047310231</v>
      </c>
    </row>
    <row r="2083" spans="1:7" x14ac:dyDescent="0.25">
      <c r="A2083" s="24">
        <v>103.55566</v>
      </c>
      <c r="B2083" s="23">
        <v>-45.750926999999997</v>
      </c>
      <c r="C2083" s="25">
        <v>0.71185827000000002</v>
      </c>
      <c r="D2083" s="26">
        <v>-5.1836128999999996E-3</v>
      </c>
      <c r="E2083" s="28">
        <f t="shared" si="98"/>
        <v>8.6234999986666656E-4</v>
      </c>
      <c r="F2083" s="18">
        <f t="shared" si="96"/>
        <v>3.6407430915432286</v>
      </c>
      <c r="G2083" s="12">
        <f t="shared" si="97"/>
        <v>25.101918004530027</v>
      </c>
    </row>
    <row r="2084" spans="1:7" x14ac:dyDescent="0.25">
      <c r="A2084" s="24">
        <v>103.60547</v>
      </c>
      <c r="B2084" s="23">
        <v>-45.762130999999997</v>
      </c>
      <c r="C2084" s="25">
        <v>0.71188693999999997</v>
      </c>
      <c r="D2084" s="26">
        <v>-5.1882978999999996E-3</v>
      </c>
      <c r="E2084" s="28">
        <f t="shared" si="98"/>
        <v>8.6313083319999992E-4</v>
      </c>
      <c r="F2084" s="18">
        <f t="shared" si="96"/>
        <v>3.6416346775344297</v>
      </c>
      <c r="G2084" s="12">
        <f t="shared" si="97"/>
        <v>25.108065243673895</v>
      </c>
    </row>
    <row r="2085" spans="1:7" x14ac:dyDescent="0.25">
      <c r="A2085" s="24">
        <v>103.65527</v>
      </c>
      <c r="B2085" s="23">
        <v>-45.79665</v>
      </c>
      <c r="C2085" s="25">
        <v>0.71184510000000001</v>
      </c>
      <c r="D2085" s="26">
        <v>-5.1910877000000003E-3</v>
      </c>
      <c r="E2085" s="28">
        <f t="shared" si="98"/>
        <v>8.635957998666667E-4</v>
      </c>
      <c r="F2085" s="18">
        <f t="shared" si="96"/>
        <v>3.6443816122747243</v>
      </c>
      <c r="G2085" s="12">
        <f t="shared" si="97"/>
        <v>25.127004599975866</v>
      </c>
    </row>
    <row r="2086" spans="1:7" x14ac:dyDescent="0.25">
      <c r="A2086" s="24">
        <v>103.70508</v>
      </c>
      <c r="B2086" s="23">
        <v>-45.818474000000002</v>
      </c>
      <c r="C2086" s="25">
        <v>0.71193963000000005</v>
      </c>
      <c r="D2086" s="26">
        <v>-5.1925419999999996E-3</v>
      </c>
      <c r="E2086" s="28">
        <f t="shared" si="98"/>
        <v>8.6383818319999989E-4</v>
      </c>
      <c r="F2086" s="18">
        <f t="shared" si="96"/>
        <v>3.6461183110137432</v>
      </c>
      <c r="G2086" s="12">
        <f t="shared" si="97"/>
        <v>25.138978658086884</v>
      </c>
    </row>
    <row r="2087" spans="1:7" x14ac:dyDescent="0.25">
      <c r="A2087" s="24">
        <v>103.75488</v>
      </c>
      <c r="B2087" s="23">
        <v>-45.830813999999997</v>
      </c>
      <c r="C2087" s="25">
        <v>0.71183211000000002</v>
      </c>
      <c r="D2087" s="26">
        <v>-5.1954449000000003E-3</v>
      </c>
      <c r="E2087" s="28">
        <f t="shared" si="98"/>
        <v>8.6432199986666671E-4</v>
      </c>
      <c r="F2087" s="18">
        <f t="shared" si="96"/>
        <v>3.6471002970126198</v>
      </c>
      <c r="G2087" s="12">
        <f t="shared" si="97"/>
        <v>25.14574918031424</v>
      </c>
    </row>
    <row r="2088" spans="1:7" x14ac:dyDescent="0.25">
      <c r="A2088" s="24">
        <v>103.80468999999999</v>
      </c>
      <c r="B2088" s="23">
        <v>-45.86974</v>
      </c>
      <c r="C2088" s="25">
        <v>0.71181970999999999</v>
      </c>
      <c r="D2088" s="26">
        <v>-5.1989434000000003E-3</v>
      </c>
      <c r="E2088" s="28">
        <f t="shared" si="98"/>
        <v>8.6490508319999996E-4</v>
      </c>
      <c r="F2088" s="18">
        <f t="shared" si="96"/>
        <v>3.6501979296700178</v>
      </c>
      <c r="G2088" s="12">
        <f t="shared" si="97"/>
        <v>25.167106501888171</v>
      </c>
    </row>
    <row r="2089" spans="1:7" x14ac:dyDescent="0.25">
      <c r="A2089" s="24">
        <v>103.85449</v>
      </c>
      <c r="B2089" s="23">
        <v>-45.872829000000003</v>
      </c>
      <c r="C2089" s="25">
        <v>0.71187305000000001</v>
      </c>
      <c r="D2089" s="26">
        <v>-5.1995510999999998E-3</v>
      </c>
      <c r="E2089" s="28">
        <f t="shared" si="98"/>
        <v>8.6500636653333329E-4</v>
      </c>
      <c r="F2089" s="18">
        <f t="shared" si="96"/>
        <v>3.6504437444796234</v>
      </c>
      <c r="G2089" s="12">
        <f t="shared" si="97"/>
        <v>25.168801327103761</v>
      </c>
    </row>
    <row r="2090" spans="1:7" x14ac:dyDescent="0.25">
      <c r="A2090" s="24">
        <v>103.90430000000001</v>
      </c>
      <c r="B2090" s="23">
        <v>-45.909401000000003</v>
      </c>
      <c r="C2090" s="25">
        <v>0.71184473999999998</v>
      </c>
      <c r="D2090" s="26">
        <v>-5.2049154999999998E-3</v>
      </c>
      <c r="E2090" s="28">
        <f t="shared" si="98"/>
        <v>8.6590043319999992E-4</v>
      </c>
      <c r="F2090" s="18">
        <f t="shared" si="96"/>
        <v>3.6533540517690017</v>
      </c>
      <c r="G2090" s="12">
        <f t="shared" si="97"/>
        <v>25.188867092006436</v>
      </c>
    </row>
    <row r="2091" spans="1:7" x14ac:dyDescent="0.25">
      <c r="A2091" s="24">
        <v>103.9541</v>
      </c>
      <c r="B2091" s="23">
        <v>-45.922778999999998</v>
      </c>
      <c r="C2091" s="25">
        <v>0.71181958999999995</v>
      </c>
      <c r="D2091" s="26">
        <v>-5.2077351000000003E-3</v>
      </c>
      <c r="E2091" s="28">
        <f t="shared" si="98"/>
        <v>8.6637036653333329E-4</v>
      </c>
      <c r="F2091" s="18">
        <f t="shared" si="96"/>
        <v>3.6544186391833433</v>
      </c>
      <c r="G2091" s="12">
        <f t="shared" si="97"/>
        <v>25.196207128178045</v>
      </c>
    </row>
    <row r="2092" spans="1:7" x14ac:dyDescent="0.25">
      <c r="A2092" s="24">
        <v>104.00391</v>
      </c>
      <c r="B2092" s="23">
        <v>-45.948563</v>
      </c>
      <c r="C2092" s="25">
        <v>0.71176708</v>
      </c>
      <c r="D2092" s="26">
        <v>-5.2091539999999997E-3</v>
      </c>
      <c r="E2092" s="28">
        <f t="shared" si="98"/>
        <v>8.6660684986666653E-4</v>
      </c>
      <c r="F2092" s="18">
        <f t="shared" si="96"/>
        <v>3.6564704647096842</v>
      </c>
      <c r="G2092" s="12">
        <f t="shared" si="97"/>
        <v>25.210353898446304</v>
      </c>
    </row>
    <row r="2093" spans="1:7" x14ac:dyDescent="0.25">
      <c r="A2093" s="24">
        <v>104.05371</v>
      </c>
      <c r="B2093" s="23">
        <v>-45.962425000000003</v>
      </c>
      <c r="C2093" s="25">
        <v>0.71169667999999997</v>
      </c>
      <c r="D2093" s="26">
        <v>-5.2131056000000002E-3</v>
      </c>
      <c r="E2093" s="28">
        <f t="shared" si="98"/>
        <v>8.6726544986666669E-4</v>
      </c>
      <c r="F2093" s="18">
        <f t="shared" si="96"/>
        <v>3.6575735676202541</v>
      </c>
      <c r="G2093" s="12">
        <f t="shared" si="97"/>
        <v>25.21795948832602</v>
      </c>
    </row>
    <row r="2094" spans="1:7" x14ac:dyDescent="0.25">
      <c r="A2094" s="24">
        <v>104.10352</v>
      </c>
      <c r="B2094" s="23">
        <v>-45.987456999999999</v>
      </c>
      <c r="C2094" s="25">
        <v>0.71177201999999995</v>
      </c>
      <c r="D2094" s="26">
        <v>-5.2165212000000001E-3</v>
      </c>
      <c r="E2094" s="28">
        <f t="shared" si="98"/>
        <v>8.6783471653333326E-4</v>
      </c>
      <c r="F2094" s="18">
        <f t="shared" si="96"/>
        <v>3.6595655508879918</v>
      </c>
      <c r="G2094" s="12">
        <f t="shared" si="97"/>
        <v>25.231693662750271</v>
      </c>
    </row>
    <row r="2095" spans="1:7" x14ac:dyDescent="0.25">
      <c r="A2095" s="24">
        <v>104.15331999999999</v>
      </c>
      <c r="B2095" s="23">
        <v>-46.008845999999998</v>
      </c>
      <c r="C2095" s="25">
        <v>0.71172016999999999</v>
      </c>
      <c r="D2095" s="26">
        <v>-5.2186549000000004E-3</v>
      </c>
      <c r="E2095" s="28">
        <f t="shared" si="98"/>
        <v>8.6819033320000006E-4</v>
      </c>
      <c r="F2095" s="18">
        <f t="shared" si="96"/>
        <v>3.6612676334268883</v>
      </c>
      <c r="G2095" s="12">
        <f t="shared" si="97"/>
        <v>25.243429051722806</v>
      </c>
    </row>
    <row r="2096" spans="1:7" x14ac:dyDescent="0.25">
      <c r="A2096" s="24">
        <v>104.20313</v>
      </c>
      <c r="B2096" s="23">
        <v>-46.034691000000002</v>
      </c>
      <c r="C2096" s="25">
        <v>0.71173692</v>
      </c>
      <c r="D2096" s="26">
        <v>-5.2224215999999999E-3</v>
      </c>
      <c r="E2096" s="28">
        <f t="shared" si="98"/>
        <v>8.6881811653333326E-4</v>
      </c>
      <c r="F2096" s="18">
        <f t="shared" si="96"/>
        <v>3.6633243131789937</v>
      </c>
      <c r="G2096" s="12">
        <f t="shared" si="97"/>
        <v>25.257609290536919</v>
      </c>
    </row>
    <row r="2097" spans="1:7" x14ac:dyDescent="0.25">
      <c r="A2097" s="24">
        <v>104.25293000000001</v>
      </c>
      <c r="B2097" s="23">
        <v>-46.041710000000002</v>
      </c>
      <c r="C2097" s="25">
        <v>0.71160710000000005</v>
      </c>
      <c r="D2097" s="26">
        <v>-5.2239061E-3</v>
      </c>
      <c r="E2097" s="28">
        <f t="shared" si="98"/>
        <v>8.6906553319999991E-4</v>
      </c>
      <c r="F2097" s="18">
        <f t="shared" ref="F2097:F2160" si="99" xml:space="preserve"> -B2097 / A_4x8_in2</f>
        <v>3.6638828674517745</v>
      </c>
      <c r="G2097" s="12">
        <f t="shared" ref="G2097:G2160" si="100" xml:space="preserve"> -B2097 * kip_to_N / A_4x8_mm2</f>
        <v>25.261460367969161</v>
      </c>
    </row>
    <row r="2098" spans="1:7" x14ac:dyDescent="0.25">
      <c r="A2098" s="24">
        <v>104.30273</v>
      </c>
      <c r="B2098" s="23">
        <v>-46.077731999999997</v>
      </c>
      <c r="C2098" s="25">
        <v>0.71163869000000002</v>
      </c>
      <c r="D2098" s="26">
        <v>-5.2280724000000004E-3</v>
      </c>
      <c r="E2098" s="28">
        <f t="shared" si="98"/>
        <v>8.6975991653333339E-4</v>
      </c>
      <c r="F2098" s="18">
        <f t="shared" si="99"/>
        <v>3.6667494071318023</v>
      </c>
      <c r="G2098" s="12">
        <f t="shared" si="100"/>
        <v>25.281224367294445</v>
      </c>
    </row>
    <row r="2099" spans="1:7" x14ac:dyDescent="0.25">
      <c r="A2099" s="24">
        <v>104.35254</v>
      </c>
      <c r="B2099" s="23">
        <v>-46.108147000000002</v>
      </c>
      <c r="C2099" s="25">
        <v>0.71169835000000004</v>
      </c>
      <c r="D2099" s="26">
        <v>-5.2292346999999999E-3</v>
      </c>
      <c r="E2099" s="28">
        <f t="shared" si="98"/>
        <v>8.6995363319999994E-4</v>
      </c>
      <c r="F2099" s="18">
        <f t="shared" si="99"/>
        <v>3.6691697559288725</v>
      </c>
      <c r="G2099" s="12">
        <f t="shared" si="100"/>
        <v>25.297912003724363</v>
      </c>
    </row>
    <row r="2100" spans="1:7" x14ac:dyDescent="0.25">
      <c r="A2100" s="24">
        <v>104.40234</v>
      </c>
      <c r="B2100" s="23">
        <v>-46.117587999999998</v>
      </c>
      <c r="C2100" s="25">
        <v>0.71161764999999999</v>
      </c>
      <c r="D2100" s="26">
        <v>-5.2329357999999996E-3</v>
      </c>
      <c r="E2100" s="28">
        <f t="shared" si="98"/>
        <v>8.7057048319999985E-4</v>
      </c>
      <c r="F2100" s="18">
        <f t="shared" si="99"/>
        <v>3.6699210468377377</v>
      </c>
      <c r="G2100" s="12">
        <f t="shared" si="100"/>
        <v>25.303091947026509</v>
      </c>
    </row>
    <row r="2101" spans="1:7" x14ac:dyDescent="0.25">
      <c r="A2101" s="24">
        <v>104.45215</v>
      </c>
      <c r="B2101" s="23">
        <v>-46.153561000000003</v>
      </c>
      <c r="C2101" s="25">
        <v>0.71166395999999998</v>
      </c>
      <c r="D2101" s="26">
        <v>-5.2352492E-3</v>
      </c>
      <c r="E2101" s="28">
        <f t="shared" si="98"/>
        <v>8.7095604986666666E-4</v>
      </c>
      <c r="F2101" s="18">
        <f t="shared" si="99"/>
        <v>3.6727836872216604</v>
      </c>
      <c r="G2101" s="12">
        <f t="shared" si="100"/>
        <v>25.32282906178218</v>
      </c>
    </row>
    <row r="2102" spans="1:7" x14ac:dyDescent="0.25">
      <c r="A2102" s="24">
        <v>104.50194999999999</v>
      </c>
      <c r="B2102" s="23">
        <v>-46.173054</v>
      </c>
      <c r="C2102" s="25">
        <v>0.71151673999999998</v>
      </c>
      <c r="D2102" s="26">
        <v>-5.2382527000000003E-3</v>
      </c>
      <c r="E2102" s="28">
        <f t="shared" si="98"/>
        <v>8.7145663319999997E-4</v>
      </c>
      <c r="F2102" s="18">
        <f t="shared" si="99"/>
        <v>3.6743348908745053</v>
      </c>
      <c r="G2102" s="12">
        <f t="shared" si="100"/>
        <v>25.333524182509727</v>
      </c>
    </row>
    <row r="2103" spans="1:7" x14ac:dyDescent="0.25">
      <c r="A2103" s="24">
        <v>104.55176</v>
      </c>
      <c r="B2103" s="23">
        <v>-46.182468</v>
      </c>
      <c r="C2103" s="25">
        <v>0.71156359000000002</v>
      </c>
      <c r="D2103" s="26">
        <v>-5.2409707999999996E-3</v>
      </c>
      <c r="E2103" s="28">
        <f t="shared" si="98"/>
        <v>8.7190964986666659E-4</v>
      </c>
      <c r="F2103" s="18">
        <f t="shared" si="99"/>
        <v>3.6750840331916388</v>
      </c>
      <c r="G2103" s="12">
        <f t="shared" si="100"/>
        <v>25.338689311865348</v>
      </c>
    </row>
    <row r="2104" spans="1:7" x14ac:dyDescent="0.25">
      <c r="A2104" s="24">
        <v>104.60156000000001</v>
      </c>
      <c r="B2104" s="23">
        <v>-46.207115000000002</v>
      </c>
      <c r="C2104" s="25">
        <v>0.71158986999999996</v>
      </c>
      <c r="D2104" s="26">
        <v>-5.2420078000000002E-3</v>
      </c>
      <c r="E2104" s="28">
        <f t="shared" si="98"/>
        <v>8.7208248320000002E-4</v>
      </c>
      <c r="F2104" s="18">
        <f t="shared" si="99"/>
        <v>3.6770453791328319</v>
      </c>
      <c r="G2104" s="12">
        <f t="shared" si="100"/>
        <v>25.352212250385431</v>
      </c>
    </row>
    <row r="2105" spans="1:7" x14ac:dyDescent="0.25">
      <c r="A2105" s="24">
        <v>104.65137</v>
      </c>
      <c r="B2105" s="23">
        <v>-46.228481000000002</v>
      </c>
      <c r="C2105" s="25">
        <v>0.71159011000000005</v>
      </c>
      <c r="D2105" s="26">
        <v>-5.245286E-3</v>
      </c>
      <c r="E2105" s="28">
        <f t="shared" si="98"/>
        <v>8.7262884986666659E-4</v>
      </c>
      <c r="F2105" s="18">
        <f t="shared" si="99"/>
        <v>3.6787456313898828</v>
      </c>
      <c r="G2105" s="12">
        <f t="shared" si="100"/>
        <v>25.36393502007018</v>
      </c>
    </row>
    <row r="2106" spans="1:7" x14ac:dyDescent="0.25">
      <c r="A2106" s="24">
        <v>104.70117</v>
      </c>
      <c r="B2106" s="23">
        <v>-46.244022000000001</v>
      </c>
      <c r="C2106" s="25">
        <v>0.71150612999999996</v>
      </c>
      <c r="D2106" s="26">
        <v>-5.2476045999999997E-3</v>
      </c>
      <c r="E2106" s="28">
        <f t="shared" si="98"/>
        <v>8.730152831999999E-4</v>
      </c>
      <c r="F2106" s="18">
        <f t="shared" si="99"/>
        <v>3.6799823448751781</v>
      </c>
      <c r="G2106" s="12">
        <f t="shared" si="100"/>
        <v>25.372461817957976</v>
      </c>
    </row>
    <row r="2107" spans="1:7" x14ac:dyDescent="0.25">
      <c r="A2107" s="24">
        <v>104.75098</v>
      </c>
      <c r="B2107" s="23">
        <v>-46.281726999999997</v>
      </c>
      <c r="C2107" s="25">
        <v>0.71155053000000001</v>
      </c>
      <c r="D2107" s="26">
        <v>-5.2528855999999999E-3</v>
      </c>
      <c r="E2107" s="28">
        <f t="shared" si="98"/>
        <v>8.7389544986666656E-4</v>
      </c>
      <c r="F2107" s="18">
        <f t="shared" si="99"/>
        <v>3.6829828134398177</v>
      </c>
      <c r="G2107" s="12">
        <f t="shared" si="100"/>
        <v>25.393149219950086</v>
      </c>
    </row>
    <row r="2108" spans="1:7" x14ac:dyDescent="0.25">
      <c r="A2108" s="24">
        <v>104.80078</v>
      </c>
      <c r="B2108" s="23">
        <v>-46.284717999999998</v>
      </c>
      <c r="C2108" s="25">
        <v>0.71161072999999997</v>
      </c>
      <c r="D2108" s="26">
        <v>-5.2542867999999998E-3</v>
      </c>
      <c r="E2108" s="28">
        <f t="shared" si="98"/>
        <v>8.7412898319999988E-4</v>
      </c>
      <c r="F2108" s="18">
        <f t="shared" si="99"/>
        <v>3.6832208296572118</v>
      </c>
      <c r="G2108" s="12">
        <f t="shared" si="100"/>
        <v>25.394790276026427</v>
      </c>
    </row>
    <row r="2109" spans="1:7" x14ac:dyDescent="0.25">
      <c r="A2109" s="24">
        <v>104.85059</v>
      </c>
      <c r="B2109" s="23">
        <v>-46.312840000000001</v>
      </c>
      <c r="C2109" s="25">
        <v>0.71147459999999996</v>
      </c>
      <c r="D2109" s="26">
        <v>-5.2588935999999999E-3</v>
      </c>
      <c r="E2109" s="28">
        <f t="shared" si="98"/>
        <v>8.7489678319999998E-4</v>
      </c>
      <c r="F2109" s="18">
        <f t="shared" si="99"/>
        <v>3.6854587073120273</v>
      </c>
      <c r="G2109" s="12">
        <f t="shared" si="100"/>
        <v>25.410219824330955</v>
      </c>
    </row>
    <row r="2110" spans="1:7" x14ac:dyDescent="0.25">
      <c r="A2110" s="24">
        <v>104.90039</v>
      </c>
      <c r="B2110" s="23">
        <v>-46.345421000000002</v>
      </c>
      <c r="C2110" s="25">
        <v>0.71151739000000003</v>
      </c>
      <c r="D2110" s="26">
        <v>-5.2598178999999998E-3</v>
      </c>
      <c r="E2110" s="28">
        <f t="shared" si="98"/>
        <v>8.7505083319999993E-4</v>
      </c>
      <c r="F2110" s="18">
        <f t="shared" si="99"/>
        <v>3.688051420912466</v>
      </c>
      <c r="G2110" s="12">
        <f t="shared" si="100"/>
        <v>25.428095868471125</v>
      </c>
    </row>
    <row r="2111" spans="1:7" x14ac:dyDescent="0.25">
      <c r="A2111" s="24">
        <v>104.9502</v>
      </c>
      <c r="B2111" s="23">
        <v>-46.361477000000001</v>
      </c>
      <c r="C2111" s="25">
        <v>0.71141034000000003</v>
      </c>
      <c r="D2111" s="26">
        <v>-5.2600023000000003E-3</v>
      </c>
      <c r="E2111" s="28">
        <f t="shared" si="98"/>
        <v>8.7508156653333337E-4</v>
      </c>
      <c r="F2111" s="18">
        <f t="shared" si="99"/>
        <v>3.6893291167956073</v>
      </c>
      <c r="G2111" s="12">
        <f t="shared" si="100"/>
        <v>25.436905228672302</v>
      </c>
    </row>
    <row r="2112" spans="1:7" x14ac:dyDescent="0.25">
      <c r="A2112" s="24">
        <v>105</v>
      </c>
      <c r="B2112" s="23">
        <v>-46.375186999999997</v>
      </c>
      <c r="C2112" s="25">
        <v>0.71151310000000001</v>
      </c>
      <c r="D2112" s="26">
        <v>-5.2661477000000003E-3</v>
      </c>
      <c r="E2112" s="28">
        <f t="shared" si="98"/>
        <v>8.7610579986666668E-4</v>
      </c>
      <c r="F2112" s="18">
        <f t="shared" si="99"/>
        <v>3.6904201239305019</v>
      </c>
      <c r="G2112" s="12">
        <f t="shared" si="100"/>
        <v>25.444427421519713</v>
      </c>
    </row>
    <row r="2113" spans="1:7" x14ac:dyDescent="0.25">
      <c r="A2113" s="24">
        <v>105.0498</v>
      </c>
      <c r="B2113" s="23">
        <v>-46.413207999999997</v>
      </c>
      <c r="C2113" s="25">
        <v>0.71138763000000005</v>
      </c>
      <c r="D2113" s="26">
        <v>-5.2696643E-3</v>
      </c>
      <c r="E2113" s="28">
        <f t="shared" si="98"/>
        <v>8.7669189986666661E-4</v>
      </c>
      <c r="F2113" s="18">
        <f t="shared" si="99"/>
        <v>3.6934457389761506</v>
      </c>
      <c r="G2113" s="12">
        <f t="shared" si="100"/>
        <v>25.465288201552656</v>
      </c>
    </row>
    <row r="2114" spans="1:7" x14ac:dyDescent="0.25">
      <c r="A2114" s="24">
        <v>105.09961</v>
      </c>
      <c r="B2114" s="23">
        <v>-46.421989000000004</v>
      </c>
      <c r="C2114" s="25">
        <v>0.7114473</v>
      </c>
      <c r="D2114" s="26">
        <v>-5.2700639000000001E-3</v>
      </c>
      <c r="E2114" s="28">
        <f t="shared" si="98"/>
        <v>8.7675849986666666E-4</v>
      </c>
      <c r="F2114" s="18">
        <f t="shared" si="99"/>
        <v>3.6941445087537961</v>
      </c>
      <c r="G2114" s="12">
        <f t="shared" si="100"/>
        <v>25.470106026161936</v>
      </c>
    </row>
    <row r="2115" spans="1:7" x14ac:dyDescent="0.25">
      <c r="A2115" s="24">
        <v>105.14941</v>
      </c>
      <c r="B2115" s="23">
        <v>-46.459243999999998</v>
      </c>
      <c r="C2115" s="25">
        <v>0.71139008000000004</v>
      </c>
      <c r="D2115" s="26">
        <v>-5.2748680999999999E-3</v>
      </c>
      <c r="E2115" s="28">
        <f t="shared" si="98"/>
        <v>8.775591998666666E-4</v>
      </c>
      <c r="F2115" s="18">
        <f t="shared" si="99"/>
        <v>3.6971091674562397</v>
      </c>
      <c r="G2115" s="12">
        <f t="shared" si="100"/>
        <v>25.490546529045272</v>
      </c>
    </row>
    <row r="2116" spans="1:7" x14ac:dyDescent="0.25">
      <c r="A2116" s="24">
        <v>105.19922</v>
      </c>
      <c r="B2116" s="23">
        <v>-46.489223000000003</v>
      </c>
      <c r="C2116" s="25">
        <v>0.71138268999999998</v>
      </c>
      <c r="D2116" s="26">
        <v>-5.2789211999999999E-3</v>
      </c>
      <c r="E2116" s="28">
        <f t="shared" si="98"/>
        <v>8.782347165333333E-4</v>
      </c>
      <c r="F2116" s="18">
        <f t="shared" si="99"/>
        <v>3.6994948204757163</v>
      </c>
      <c r="G2116" s="12">
        <f t="shared" si="100"/>
        <v>25.50699494767202</v>
      </c>
    </row>
    <row r="2117" spans="1:7" x14ac:dyDescent="0.25">
      <c r="A2117" s="24">
        <v>105.24902</v>
      </c>
      <c r="B2117" s="23">
        <v>-46.503418000000003</v>
      </c>
      <c r="C2117" s="25">
        <v>0.71139896000000002</v>
      </c>
      <c r="D2117" s="26">
        <v>-5.2792011000000003E-3</v>
      </c>
      <c r="E2117" s="28">
        <f t="shared" ref="E2117:E2180" si="101" xml:space="preserve"> (delta_0 - D2117) / L</f>
        <v>8.7828136653333338E-4</v>
      </c>
      <c r="F2117" s="18">
        <f t="shared" si="99"/>
        <v>3.700624422684311</v>
      </c>
      <c r="G2117" s="12">
        <f t="shared" si="100"/>
        <v>25.514783242892232</v>
      </c>
    </row>
    <row r="2118" spans="1:7" x14ac:dyDescent="0.25">
      <c r="A2118" s="24">
        <v>105.29883</v>
      </c>
      <c r="B2118" s="23">
        <v>-46.521068999999997</v>
      </c>
      <c r="C2118" s="25">
        <v>0.71140241999999998</v>
      </c>
      <c r="D2118" s="26">
        <v>-5.2812811999999997E-3</v>
      </c>
      <c r="E2118" s="28">
        <f t="shared" si="101"/>
        <v>8.7862804986666657E-4</v>
      </c>
      <c r="F2118" s="18">
        <f t="shared" si="99"/>
        <v>3.7020290446345681</v>
      </c>
      <c r="G2118" s="12">
        <f t="shared" si="100"/>
        <v>25.524467723267847</v>
      </c>
    </row>
    <row r="2119" spans="1:7" x14ac:dyDescent="0.25">
      <c r="A2119" s="24">
        <v>105.34863</v>
      </c>
      <c r="B2119" s="23">
        <v>-46.534412000000003</v>
      </c>
      <c r="C2119" s="25">
        <v>0.71135079999999995</v>
      </c>
      <c r="D2119" s="26">
        <v>-5.2855493999999998E-3</v>
      </c>
      <c r="E2119" s="28">
        <f t="shared" si="101"/>
        <v>8.7933941653333325E-4</v>
      </c>
      <c r="F2119" s="18">
        <f t="shared" si="99"/>
        <v>3.703090846837406</v>
      </c>
      <c r="G2119" s="12">
        <f t="shared" si="100"/>
        <v>25.531788556175446</v>
      </c>
    </row>
    <row r="2120" spans="1:7" x14ac:dyDescent="0.25">
      <c r="A2120" s="24">
        <v>105.39843999999999</v>
      </c>
      <c r="B2120" s="23">
        <v>-46.551796000000003</v>
      </c>
      <c r="C2120" s="25">
        <v>0.71128988000000004</v>
      </c>
      <c r="D2120" s="26">
        <v>-5.2891969999999998E-3</v>
      </c>
      <c r="E2120" s="28">
        <f t="shared" si="101"/>
        <v>8.7994734986666663E-4</v>
      </c>
      <c r="F2120" s="18">
        <f t="shared" si="99"/>
        <v>3.7044742216027609</v>
      </c>
      <c r="G2120" s="12">
        <f t="shared" si="100"/>
        <v>25.541326543079858</v>
      </c>
    </row>
    <row r="2121" spans="1:7" x14ac:dyDescent="0.25">
      <c r="A2121" s="24">
        <v>105.44824</v>
      </c>
      <c r="B2121" s="23">
        <v>-46.578220000000002</v>
      </c>
      <c r="C2121" s="25">
        <v>0.71137583000000004</v>
      </c>
      <c r="D2121" s="26">
        <v>-5.2899364000000004E-3</v>
      </c>
      <c r="E2121" s="28">
        <f t="shared" si="101"/>
        <v>8.8007058320000006E-4</v>
      </c>
      <c r="F2121" s="18">
        <f t="shared" si="99"/>
        <v>3.7065769767108909</v>
      </c>
      <c r="G2121" s="12">
        <f t="shared" si="100"/>
        <v>25.555824458747264</v>
      </c>
    </row>
    <row r="2122" spans="1:7" x14ac:dyDescent="0.25">
      <c r="A2122" s="24">
        <v>105.49805000000001</v>
      </c>
      <c r="B2122" s="23">
        <v>-46.611172000000003</v>
      </c>
      <c r="C2122" s="25">
        <v>0.71125435999999997</v>
      </c>
      <c r="D2122" s="26">
        <v>-5.2962479999999999E-3</v>
      </c>
      <c r="E2122" s="28">
        <f t="shared" si="101"/>
        <v>8.8112251653333327E-4</v>
      </c>
      <c r="F2122" s="18">
        <f t="shared" si="99"/>
        <v>3.7091992135532732</v>
      </c>
      <c r="G2122" s="12">
        <f t="shared" si="100"/>
        <v>25.573904057486004</v>
      </c>
    </row>
    <row r="2123" spans="1:7" x14ac:dyDescent="0.25">
      <c r="A2123" s="24">
        <v>105.54785</v>
      </c>
      <c r="B2123" s="23">
        <v>-46.617095999999997</v>
      </c>
      <c r="C2123" s="25">
        <v>0.71127187999999997</v>
      </c>
      <c r="D2123" s="26">
        <v>-5.2959499999999998E-3</v>
      </c>
      <c r="E2123" s="28">
        <f t="shared" si="101"/>
        <v>8.8107284986666662E-4</v>
      </c>
      <c r="F2123" s="18">
        <f t="shared" si="99"/>
        <v>3.7096706304947107</v>
      </c>
      <c r="G2123" s="12">
        <f t="shared" si="100"/>
        <v>25.577154347086879</v>
      </c>
    </row>
    <row r="2124" spans="1:7" x14ac:dyDescent="0.25">
      <c r="A2124" s="24">
        <v>105.59766</v>
      </c>
      <c r="B2124" s="23">
        <v>-46.643310999999997</v>
      </c>
      <c r="C2124" s="25">
        <v>0.71126442999999995</v>
      </c>
      <c r="D2124" s="26">
        <v>-5.2994731999999999E-3</v>
      </c>
      <c r="E2124" s="28">
        <f t="shared" si="101"/>
        <v>8.8166004986666661E-4</v>
      </c>
      <c r="F2124" s="18">
        <f t="shared" si="99"/>
        <v>3.7117567539112879</v>
      </c>
      <c r="G2124" s="12">
        <f t="shared" si="100"/>
        <v>25.591537591834879</v>
      </c>
    </row>
    <row r="2125" spans="1:7" x14ac:dyDescent="0.25">
      <c r="A2125" s="24">
        <v>105.64746</v>
      </c>
      <c r="B2125" s="23">
        <v>-46.661098000000003</v>
      </c>
      <c r="C2125" s="25">
        <v>0.71113073999999998</v>
      </c>
      <c r="D2125" s="26">
        <v>-5.3032278E-3</v>
      </c>
      <c r="E2125" s="28">
        <f t="shared" si="101"/>
        <v>8.8228581653333326E-4</v>
      </c>
      <c r="F2125" s="18">
        <f t="shared" si="99"/>
        <v>3.7131721983976762</v>
      </c>
      <c r="G2125" s="12">
        <f t="shared" si="100"/>
        <v>25.601296690607825</v>
      </c>
    </row>
    <row r="2126" spans="1:7" x14ac:dyDescent="0.25">
      <c r="A2126" s="24">
        <v>105.69727</v>
      </c>
      <c r="B2126" s="23">
        <v>-46.681319999999999</v>
      </c>
      <c r="C2126" s="25">
        <v>0.71123826999999995</v>
      </c>
      <c r="D2126" s="26">
        <v>-5.3036804E-3</v>
      </c>
      <c r="E2126" s="28">
        <f t="shared" si="101"/>
        <v>8.8236124986666665E-4</v>
      </c>
      <c r="F2126" s="18">
        <f t="shared" si="99"/>
        <v>3.7147814140272777</v>
      </c>
      <c r="G2126" s="12">
        <f t="shared" si="100"/>
        <v>25.612391787891589</v>
      </c>
    </row>
    <row r="2127" spans="1:7" x14ac:dyDescent="0.25">
      <c r="A2127" s="24">
        <v>105.74706999999999</v>
      </c>
      <c r="B2127" s="23">
        <v>-46.707748000000002</v>
      </c>
      <c r="C2127" s="25">
        <v>0.71123784999999995</v>
      </c>
      <c r="D2127" s="26">
        <v>-5.3068395000000004E-3</v>
      </c>
      <c r="E2127" s="28">
        <f t="shared" si="101"/>
        <v>8.8288776653333339E-4</v>
      </c>
      <c r="F2127" s="18">
        <f t="shared" si="99"/>
        <v>3.7168844874452942</v>
      </c>
      <c r="G2127" s="12">
        <f t="shared" si="100"/>
        <v>25.626891898217742</v>
      </c>
    </row>
    <row r="2128" spans="1:7" x14ac:dyDescent="0.25">
      <c r="A2128" s="24">
        <v>105.79688</v>
      </c>
      <c r="B2128" s="23">
        <v>-46.720424999999999</v>
      </c>
      <c r="C2128" s="25">
        <v>0.71120501000000003</v>
      </c>
      <c r="D2128" s="26">
        <v>-5.3126275999999997E-3</v>
      </c>
      <c r="E2128" s="28">
        <f t="shared" si="101"/>
        <v>8.8385244986666656E-4</v>
      </c>
      <c r="F2128" s="18">
        <f t="shared" si="99"/>
        <v>3.7178932910520821</v>
      </c>
      <c r="G2128" s="12">
        <f t="shared" si="100"/>
        <v>25.633847320444342</v>
      </c>
    </row>
    <row r="2129" spans="1:7" x14ac:dyDescent="0.25">
      <c r="A2129" s="24">
        <v>105.84668000000001</v>
      </c>
      <c r="B2129" s="23">
        <v>-46.752688999999997</v>
      </c>
      <c r="C2129" s="25">
        <v>0.71121597000000003</v>
      </c>
      <c r="D2129" s="26">
        <v>-5.3155064000000004E-3</v>
      </c>
      <c r="E2129" s="28">
        <f t="shared" si="101"/>
        <v>8.8433224986666668E-4</v>
      </c>
      <c r="F2129" s="18">
        <f t="shared" si="99"/>
        <v>3.7204607785940405</v>
      </c>
      <c r="G2129" s="12">
        <f t="shared" si="100"/>
        <v>25.651549437878995</v>
      </c>
    </row>
    <row r="2130" spans="1:7" x14ac:dyDescent="0.25">
      <c r="A2130" s="24">
        <v>105.89648</v>
      </c>
      <c r="B2130" s="23">
        <v>-46.777312999999999</v>
      </c>
      <c r="C2130" s="25">
        <v>0.71113360000000003</v>
      </c>
      <c r="D2130" s="26">
        <v>-5.3165494000000004E-3</v>
      </c>
      <c r="E2130" s="28">
        <f t="shared" si="101"/>
        <v>8.8450608320000002E-4</v>
      </c>
      <c r="F2130" s="18">
        <f t="shared" si="99"/>
        <v>3.7224202942533879</v>
      </c>
      <c r="G2130" s="12">
        <f t="shared" si="100"/>
        <v>25.66505975711129</v>
      </c>
    </row>
    <row r="2131" spans="1:7" x14ac:dyDescent="0.25">
      <c r="A2131" s="24">
        <v>105.94629</v>
      </c>
      <c r="B2131" s="23">
        <v>-46.792259000000001</v>
      </c>
      <c r="C2131" s="25">
        <v>0.71113758999999999</v>
      </c>
      <c r="D2131" s="26">
        <v>-5.3183016999999999E-3</v>
      </c>
      <c r="E2131" s="28">
        <f t="shared" si="101"/>
        <v>8.8479813319999997E-4</v>
      </c>
      <c r="F2131" s="18">
        <f t="shared" si="99"/>
        <v>3.723609659143114</v>
      </c>
      <c r="G2131" s="12">
        <f t="shared" si="100"/>
        <v>25.673260099510816</v>
      </c>
    </row>
    <row r="2132" spans="1:7" x14ac:dyDescent="0.25">
      <c r="A2132" s="24">
        <v>105.99609</v>
      </c>
      <c r="B2132" s="23">
        <v>-46.828536999999997</v>
      </c>
      <c r="C2132" s="25">
        <v>0.71106928999999996</v>
      </c>
      <c r="D2132" s="26">
        <v>-5.3236363000000002E-3</v>
      </c>
      <c r="E2132" s="28">
        <f t="shared" si="101"/>
        <v>8.8568723320000002E-4</v>
      </c>
      <c r="F2132" s="18">
        <f t="shared" si="99"/>
        <v>3.7264965706558573</v>
      </c>
      <c r="G2132" s="12">
        <f t="shared" si="100"/>
        <v>25.693164556995761</v>
      </c>
    </row>
    <row r="2133" spans="1:7" x14ac:dyDescent="0.25">
      <c r="A2133" s="24">
        <v>106.0459</v>
      </c>
      <c r="B2133" s="23">
        <v>-46.842571</v>
      </c>
      <c r="C2133" s="25">
        <v>0.71107637999999995</v>
      </c>
      <c r="D2133" s="26">
        <v>-5.3246910999999999E-3</v>
      </c>
      <c r="E2133" s="28">
        <f t="shared" si="101"/>
        <v>8.858630331999999E-4</v>
      </c>
      <c r="F2133" s="18">
        <f t="shared" si="99"/>
        <v>3.7276133608915334</v>
      </c>
      <c r="G2133" s="12">
        <f t="shared" si="100"/>
        <v>25.700864517201499</v>
      </c>
    </row>
    <row r="2134" spans="1:7" x14ac:dyDescent="0.25">
      <c r="A2134" s="24">
        <v>106.09569999999999</v>
      </c>
      <c r="B2134" s="23">
        <v>-46.846908999999997</v>
      </c>
      <c r="C2134" s="25">
        <v>0.71107423000000003</v>
      </c>
      <c r="D2134" s="26">
        <v>-5.3267478999999996E-3</v>
      </c>
      <c r="E2134" s="28">
        <f t="shared" si="101"/>
        <v>8.8620583319999992E-4</v>
      </c>
      <c r="F2134" s="18">
        <f t="shared" si="99"/>
        <v>3.7279585679630998</v>
      </c>
      <c r="G2134" s="12">
        <f t="shared" si="100"/>
        <v>25.703244624610111</v>
      </c>
    </row>
    <row r="2135" spans="1:7" x14ac:dyDescent="0.25">
      <c r="A2135" s="24">
        <v>106.14551</v>
      </c>
      <c r="B2135" s="23">
        <v>-46.883305</v>
      </c>
      <c r="C2135" s="25">
        <v>0.71107960000000003</v>
      </c>
      <c r="D2135" s="26">
        <v>-5.3305983999999999E-3</v>
      </c>
      <c r="E2135" s="28">
        <f t="shared" si="101"/>
        <v>8.8684758319999997E-4</v>
      </c>
      <c r="F2135" s="18">
        <f t="shared" si="99"/>
        <v>3.7308548696174864</v>
      </c>
      <c r="G2135" s="12">
        <f t="shared" si="100"/>
        <v>25.723213824528028</v>
      </c>
    </row>
    <row r="2136" spans="1:7" x14ac:dyDescent="0.25">
      <c r="A2136" s="24">
        <v>106.19531000000001</v>
      </c>
      <c r="B2136" s="23">
        <v>-46.899788000000001</v>
      </c>
      <c r="C2136" s="25">
        <v>0.71105426999999999</v>
      </c>
      <c r="D2136" s="26">
        <v>-5.3321482000000002E-3</v>
      </c>
      <c r="E2136" s="28">
        <f t="shared" si="101"/>
        <v>8.8710588320000002E-4</v>
      </c>
      <c r="F2136" s="18">
        <f t="shared" si="99"/>
        <v>3.732166545080978</v>
      </c>
      <c r="G2136" s="12">
        <f t="shared" si="100"/>
        <v>25.732257464550202</v>
      </c>
    </row>
    <row r="2137" spans="1:7" x14ac:dyDescent="0.25">
      <c r="A2137" s="24">
        <v>106.24512</v>
      </c>
      <c r="B2137" s="23">
        <v>-46.933112999999999</v>
      </c>
      <c r="C2137" s="25">
        <v>0.71106367999999998</v>
      </c>
      <c r="D2137" s="26">
        <v>-5.3351643000000004E-3</v>
      </c>
      <c r="E2137" s="28">
        <f t="shared" si="101"/>
        <v>8.8760856653333339E-4</v>
      </c>
      <c r="F2137" s="18">
        <f t="shared" si="99"/>
        <v>3.7348184643202464</v>
      </c>
      <c r="G2137" s="12">
        <f t="shared" si="100"/>
        <v>25.75054171521688</v>
      </c>
    </row>
    <row r="2138" spans="1:7" x14ac:dyDescent="0.25">
      <c r="A2138" s="24">
        <v>106.29492</v>
      </c>
      <c r="B2138" s="23">
        <v>-46.946528999999998</v>
      </c>
      <c r="C2138" s="25">
        <v>0.71111380999999996</v>
      </c>
      <c r="D2138" s="26">
        <v>-5.3394139000000002E-3</v>
      </c>
      <c r="E2138" s="28">
        <f t="shared" si="101"/>
        <v>8.8831683319999999E-4</v>
      </c>
      <c r="F2138" s="18">
        <f t="shared" si="99"/>
        <v>3.7358860756785068</v>
      </c>
      <c r="G2138" s="12">
        <f t="shared" si="100"/>
        <v>25.757902600646563</v>
      </c>
    </row>
    <row r="2139" spans="1:7" x14ac:dyDescent="0.25">
      <c r="A2139" s="24">
        <v>106.34473</v>
      </c>
      <c r="B2139" s="23">
        <v>-46.963444000000003</v>
      </c>
      <c r="C2139" s="25">
        <v>0.71101820000000004</v>
      </c>
      <c r="D2139" s="26">
        <v>-5.3427871000000004E-3</v>
      </c>
      <c r="E2139" s="28">
        <f t="shared" si="101"/>
        <v>8.8887903320000001E-4</v>
      </c>
      <c r="F2139" s="18">
        <f t="shared" si="99"/>
        <v>3.737232128609707</v>
      </c>
      <c r="G2139" s="12">
        <f t="shared" si="100"/>
        <v>25.767183263813163</v>
      </c>
    </row>
    <row r="2140" spans="1:7" x14ac:dyDescent="0.25">
      <c r="A2140" s="24">
        <v>106.39453</v>
      </c>
      <c r="B2140" s="23">
        <v>-46.989510000000003</v>
      </c>
      <c r="C2140" s="25">
        <v>0.71100587000000004</v>
      </c>
      <c r="D2140" s="26">
        <v>-5.3452672E-3</v>
      </c>
      <c r="E2140" s="28">
        <f t="shared" si="101"/>
        <v>8.8929238319999991E-4</v>
      </c>
      <c r="F2140" s="18">
        <f t="shared" si="99"/>
        <v>3.7393063949830236</v>
      </c>
      <c r="G2140" s="12">
        <f t="shared" si="100"/>
        <v>25.781484757522922</v>
      </c>
    </row>
    <row r="2141" spans="1:7" x14ac:dyDescent="0.25">
      <c r="A2141" s="24">
        <v>106.44434</v>
      </c>
      <c r="B2141" s="23">
        <v>-47.019534999999998</v>
      </c>
      <c r="C2141" s="25">
        <v>0.71091497000000003</v>
      </c>
      <c r="D2141" s="26">
        <v>-5.3495108000000003E-3</v>
      </c>
      <c r="E2141" s="28">
        <f t="shared" si="101"/>
        <v>8.8999964986666671E-4</v>
      </c>
      <c r="F2141" s="18">
        <f t="shared" si="99"/>
        <v>3.7416957085661906</v>
      </c>
      <c r="G2141" s="12">
        <f t="shared" si="100"/>
        <v>25.79795841472523</v>
      </c>
    </row>
    <row r="2142" spans="1:7" x14ac:dyDescent="0.25">
      <c r="A2142" s="24">
        <v>106.49414</v>
      </c>
      <c r="B2142" s="23">
        <v>-47.032822000000003</v>
      </c>
      <c r="C2142" s="25">
        <v>0.71104973999999999</v>
      </c>
      <c r="D2142" s="26">
        <v>-5.3524970999999999E-3</v>
      </c>
      <c r="E2142" s="28">
        <f t="shared" si="101"/>
        <v>8.9049736653333328E-4</v>
      </c>
      <c r="F2142" s="18">
        <f t="shared" si="99"/>
        <v>3.7427530544306218</v>
      </c>
      <c r="G2142" s="12">
        <f t="shared" si="100"/>
        <v>25.805248522410398</v>
      </c>
    </row>
    <row r="2143" spans="1:7" x14ac:dyDescent="0.25">
      <c r="A2143" s="24">
        <v>106.54395</v>
      </c>
      <c r="B2143" s="23">
        <v>-47.050086999999998</v>
      </c>
      <c r="C2143" s="25">
        <v>0.71097856999999998</v>
      </c>
      <c r="D2143" s="26">
        <v>-5.3539573999999996E-3</v>
      </c>
      <c r="E2143" s="28">
        <f t="shared" si="101"/>
        <v>8.9074074986666659E-4</v>
      </c>
      <c r="F2143" s="18">
        <f t="shared" si="99"/>
        <v>3.744126959476862</v>
      </c>
      <c r="G2143" s="12">
        <f t="shared" si="100"/>
        <v>25.814721218217155</v>
      </c>
    </row>
    <row r="2144" spans="1:7" x14ac:dyDescent="0.25">
      <c r="A2144" s="24">
        <v>106.59375</v>
      </c>
      <c r="B2144" s="23">
        <v>-47.096232999999998</v>
      </c>
      <c r="C2144" s="25">
        <v>0.71092635000000004</v>
      </c>
      <c r="D2144" s="26">
        <v>-5.3572296E-3</v>
      </c>
      <c r="E2144" s="28">
        <f t="shared" si="101"/>
        <v>8.9128611653333325E-4</v>
      </c>
      <c r="F2144" s="18">
        <f t="shared" si="99"/>
        <v>3.7477991414788216</v>
      </c>
      <c r="G2144" s="12">
        <f t="shared" si="100"/>
        <v>25.840039898825246</v>
      </c>
    </row>
    <row r="2145" spans="1:7" x14ac:dyDescent="0.25">
      <c r="A2145" s="24">
        <v>106.64355</v>
      </c>
      <c r="B2145" s="23">
        <v>-47.097011999999999</v>
      </c>
      <c r="C2145" s="25">
        <v>0.71093594999999998</v>
      </c>
      <c r="D2145" s="26">
        <v>-5.3598103000000001E-3</v>
      </c>
      <c r="E2145" s="28">
        <f t="shared" si="101"/>
        <v>8.9171623319999997E-4</v>
      </c>
      <c r="F2145" s="18">
        <f t="shared" si="99"/>
        <v>3.747861132329156</v>
      </c>
      <c r="G2145" s="12">
        <f t="shared" si="100"/>
        <v>25.840467308615771</v>
      </c>
    </row>
    <row r="2146" spans="1:7" x14ac:dyDescent="0.25">
      <c r="A2146" s="24">
        <v>106.69336</v>
      </c>
      <c r="B2146" s="23">
        <v>-47.132556999999998</v>
      </c>
      <c r="C2146" s="25">
        <v>0.71089393000000001</v>
      </c>
      <c r="D2146" s="26">
        <v>-5.3621945000000004E-3</v>
      </c>
      <c r="E2146" s="28">
        <f t="shared" si="101"/>
        <v>8.9211359986666669E-4</v>
      </c>
      <c r="F2146" s="18">
        <f t="shared" si="99"/>
        <v>3.7506897135552566</v>
      </c>
      <c r="G2146" s="12">
        <f t="shared" si="100"/>
        <v>25.859969594885754</v>
      </c>
    </row>
    <row r="2147" spans="1:7" x14ac:dyDescent="0.25">
      <c r="A2147" s="24">
        <v>106.74316</v>
      </c>
      <c r="B2147" s="23">
        <v>-47.146617999999997</v>
      </c>
      <c r="C2147" s="25">
        <v>0.71086806000000002</v>
      </c>
      <c r="D2147" s="26">
        <v>-5.3657833000000004E-3</v>
      </c>
      <c r="E2147" s="28">
        <f t="shared" si="101"/>
        <v>8.9271173319999998E-4</v>
      </c>
      <c r="F2147" s="18">
        <f t="shared" si="99"/>
        <v>3.7518086523826639</v>
      </c>
      <c r="G2147" s="12">
        <f t="shared" si="100"/>
        <v>25.867684369038017</v>
      </c>
    </row>
    <row r="2148" spans="1:7" x14ac:dyDescent="0.25">
      <c r="A2148" s="24">
        <v>106.79297</v>
      </c>
      <c r="B2148" s="23">
        <v>-47.170326000000003</v>
      </c>
      <c r="C2148" s="25">
        <v>0.71084040000000004</v>
      </c>
      <c r="D2148" s="26">
        <v>-5.3675887000000002E-3</v>
      </c>
      <c r="E2148" s="28">
        <f t="shared" si="101"/>
        <v>8.9301263320000002E-4</v>
      </c>
      <c r="F2148" s="18">
        <f t="shared" si="99"/>
        <v>3.7536952750780759</v>
      </c>
      <c r="G2148" s="12">
        <f t="shared" si="100"/>
        <v>25.880692111417783</v>
      </c>
    </row>
    <row r="2149" spans="1:7" x14ac:dyDescent="0.25">
      <c r="A2149" s="24">
        <v>106.84277</v>
      </c>
      <c r="B2149" s="23">
        <v>-47.192692000000001</v>
      </c>
      <c r="C2149" s="25">
        <v>0.71081501000000002</v>
      </c>
      <c r="D2149" s="26">
        <v>-5.3726314000000002E-3</v>
      </c>
      <c r="E2149" s="28">
        <f t="shared" si="101"/>
        <v>8.9385308319999996E-4</v>
      </c>
      <c r="F2149" s="18">
        <f t="shared" si="99"/>
        <v>3.7554751048066723</v>
      </c>
      <c r="G2149" s="12">
        <f t="shared" si="100"/>
        <v>25.892963545788707</v>
      </c>
    </row>
    <row r="2150" spans="1:7" x14ac:dyDescent="0.25">
      <c r="A2150" s="24">
        <v>106.89258</v>
      </c>
      <c r="B2150" s="23">
        <v>-47.195315999999998</v>
      </c>
      <c r="C2150" s="25">
        <v>0.71086340999999997</v>
      </c>
      <c r="D2150" s="26">
        <v>-5.3722081000000003E-3</v>
      </c>
      <c r="E2150" s="28">
        <f t="shared" si="101"/>
        <v>8.9378253319999997E-4</v>
      </c>
      <c r="F2150" s="18">
        <f t="shared" si="99"/>
        <v>3.7556839160920088</v>
      </c>
      <c r="G2150" s="12">
        <f t="shared" si="100"/>
        <v>25.894403241925218</v>
      </c>
    </row>
    <row r="2151" spans="1:7" x14ac:dyDescent="0.25">
      <c r="A2151" s="24">
        <v>106.94238</v>
      </c>
      <c r="B2151" s="23">
        <v>-47.230656000000003</v>
      </c>
      <c r="C2151" s="25">
        <v>0.71081620000000001</v>
      </c>
      <c r="D2151" s="26">
        <v>-5.3771017000000003E-3</v>
      </c>
      <c r="E2151" s="28">
        <f t="shared" si="101"/>
        <v>8.945981332E-4</v>
      </c>
      <c r="F2151" s="18">
        <f t="shared" si="99"/>
        <v>3.758496183936443</v>
      </c>
      <c r="G2151" s="12">
        <f t="shared" si="100"/>
        <v>25.913793051934537</v>
      </c>
    </row>
    <row r="2152" spans="1:7" x14ac:dyDescent="0.25">
      <c r="A2152" s="24">
        <v>106.99218999999999</v>
      </c>
      <c r="B2152" s="23">
        <v>-47.244087</v>
      </c>
      <c r="C2152" s="25">
        <v>0.71072405999999999</v>
      </c>
      <c r="D2152" s="26">
        <v>-5.3774063E-3</v>
      </c>
      <c r="E2152" s="28">
        <f t="shared" si="101"/>
        <v>8.9464889986666659E-4</v>
      </c>
      <c r="F2152" s="18">
        <f t="shared" si="99"/>
        <v>3.7595649889567762</v>
      </c>
      <c r="G2152" s="12">
        <f t="shared" si="100"/>
        <v>25.921162167334508</v>
      </c>
    </row>
    <row r="2153" spans="1:7" x14ac:dyDescent="0.25">
      <c r="A2153" s="24">
        <v>107.04199</v>
      </c>
      <c r="B2153" s="23">
        <v>-47.278339000000003</v>
      </c>
      <c r="C2153" s="25">
        <v>0.71085547999999998</v>
      </c>
      <c r="D2153" s="26">
        <v>-5.3802249000000002E-3</v>
      </c>
      <c r="E2153" s="28">
        <f t="shared" si="101"/>
        <v>8.9511866653333328E-4</v>
      </c>
      <c r="F2153" s="18">
        <f t="shared" si="99"/>
        <v>3.7622906765121682</v>
      </c>
      <c r="G2153" s="12">
        <f t="shared" si="100"/>
        <v>25.939955030165272</v>
      </c>
    </row>
    <row r="2154" spans="1:7" x14ac:dyDescent="0.25">
      <c r="A2154" s="24">
        <v>107.09180000000001</v>
      </c>
      <c r="B2154" s="23">
        <v>-47.304133999999998</v>
      </c>
      <c r="C2154" s="25">
        <v>0.71075648000000002</v>
      </c>
      <c r="D2154" s="26">
        <v>-5.3872703999999997E-3</v>
      </c>
      <c r="E2154" s="28">
        <f t="shared" si="101"/>
        <v>8.962929165333332E-4</v>
      </c>
      <c r="F2154" s="18">
        <f t="shared" si="99"/>
        <v>3.7643433773906958</v>
      </c>
      <c r="G2154" s="12">
        <f t="shared" si="100"/>
        <v>25.954107835745074</v>
      </c>
    </row>
    <row r="2155" spans="1:7" x14ac:dyDescent="0.25">
      <c r="A2155" s="24">
        <v>107.1416</v>
      </c>
      <c r="B2155" s="23">
        <v>-47.311923999999998</v>
      </c>
      <c r="C2155" s="25">
        <v>0.71075456999999997</v>
      </c>
      <c r="D2155" s="26">
        <v>-5.3862453999999997E-3</v>
      </c>
      <c r="E2155" s="28">
        <f t="shared" si="101"/>
        <v>8.9612208319999991E-4</v>
      </c>
      <c r="F2155" s="18">
        <f t="shared" si="99"/>
        <v>3.7649632858940385</v>
      </c>
      <c r="G2155" s="12">
        <f t="shared" si="100"/>
        <v>25.958381933650355</v>
      </c>
    </row>
    <row r="2156" spans="1:7" x14ac:dyDescent="0.25">
      <c r="A2156" s="24">
        <v>107.19141</v>
      </c>
      <c r="B2156" s="23">
        <v>-47.340237000000002</v>
      </c>
      <c r="C2156" s="25">
        <v>0.71076488000000004</v>
      </c>
      <c r="D2156" s="26">
        <v>-5.3892615E-3</v>
      </c>
      <c r="E2156" s="28">
        <f t="shared" si="101"/>
        <v>8.9662476653333328E-4</v>
      </c>
      <c r="F2156" s="18">
        <f t="shared" si="99"/>
        <v>3.7672163628459194</v>
      </c>
      <c r="G2156" s="12">
        <f t="shared" si="100"/>
        <v>25.973916276909943</v>
      </c>
    </row>
    <row r="2157" spans="1:7" x14ac:dyDescent="0.25">
      <c r="A2157" s="24">
        <v>107.24121</v>
      </c>
      <c r="B2157" s="23">
        <v>-47.359454999999997</v>
      </c>
      <c r="C2157" s="25">
        <v>0.71077526000000002</v>
      </c>
      <c r="D2157" s="26">
        <v>-5.3928018999999999E-3</v>
      </c>
      <c r="E2157" s="28">
        <f t="shared" si="101"/>
        <v>8.972148331999999E-4</v>
      </c>
      <c r="F2157" s="18">
        <f t="shared" si="99"/>
        <v>3.7687456826940888</v>
      </c>
      <c r="G2157" s="12">
        <f t="shared" si="100"/>
        <v>25.984460514848791</v>
      </c>
    </row>
    <row r="2158" spans="1:7" x14ac:dyDescent="0.25">
      <c r="A2158" s="24">
        <v>107.29102</v>
      </c>
      <c r="B2158" s="23">
        <v>-47.38353</v>
      </c>
      <c r="C2158" s="25">
        <v>0.71067857999999995</v>
      </c>
      <c r="D2158" s="26">
        <v>-5.3942618000000003E-3</v>
      </c>
      <c r="E2158" s="28">
        <f t="shared" si="101"/>
        <v>8.9745814986666667E-4</v>
      </c>
      <c r="F2158" s="18">
        <f t="shared" si="99"/>
        <v>3.7706615103215579</v>
      </c>
      <c r="G2158" s="12">
        <f t="shared" si="100"/>
        <v>25.997669617168381</v>
      </c>
    </row>
    <row r="2159" spans="1:7" x14ac:dyDescent="0.25">
      <c r="A2159" s="24">
        <v>107.34081999999999</v>
      </c>
      <c r="B2159" s="23">
        <v>-47.413006000000003</v>
      </c>
      <c r="C2159" s="25">
        <v>0.71066742999999999</v>
      </c>
      <c r="D2159" s="26">
        <v>-5.3996089999999997E-3</v>
      </c>
      <c r="E2159" s="28">
        <f t="shared" si="101"/>
        <v>8.9834934986666656E-4</v>
      </c>
      <c r="F2159" s="18">
        <f t="shared" si="99"/>
        <v>3.7730071358728465</v>
      </c>
      <c r="G2159" s="12">
        <f t="shared" si="100"/>
        <v>26.013842057457989</v>
      </c>
    </row>
    <row r="2160" spans="1:7" x14ac:dyDescent="0.25">
      <c r="A2160" s="24">
        <v>107.39063</v>
      </c>
      <c r="B2160" s="23">
        <v>-47.431899999999999</v>
      </c>
      <c r="C2160" s="25">
        <v>0.71066474999999996</v>
      </c>
      <c r="D2160" s="26">
        <v>-5.4019690000000004E-3</v>
      </c>
      <c r="E2160" s="28">
        <f t="shared" si="101"/>
        <v>8.9874268320000005E-4</v>
      </c>
      <c r="F2160" s="18">
        <f t="shared" si="99"/>
        <v>3.7745106726202353</v>
      </c>
      <c r="G2160" s="12">
        <f t="shared" si="100"/>
        <v>26.024208528038518</v>
      </c>
    </row>
    <row r="2161" spans="1:7" x14ac:dyDescent="0.25">
      <c r="A2161" s="24">
        <v>107.44043000000001</v>
      </c>
      <c r="B2161" s="23">
        <v>-47.456757000000003</v>
      </c>
      <c r="C2161" s="25">
        <v>0.71062893000000005</v>
      </c>
      <c r="D2161" s="26">
        <v>-5.4028271999999999E-3</v>
      </c>
      <c r="E2161" s="28">
        <f t="shared" si="101"/>
        <v>8.988857165333333E-4</v>
      </c>
      <c r="F2161" s="18">
        <f t="shared" ref="F2161:F2224" si="102" xml:space="preserve"> -B2161 / A_4x8_in2</f>
        <v>3.776488729830453</v>
      </c>
      <c r="G2161" s="12">
        <f t="shared" ref="G2161:G2224" si="103" xml:space="preserve"> -B2161 * kip_to_N / A_4x8_mm2</f>
        <v>26.037846686142696</v>
      </c>
    </row>
    <row r="2162" spans="1:7" x14ac:dyDescent="0.25">
      <c r="A2162" s="24">
        <v>107.49023</v>
      </c>
      <c r="B2162" s="23">
        <v>-47.470126999999998</v>
      </c>
      <c r="C2162" s="25">
        <v>0.71063410999999999</v>
      </c>
      <c r="D2162" s="26">
        <v>-5.4057775999999998E-3</v>
      </c>
      <c r="E2162" s="28">
        <f t="shared" si="101"/>
        <v>8.9937744986666663E-4</v>
      </c>
      <c r="F2162" s="18">
        <f t="shared" si="102"/>
        <v>3.7775526806250221</v>
      </c>
      <c r="G2162" s="12">
        <f t="shared" si="103"/>
        <v>26.045182332996813</v>
      </c>
    </row>
    <row r="2163" spans="1:7" x14ac:dyDescent="0.25">
      <c r="A2163" s="24">
        <v>107.54004</v>
      </c>
      <c r="B2163" s="23">
        <v>-47.495978999999998</v>
      </c>
      <c r="C2163" s="25">
        <v>0.71068816999999995</v>
      </c>
      <c r="D2163" s="26">
        <v>-5.4105100999999999E-3</v>
      </c>
      <c r="E2163" s="28">
        <f t="shared" si="101"/>
        <v>9.0016619986666661E-4</v>
      </c>
      <c r="F2163" s="18">
        <f t="shared" si="102"/>
        <v>3.7796099174194282</v>
      </c>
      <c r="G2163" s="12">
        <f t="shared" si="103"/>
        <v>26.059366412463731</v>
      </c>
    </row>
    <row r="2164" spans="1:7" x14ac:dyDescent="0.25">
      <c r="A2164" s="24">
        <v>107.58984</v>
      </c>
      <c r="B2164" s="23">
        <v>-47.523304000000003</v>
      </c>
      <c r="C2164" s="25">
        <v>0.71059662000000001</v>
      </c>
      <c r="D2164" s="26">
        <v>-5.4136217000000002E-3</v>
      </c>
      <c r="E2164" s="28">
        <f t="shared" si="101"/>
        <v>9.0068479986666662E-4</v>
      </c>
      <c r="F2164" s="18">
        <f t="shared" si="102"/>
        <v>3.7817843718294215</v>
      </c>
      <c r="G2164" s="12">
        <f t="shared" si="103"/>
        <v>26.074358675013382</v>
      </c>
    </row>
    <row r="2165" spans="1:7" x14ac:dyDescent="0.25">
      <c r="A2165" s="24">
        <v>107.63965</v>
      </c>
      <c r="B2165" s="23">
        <v>-47.555343999999998</v>
      </c>
      <c r="C2165" s="25">
        <v>0.71057486999999997</v>
      </c>
      <c r="D2165" s="26">
        <v>-5.4160234999999996E-3</v>
      </c>
      <c r="E2165" s="28">
        <f t="shared" si="101"/>
        <v>9.0108509986666651E-4</v>
      </c>
      <c r="F2165" s="18">
        <f t="shared" si="102"/>
        <v>3.7843340340177534</v>
      </c>
      <c r="G2165" s="12">
        <f t="shared" si="103"/>
        <v>26.091937891558327</v>
      </c>
    </row>
    <row r="2166" spans="1:7" x14ac:dyDescent="0.25">
      <c r="A2166" s="24">
        <v>107.68944999999999</v>
      </c>
      <c r="B2166" s="23">
        <v>-47.580612000000002</v>
      </c>
      <c r="C2166" s="25">
        <v>0.71061134000000004</v>
      </c>
      <c r="D2166" s="26">
        <v>-5.4178890000000004E-3</v>
      </c>
      <c r="E2166" s="28">
        <f t="shared" si="101"/>
        <v>9.0139601653333335E-4</v>
      </c>
      <c r="F2166" s="18">
        <f t="shared" si="102"/>
        <v>3.7863447975687765</v>
      </c>
      <c r="G2166" s="12">
        <f t="shared" si="103"/>
        <v>26.105801550848522</v>
      </c>
    </row>
    <row r="2167" spans="1:7" x14ac:dyDescent="0.25">
      <c r="A2167" s="24">
        <v>107.73926</v>
      </c>
      <c r="B2167" s="23">
        <v>-47.590111</v>
      </c>
      <c r="C2167" s="25">
        <v>0.71058387000000001</v>
      </c>
      <c r="D2167" s="26">
        <v>-5.4202499000000001E-3</v>
      </c>
      <c r="E2167" s="28">
        <f t="shared" si="101"/>
        <v>9.0178949986666668E-4</v>
      </c>
      <c r="F2167" s="18">
        <f t="shared" si="102"/>
        <v>3.7871007039709914</v>
      </c>
      <c r="G2167" s="12">
        <f t="shared" si="103"/>
        <v>26.111013316702465</v>
      </c>
    </row>
    <row r="2168" spans="1:7" x14ac:dyDescent="0.25">
      <c r="A2168" s="24">
        <v>107.78906000000001</v>
      </c>
      <c r="B2168" s="23">
        <v>-47.608581999999998</v>
      </c>
      <c r="C2168" s="25">
        <v>0.71062236999999995</v>
      </c>
      <c r="D2168" s="26">
        <v>-5.4244156999999999E-3</v>
      </c>
      <c r="E2168" s="28">
        <f t="shared" si="101"/>
        <v>9.0248379986666665E-4</v>
      </c>
      <c r="F2168" s="18">
        <f t="shared" si="102"/>
        <v>3.7885705794479163</v>
      </c>
      <c r="G2168" s="12">
        <f t="shared" si="103"/>
        <v>26.121147702120748</v>
      </c>
    </row>
    <row r="2169" spans="1:7" x14ac:dyDescent="0.25">
      <c r="A2169" s="24">
        <v>107.83887</v>
      </c>
      <c r="B2169" s="23">
        <v>-47.630333</v>
      </c>
      <c r="C2169" s="25">
        <v>0.71054797999999997</v>
      </c>
      <c r="D2169" s="26">
        <v>-5.4260907000000004E-3</v>
      </c>
      <c r="E2169" s="28">
        <f t="shared" si="101"/>
        <v>9.0276296653333339E-4</v>
      </c>
      <c r="F2169" s="18">
        <f t="shared" si="102"/>
        <v>3.7903014690315122</v>
      </c>
      <c r="G2169" s="12">
        <f t="shared" si="103"/>
        <v>26.133081707709675</v>
      </c>
    </row>
    <row r="2170" spans="1:7" x14ac:dyDescent="0.25">
      <c r="A2170" s="24">
        <v>107.88867</v>
      </c>
      <c r="B2170" s="23">
        <v>-47.656464</v>
      </c>
      <c r="C2170" s="25">
        <v>0.71046620999999999</v>
      </c>
      <c r="D2170" s="26">
        <v>-5.4287136999999997E-3</v>
      </c>
      <c r="E2170" s="28">
        <f t="shared" si="101"/>
        <v>9.0320013319999991E-4</v>
      </c>
      <c r="F2170" s="18">
        <f t="shared" si="102"/>
        <v>3.7923809079404793</v>
      </c>
      <c r="G2170" s="12">
        <f t="shared" si="103"/>
        <v>26.147418864624033</v>
      </c>
    </row>
    <row r="2171" spans="1:7" x14ac:dyDescent="0.25">
      <c r="A2171" s="24">
        <v>107.93848</v>
      </c>
      <c r="B2171" s="23">
        <v>-47.681553000000001</v>
      </c>
      <c r="C2171" s="25">
        <v>0.71046971999999997</v>
      </c>
      <c r="D2171" s="26">
        <v>-5.4331062999999997E-3</v>
      </c>
      <c r="E2171" s="28">
        <f t="shared" si="101"/>
        <v>9.0393223319999987E-4</v>
      </c>
      <c r="F2171" s="18">
        <f t="shared" si="102"/>
        <v>3.794377427124096</v>
      </c>
      <c r="G2171" s="12">
        <f t="shared" si="103"/>
        <v>26.161184312935401</v>
      </c>
    </row>
    <row r="2172" spans="1:7" x14ac:dyDescent="0.25">
      <c r="A2172" s="24">
        <v>107.98828</v>
      </c>
      <c r="B2172" s="23">
        <v>-47.690727000000003</v>
      </c>
      <c r="C2172" s="25">
        <v>0.71048045000000004</v>
      </c>
      <c r="D2172" s="26">
        <v>-5.4356214E-3</v>
      </c>
      <c r="E2172" s="28">
        <f t="shared" si="101"/>
        <v>9.0435141653333329E-4</v>
      </c>
      <c r="F2172" s="18">
        <f t="shared" si="102"/>
        <v>3.7951074708480586</v>
      </c>
      <c r="G2172" s="12">
        <f t="shared" si="103"/>
        <v>26.166217762766344</v>
      </c>
    </row>
    <row r="2173" spans="1:7" x14ac:dyDescent="0.25">
      <c r="A2173" s="24">
        <v>108.03809</v>
      </c>
      <c r="B2173" s="23">
        <v>-47.716576000000003</v>
      </c>
      <c r="C2173" s="25">
        <v>0.71048206000000003</v>
      </c>
      <c r="D2173" s="26">
        <v>-5.4371716000000004E-3</v>
      </c>
      <c r="E2173" s="28">
        <f t="shared" si="101"/>
        <v>9.0460978319999998E-4</v>
      </c>
      <c r="F2173" s="18">
        <f t="shared" si="102"/>
        <v>3.7971644689100499</v>
      </c>
      <c r="G2173" s="12">
        <f t="shared" si="103"/>
        <v>26.180400196239201</v>
      </c>
    </row>
    <row r="2174" spans="1:7" x14ac:dyDescent="0.25">
      <c r="A2174" s="24">
        <v>108.08789</v>
      </c>
      <c r="B2174" s="23">
        <v>-47.752353999999997</v>
      </c>
      <c r="C2174" s="25">
        <v>0.71039885000000003</v>
      </c>
      <c r="D2174" s="26">
        <v>-5.4407837000000001E-3</v>
      </c>
      <c r="E2174" s="28">
        <f t="shared" si="101"/>
        <v>9.0521179986666667E-4</v>
      </c>
      <c r="F2174" s="18">
        <f t="shared" si="102"/>
        <v>3.8000115916870203</v>
      </c>
      <c r="G2174" s="12">
        <f t="shared" si="103"/>
        <v>26.20003032138106</v>
      </c>
    </row>
    <row r="2175" spans="1:7" x14ac:dyDescent="0.25">
      <c r="A2175" s="24">
        <v>108.1377</v>
      </c>
      <c r="B2175" s="23">
        <v>-47.764488</v>
      </c>
      <c r="C2175" s="25">
        <v>0.71042514000000001</v>
      </c>
      <c r="D2175" s="26">
        <v>-5.4421662000000001E-3</v>
      </c>
      <c r="E2175" s="28">
        <f t="shared" si="101"/>
        <v>9.0544221653333326E-4</v>
      </c>
      <c r="F2175" s="18">
        <f t="shared" si="102"/>
        <v>3.8009771847267588</v>
      </c>
      <c r="G2175" s="12">
        <f t="shared" si="103"/>
        <v>26.206687818683069</v>
      </c>
    </row>
    <row r="2176" spans="1:7" x14ac:dyDescent="0.25">
      <c r="A2176" s="24">
        <v>108.1875</v>
      </c>
      <c r="B2176" s="23">
        <v>-47.791077000000001</v>
      </c>
      <c r="C2176" s="25">
        <v>0.71046810999999999</v>
      </c>
      <c r="D2176" s="26">
        <v>-5.4450692000000004E-3</v>
      </c>
      <c r="E2176" s="28">
        <f t="shared" si="101"/>
        <v>9.0592604986666672E-4</v>
      </c>
      <c r="F2176" s="18">
        <f t="shared" si="102"/>
        <v>3.8030930701176944</v>
      </c>
      <c r="G2176" s="12">
        <f t="shared" si="103"/>
        <v>26.221276264023697</v>
      </c>
    </row>
    <row r="2177" spans="1:7" x14ac:dyDescent="0.25">
      <c r="A2177" s="24">
        <v>108.2373</v>
      </c>
      <c r="B2177" s="23">
        <v>-47.808582000000001</v>
      </c>
      <c r="C2177" s="25">
        <v>0.71037691999999997</v>
      </c>
      <c r="D2177" s="26">
        <v>-5.4477989000000001E-3</v>
      </c>
      <c r="E2177" s="28">
        <f t="shared" si="101"/>
        <v>9.063809998666666E-4</v>
      </c>
      <c r="F2177" s="18">
        <f t="shared" si="102"/>
        <v>3.804486073757106</v>
      </c>
      <c r="G2177" s="12">
        <f t="shared" si="103"/>
        <v>26.230880639355139</v>
      </c>
    </row>
    <row r="2178" spans="1:7" x14ac:dyDescent="0.25">
      <c r="A2178" s="24">
        <v>108.28711</v>
      </c>
      <c r="B2178" s="23">
        <v>-47.837387</v>
      </c>
      <c r="C2178" s="25">
        <v>0.71040170999999996</v>
      </c>
      <c r="D2178" s="26">
        <v>-5.4494264000000004E-3</v>
      </c>
      <c r="E2178" s="28">
        <f t="shared" si="101"/>
        <v>9.0665224986666672E-4</v>
      </c>
      <c r="F2178" s="18">
        <f t="shared" si="102"/>
        <v>3.8067783028249869</v>
      </c>
      <c r="G2178" s="12">
        <f t="shared" si="103"/>
        <v>26.24668492564032</v>
      </c>
    </row>
    <row r="2179" spans="1:7" x14ac:dyDescent="0.25">
      <c r="A2179" s="24">
        <v>108.33691</v>
      </c>
      <c r="B2179" s="23">
        <v>-47.845280000000002</v>
      </c>
      <c r="C2179" s="25">
        <v>0.71038944000000004</v>
      </c>
      <c r="D2179" s="26">
        <v>-5.4534730000000003E-3</v>
      </c>
      <c r="E2179" s="28">
        <f t="shared" si="101"/>
        <v>9.0732668320000001E-4</v>
      </c>
      <c r="F2179" s="18">
        <f t="shared" si="102"/>
        <v>3.8074064078078993</v>
      </c>
      <c r="G2179" s="12">
        <f t="shared" si="103"/>
        <v>26.251015536008275</v>
      </c>
    </row>
    <row r="2180" spans="1:7" x14ac:dyDescent="0.25">
      <c r="A2180" s="24">
        <v>108.38672</v>
      </c>
      <c r="B2180" s="23">
        <v>-47.873192000000003</v>
      </c>
      <c r="C2180" s="25">
        <v>0.71036482000000001</v>
      </c>
      <c r="D2180" s="26">
        <v>-5.4554282999999997E-3</v>
      </c>
      <c r="E2180" s="28">
        <f t="shared" si="101"/>
        <v>9.0765256653333327E-4</v>
      </c>
      <c r="F2180" s="18">
        <f t="shared" si="102"/>
        <v>3.8096275741936898</v>
      </c>
      <c r="G2180" s="12">
        <f t="shared" si="103"/>
        <v>26.266329864728707</v>
      </c>
    </row>
    <row r="2181" spans="1:7" x14ac:dyDescent="0.25">
      <c r="A2181" s="24">
        <v>108.43652</v>
      </c>
      <c r="B2181" s="23">
        <v>-47.884822999999997</v>
      </c>
      <c r="C2181" s="25">
        <v>0.71037417999999997</v>
      </c>
      <c r="D2181" s="26">
        <v>-5.4573770999999998E-3</v>
      </c>
      <c r="E2181" s="28">
        <f t="shared" ref="E2181:E2244" si="104" xml:space="preserve"> (delta_0 - D2181) / L</f>
        <v>9.0797736653333322E-4</v>
      </c>
      <c r="F2181" s="18">
        <f t="shared" si="102"/>
        <v>3.8105531397652403</v>
      </c>
      <c r="G2181" s="12">
        <f t="shared" si="103"/>
        <v>26.272711383693569</v>
      </c>
    </row>
    <row r="2182" spans="1:7" x14ac:dyDescent="0.25">
      <c r="A2182" s="24">
        <v>108.48633</v>
      </c>
      <c r="B2182" s="23">
        <v>-47.918498999999997</v>
      </c>
      <c r="C2182" s="25">
        <v>0.71025735000000001</v>
      </c>
      <c r="D2182" s="26">
        <v>-5.4623544999999997E-3</v>
      </c>
      <c r="E2182" s="28">
        <f t="shared" si="104"/>
        <v>9.0880693319999987E-4</v>
      </c>
      <c r="F2182" s="18">
        <f t="shared" si="102"/>
        <v>3.8132329906970215</v>
      </c>
      <c r="G2182" s="12">
        <f t="shared" si="103"/>
        <v>26.291188215665095</v>
      </c>
    </row>
    <row r="2183" spans="1:7" x14ac:dyDescent="0.25">
      <c r="A2183" s="24">
        <v>108.53613</v>
      </c>
      <c r="B2183" s="23">
        <v>-47.942646000000003</v>
      </c>
      <c r="C2183" s="25">
        <v>0.71033460000000004</v>
      </c>
      <c r="D2183" s="26">
        <v>-5.4649948000000002E-3</v>
      </c>
      <c r="E2183" s="28">
        <f t="shared" si="104"/>
        <v>9.0924698319999999E-4</v>
      </c>
      <c r="F2183" s="18">
        <f t="shared" si="102"/>
        <v>3.8151545479024422</v>
      </c>
      <c r="G2183" s="12">
        <f t="shared" si="103"/>
        <v>26.304436821842092</v>
      </c>
    </row>
    <row r="2184" spans="1:7" x14ac:dyDescent="0.25">
      <c r="A2184" s="24">
        <v>108.58593999999999</v>
      </c>
      <c r="B2184" s="23">
        <v>-47.962746000000003</v>
      </c>
      <c r="C2184" s="25">
        <v>0.71034449</v>
      </c>
      <c r="D2184" s="26">
        <v>-5.4659126000000001E-3</v>
      </c>
      <c r="E2184" s="28">
        <f t="shared" si="104"/>
        <v>9.0939994986666663E-4</v>
      </c>
      <c r="F2184" s="18">
        <f t="shared" si="102"/>
        <v>3.8167540550805157</v>
      </c>
      <c r="G2184" s="12">
        <f t="shared" si="103"/>
        <v>26.315464982034147</v>
      </c>
    </row>
    <row r="2185" spans="1:7" x14ac:dyDescent="0.25">
      <c r="A2185" s="24">
        <v>108.63574</v>
      </c>
      <c r="B2185" s="23">
        <v>-47.983288000000002</v>
      </c>
      <c r="C2185" s="25">
        <v>0.71023482000000004</v>
      </c>
      <c r="D2185" s="26">
        <v>-5.4709073000000002E-3</v>
      </c>
      <c r="E2185" s="28">
        <f t="shared" si="104"/>
        <v>9.1023239986666666E-4</v>
      </c>
      <c r="F2185" s="18">
        <f t="shared" si="102"/>
        <v>3.8183887355010127</v>
      </c>
      <c r="G2185" s="12">
        <f t="shared" si="103"/>
        <v>26.32673565201749</v>
      </c>
    </row>
    <row r="2186" spans="1:7" x14ac:dyDescent="0.25">
      <c r="A2186" s="24">
        <v>108.68555000000001</v>
      </c>
      <c r="B2186" s="23">
        <v>-48.001613999999996</v>
      </c>
      <c r="C2186" s="25">
        <v>0.71027236999999999</v>
      </c>
      <c r="D2186" s="26">
        <v>-5.4735006000000003E-3</v>
      </c>
      <c r="E2186" s="28">
        <f t="shared" si="104"/>
        <v>9.1066461653333333E-4</v>
      </c>
      <c r="F2186" s="18">
        <f t="shared" si="102"/>
        <v>3.819847072244563</v>
      </c>
      <c r="G2186" s="12">
        <f t="shared" si="103"/>
        <v>26.336790481056276</v>
      </c>
    </row>
    <row r="2187" spans="1:7" x14ac:dyDescent="0.25">
      <c r="A2187" s="24">
        <v>108.73535</v>
      </c>
      <c r="B2187" s="23">
        <v>-48.042999000000002</v>
      </c>
      <c r="C2187" s="25">
        <v>0.71020585000000003</v>
      </c>
      <c r="D2187" s="26">
        <v>-5.4779881999999997E-3</v>
      </c>
      <c r="E2187" s="28">
        <f t="shared" si="104"/>
        <v>9.1141254986666653E-4</v>
      </c>
      <c r="F2187" s="18">
        <f t="shared" si="102"/>
        <v>3.8231403859044923</v>
      </c>
      <c r="G2187" s="12">
        <f t="shared" si="103"/>
        <v>26.359496969093502</v>
      </c>
    </row>
    <row r="2188" spans="1:7" x14ac:dyDescent="0.25">
      <c r="A2188" s="24">
        <v>108.78516</v>
      </c>
      <c r="B2188" s="23">
        <v>-48.055816999999998</v>
      </c>
      <c r="C2188" s="25">
        <v>0.71024894999999999</v>
      </c>
      <c r="D2188" s="26">
        <v>-5.4790437999999997E-3</v>
      </c>
      <c r="E2188" s="28">
        <f t="shared" si="104"/>
        <v>9.1158848319999994E-4</v>
      </c>
      <c r="F2188" s="18">
        <f t="shared" si="102"/>
        <v>3.8241604099347684</v>
      </c>
      <c r="G2188" s="12">
        <f t="shared" si="103"/>
        <v>26.366529753040851</v>
      </c>
    </row>
    <row r="2189" spans="1:7" x14ac:dyDescent="0.25">
      <c r="A2189" s="24">
        <v>108.83496</v>
      </c>
      <c r="B2189" s="23">
        <v>-48.082980999999997</v>
      </c>
      <c r="C2189" s="25">
        <v>0.71020280999999996</v>
      </c>
      <c r="D2189" s="26">
        <v>-5.4820295999999996E-3</v>
      </c>
      <c r="E2189" s="28">
        <f t="shared" si="104"/>
        <v>9.1208611653333322E-4</v>
      </c>
      <c r="F2189" s="18">
        <f t="shared" si="102"/>
        <v>3.8263220523718422</v>
      </c>
      <c r="G2189" s="12">
        <f t="shared" si="103"/>
        <v>26.381433680576027</v>
      </c>
    </row>
    <row r="2190" spans="1:7" x14ac:dyDescent="0.25">
      <c r="A2190" s="24">
        <v>108.88477</v>
      </c>
      <c r="B2190" s="23">
        <v>-48.086288000000003</v>
      </c>
      <c r="C2190" s="25">
        <v>0.7102077</v>
      </c>
      <c r="D2190" s="26">
        <v>-5.4849442000000003E-3</v>
      </c>
      <c r="E2190" s="28">
        <f t="shared" si="104"/>
        <v>9.1257188320000005E-4</v>
      </c>
      <c r="F2190" s="18">
        <f t="shared" si="102"/>
        <v>3.8265852150702453</v>
      </c>
      <c r="G2190" s="12">
        <f t="shared" si="103"/>
        <v>26.383248114693199</v>
      </c>
    </row>
    <row r="2191" spans="1:7" x14ac:dyDescent="0.25">
      <c r="A2191" s="24">
        <v>108.93456999999999</v>
      </c>
      <c r="B2191" s="23">
        <v>-48.107891000000002</v>
      </c>
      <c r="C2191" s="25">
        <v>0.71015607999999997</v>
      </c>
      <c r="D2191" s="26">
        <v>-5.4857135000000003E-3</v>
      </c>
      <c r="E2191" s="28">
        <f t="shared" si="104"/>
        <v>9.1270009986666671E-4</v>
      </c>
      <c r="F2191" s="18">
        <f t="shared" si="102"/>
        <v>3.8283043271880524</v>
      </c>
      <c r="G2191" s="12">
        <f t="shared" si="103"/>
        <v>26.395100917908572</v>
      </c>
    </row>
    <row r="2192" spans="1:7" x14ac:dyDescent="0.25">
      <c r="A2192" s="24">
        <v>108.98438</v>
      </c>
      <c r="B2192" s="23">
        <v>-48.137881999999998</v>
      </c>
      <c r="C2192" s="25">
        <v>0.71008271000000001</v>
      </c>
      <c r="D2192" s="26">
        <v>-5.4894686000000002E-3</v>
      </c>
      <c r="E2192" s="28">
        <f t="shared" si="104"/>
        <v>9.1332594986666665E-4</v>
      </c>
      <c r="F2192" s="18">
        <f t="shared" si="102"/>
        <v>3.8306909351371865</v>
      </c>
      <c r="G2192" s="12">
        <f t="shared" si="103"/>
        <v>26.411555920511553</v>
      </c>
    </row>
    <row r="2193" spans="1:7" x14ac:dyDescent="0.25">
      <c r="A2193" s="24">
        <v>109.03418000000001</v>
      </c>
      <c r="B2193" s="23">
        <v>-48.149441000000003</v>
      </c>
      <c r="C2193" s="25">
        <v>0.71015012</v>
      </c>
      <c r="D2193" s="26">
        <v>-5.4929019000000004E-3</v>
      </c>
      <c r="E2193" s="28">
        <f t="shared" si="104"/>
        <v>9.1389816653333336E-4</v>
      </c>
      <c r="F2193" s="18">
        <f t="shared" si="102"/>
        <v>3.8316107711307863</v>
      </c>
      <c r="G2193" s="12">
        <f t="shared" si="103"/>
        <v>26.417897935619017</v>
      </c>
    </row>
    <row r="2194" spans="1:7" x14ac:dyDescent="0.25">
      <c r="A2194" s="24">
        <v>109.08398</v>
      </c>
      <c r="B2194" s="23">
        <v>-48.185164999999998</v>
      </c>
      <c r="C2194" s="25">
        <v>0.71005839000000004</v>
      </c>
      <c r="D2194" s="26">
        <v>-5.4965554999999999E-3</v>
      </c>
      <c r="E2194" s="28">
        <f t="shared" si="104"/>
        <v>9.1450709986666664E-4</v>
      </c>
      <c r="F2194" s="18">
        <f t="shared" si="102"/>
        <v>3.8344535967242934</v>
      </c>
      <c r="G2194" s="12">
        <f t="shared" si="103"/>
        <v>26.43749843286782</v>
      </c>
    </row>
    <row r="2195" spans="1:7" x14ac:dyDescent="0.25">
      <c r="A2195" s="24">
        <v>109.13379</v>
      </c>
      <c r="B2195" s="23">
        <v>-48.207763999999997</v>
      </c>
      <c r="C2195" s="25">
        <v>0.71013212000000003</v>
      </c>
      <c r="D2195" s="26">
        <v>-5.5019617999999999E-3</v>
      </c>
      <c r="E2195" s="28">
        <f t="shared" si="104"/>
        <v>9.1540814986666664E-4</v>
      </c>
      <c r="F2195" s="18">
        <f t="shared" si="102"/>
        <v>3.8362519680037601</v>
      </c>
      <c r="G2195" s="12">
        <f t="shared" si="103"/>
        <v>26.449897706110619</v>
      </c>
    </row>
    <row r="2196" spans="1:7" x14ac:dyDescent="0.25">
      <c r="A2196" s="24">
        <v>109.18359</v>
      </c>
      <c r="B2196" s="23">
        <v>-48.222923000000002</v>
      </c>
      <c r="C2196" s="25">
        <v>0.71004056999999998</v>
      </c>
      <c r="D2196" s="26">
        <v>-5.5003398999999998E-3</v>
      </c>
      <c r="E2196" s="28">
        <f t="shared" si="104"/>
        <v>9.1513783319999988E-4</v>
      </c>
      <c r="F2196" s="18">
        <f t="shared" si="102"/>
        <v>3.8374582828949255</v>
      </c>
      <c r="G2196" s="12">
        <f t="shared" si="103"/>
        <v>26.458214914088302</v>
      </c>
    </row>
    <row r="2197" spans="1:7" x14ac:dyDescent="0.25">
      <c r="A2197" s="24">
        <v>109.2334</v>
      </c>
      <c r="B2197" s="23">
        <v>-48.259177999999999</v>
      </c>
      <c r="C2197" s="25">
        <v>0.71004814000000005</v>
      </c>
      <c r="D2197" s="26">
        <v>-5.5057700000000001E-3</v>
      </c>
      <c r="E2197" s="28">
        <f t="shared" si="104"/>
        <v>9.1604284986666667E-4</v>
      </c>
      <c r="F2197" s="18">
        <f t="shared" si="102"/>
        <v>3.8403433641258236</v>
      </c>
      <c r="G2197" s="12">
        <f t="shared" si="103"/>
        <v>26.478106752285466</v>
      </c>
    </row>
    <row r="2198" spans="1:7" x14ac:dyDescent="0.25">
      <c r="A2198" s="24">
        <v>109.28319999999999</v>
      </c>
      <c r="B2198" s="23">
        <v>-48.279636000000004</v>
      </c>
      <c r="C2198" s="25">
        <v>0.71003622</v>
      </c>
      <c r="D2198" s="26">
        <v>-5.5068432999999996E-3</v>
      </c>
      <c r="E2198" s="28">
        <f t="shared" si="104"/>
        <v>9.162217331999999E-4</v>
      </c>
      <c r="F2198" s="18">
        <f t="shared" si="102"/>
        <v>3.8419713600387113</v>
      </c>
      <c r="G2198" s="12">
        <f t="shared" si="103"/>
        <v>26.489331334435171</v>
      </c>
    </row>
    <row r="2199" spans="1:7" x14ac:dyDescent="0.25">
      <c r="A2199" s="24">
        <v>109.33301</v>
      </c>
      <c r="B2199" s="23">
        <v>-48.297351999999997</v>
      </c>
      <c r="C2199" s="25">
        <v>0.71009754999999997</v>
      </c>
      <c r="D2199" s="26">
        <v>-5.5109681999999998E-3</v>
      </c>
      <c r="E2199" s="28">
        <f t="shared" si="104"/>
        <v>9.169092165333333E-4</v>
      </c>
      <c r="F2199" s="18">
        <f t="shared" si="102"/>
        <v>3.8433811545246184</v>
      </c>
      <c r="G2199" s="12">
        <f t="shared" si="103"/>
        <v>26.499051478015389</v>
      </c>
    </row>
    <row r="2200" spans="1:7" x14ac:dyDescent="0.25">
      <c r="A2200" s="24">
        <v>109.38281000000001</v>
      </c>
      <c r="B2200" s="23">
        <v>-48.316414000000002</v>
      </c>
      <c r="C2200" s="25">
        <v>0.70997876000000004</v>
      </c>
      <c r="D2200" s="26">
        <v>-5.5155991999999996E-3</v>
      </c>
      <c r="E2200" s="28">
        <f t="shared" si="104"/>
        <v>9.1768104986666651E-4</v>
      </c>
      <c r="F2200" s="18">
        <f t="shared" si="102"/>
        <v>3.8448980602872278</v>
      </c>
      <c r="G2200" s="12">
        <f t="shared" si="103"/>
        <v>26.509510124263201</v>
      </c>
    </row>
    <row r="2201" spans="1:7" x14ac:dyDescent="0.25">
      <c r="A2201" s="24">
        <v>109.43262</v>
      </c>
      <c r="B2201" s="23">
        <v>-48.340893000000001</v>
      </c>
      <c r="C2201" s="25">
        <v>0.71001678999999995</v>
      </c>
      <c r="D2201" s="26">
        <v>-5.5156108000000001E-3</v>
      </c>
      <c r="E2201" s="28">
        <f t="shared" si="104"/>
        <v>9.176829832E-4</v>
      </c>
      <c r="F2201" s="18">
        <f t="shared" si="102"/>
        <v>3.8468460372132012</v>
      </c>
      <c r="G2201" s="12">
        <f t="shared" si="103"/>
        <v>26.522940887116004</v>
      </c>
    </row>
    <row r="2202" spans="1:7" x14ac:dyDescent="0.25">
      <c r="A2202" s="24">
        <v>109.48242</v>
      </c>
      <c r="B2202" s="23">
        <v>-48.356498999999999</v>
      </c>
      <c r="C2202" s="25">
        <v>0.70999199000000002</v>
      </c>
      <c r="D2202" s="26">
        <v>-5.5196341000000003E-3</v>
      </c>
      <c r="E2202" s="28">
        <f t="shared" si="104"/>
        <v>9.183535332E-4</v>
      </c>
      <c r="F2202" s="18">
        <f t="shared" si="102"/>
        <v>3.8480879232341469</v>
      </c>
      <c r="G2202" s="12">
        <f t="shared" si="103"/>
        <v>26.531503348208403</v>
      </c>
    </row>
    <row r="2203" spans="1:7" x14ac:dyDescent="0.25">
      <c r="A2203" s="24">
        <v>109.53223</v>
      </c>
      <c r="B2203" s="23">
        <v>-48.373466000000001</v>
      </c>
      <c r="C2203" s="25">
        <v>0.70996881000000001</v>
      </c>
      <c r="D2203" s="26">
        <v>-5.5233058999999999E-3</v>
      </c>
      <c r="E2203" s="28">
        <f t="shared" si="104"/>
        <v>9.1896549986666661E-4</v>
      </c>
      <c r="F2203" s="18">
        <f t="shared" si="102"/>
        <v>3.8494381141938669</v>
      </c>
      <c r="G2203" s="12">
        <f t="shared" si="103"/>
        <v>26.540812541938681</v>
      </c>
    </row>
    <row r="2204" spans="1:7" x14ac:dyDescent="0.25">
      <c r="A2204" s="24">
        <v>109.58203</v>
      </c>
      <c r="B2204" s="23">
        <v>-48.383957000000002</v>
      </c>
      <c r="C2204" s="25">
        <v>0.70992350999999998</v>
      </c>
      <c r="D2204" s="26">
        <v>-5.5233360999999998E-3</v>
      </c>
      <c r="E2204" s="28">
        <f t="shared" si="104"/>
        <v>9.1897053319999996E-4</v>
      </c>
      <c r="F2204" s="18">
        <f t="shared" si="102"/>
        <v>3.8502729614478559</v>
      </c>
      <c r="G2204" s="12">
        <f t="shared" si="103"/>
        <v>26.546568583161314</v>
      </c>
    </row>
    <row r="2205" spans="1:7" x14ac:dyDescent="0.25">
      <c r="A2205" s="24">
        <v>109.63184</v>
      </c>
      <c r="B2205" s="23">
        <v>-48.41621</v>
      </c>
      <c r="C2205" s="25">
        <v>0.70989024999999994</v>
      </c>
      <c r="D2205" s="26">
        <v>-5.5257435999999998E-3</v>
      </c>
      <c r="E2205" s="28">
        <f t="shared" si="104"/>
        <v>9.1937178319999996E-4</v>
      </c>
      <c r="F2205" s="18">
        <f t="shared" si="102"/>
        <v>3.8528395736376271</v>
      </c>
      <c r="G2205" s="12">
        <f t="shared" si="103"/>
        <v>26.564264665284416</v>
      </c>
    </row>
    <row r="2206" spans="1:7" x14ac:dyDescent="0.25">
      <c r="A2206" s="24">
        <v>109.68164</v>
      </c>
      <c r="B2206" s="23">
        <v>-48.429625999999999</v>
      </c>
      <c r="C2206" s="25">
        <v>0.70993096</v>
      </c>
      <c r="D2206" s="26">
        <v>-5.5293738999999996E-3</v>
      </c>
      <c r="E2206" s="28">
        <f t="shared" si="104"/>
        <v>9.1997683319999986E-4</v>
      </c>
      <c r="F2206" s="18">
        <f t="shared" si="102"/>
        <v>3.8539071849958875</v>
      </c>
      <c r="G2206" s="12">
        <f t="shared" si="103"/>
        <v>26.571625550714099</v>
      </c>
    </row>
    <row r="2207" spans="1:7" x14ac:dyDescent="0.25">
      <c r="A2207" s="24">
        <v>109.73145</v>
      </c>
      <c r="B2207" s="23">
        <v>-48.474361000000002</v>
      </c>
      <c r="C2207" s="25">
        <v>0.70994489999999999</v>
      </c>
      <c r="D2207" s="26">
        <v>-5.5340468000000002E-3</v>
      </c>
      <c r="E2207" s="28">
        <f t="shared" si="104"/>
        <v>9.2075564986666665E-4</v>
      </c>
      <c r="F2207" s="18">
        <f t="shared" si="102"/>
        <v>3.8574670831854956</v>
      </c>
      <c r="G2207" s="12">
        <f t="shared" si="103"/>
        <v>26.59617006545</v>
      </c>
    </row>
    <row r="2208" spans="1:7" x14ac:dyDescent="0.25">
      <c r="A2208" s="24">
        <v>109.78125</v>
      </c>
      <c r="B2208" s="23">
        <v>-48.469158</v>
      </c>
      <c r="C2208" s="25">
        <v>0.70995246999999995</v>
      </c>
      <c r="D2208" s="26">
        <v>-5.5343987999999997E-3</v>
      </c>
      <c r="E2208" s="28">
        <f t="shared" si="104"/>
        <v>9.2081431653333323E-4</v>
      </c>
      <c r="F2208" s="18">
        <f t="shared" si="102"/>
        <v>3.8570530416010418</v>
      </c>
      <c r="G2208" s="12">
        <f t="shared" si="103"/>
        <v>26.593315363087846</v>
      </c>
    </row>
    <row r="2209" spans="1:7" x14ac:dyDescent="0.25">
      <c r="A2209" s="24">
        <v>109.83105</v>
      </c>
      <c r="B2209" s="23">
        <v>-48.502231999999999</v>
      </c>
      <c r="C2209" s="25">
        <v>0.70985496000000003</v>
      </c>
      <c r="D2209" s="26">
        <v>-5.5409906999999998E-3</v>
      </c>
      <c r="E2209" s="28">
        <f t="shared" si="104"/>
        <v>9.2191296653333329E-4</v>
      </c>
      <c r="F2209" s="18">
        <f t="shared" si="102"/>
        <v>3.8596849868949525</v>
      </c>
      <c r="G2209" s="12">
        <f t="shared" si="103"/>
        <v>26.611461898918296</v>
      </c>
    </row>
    <row r="2210" spans="1:7" x14ac:dyDescent="0.25">
      <c r="A2210" s="24">
        <v>109.88086</v>
      </c>
      <c r="B2210" s="23">
        <v>-48.535235999999998</v>
      </c>
      <c r="C2210" s="25">
        <v>0.70990467000000002</v>
      </c>
      <c r="D2210" s="26">
        <v>-5.5438164000000002E-3</v>
      </c>
      <c r="E2210" s="28">
        <f t="shared" si="104"/>
        <v>9.2238391653333331E-4</v>
      </c>
      <c r="F2210" s="18">
        <f t="shared" si="102"/>
        <v>3.8623113617658547</v>
      </c>
      <c r="G2210" s="12">
        <f t="shared" si="103"/>
        <v>26.629570028220716</v>
      </c>
    </row>
    <row r="2211" spans="1:7" x14ac:dyDescent="0.25">
      <c r="A2211" s="24">
        <v>109.93066</v>
      </c>
      <c r="B2211" s="23">
        <v>-48.543236</v>
      </c>
      <c r="C2211" s="25">
        <v>0.70980567000000006</v>
      </c>
      <c r="D2211" s="26">
        <v>-5.5471421000000002E-3</v>
      </c>
      <c r="E2211" s="28">
        <f t="shared" si="104"/>
        <v>9.2293819986666661E-4</v>
      </c>
      <c r="F2211" s="18">
        <f t="shared" si="102"/>
        <v>3.8629479815382228</v>
      </c>
      <c r="G2211" s="12">
        <f t="shared" si="103"/>
        <v>26.633959345710092</v>
      </c>
    </row>
    <row r="2212" spans="1:7" x14ac:dyDescent="0.25">
      <c r="A2212" s="24">
        <v>109.98047</v>
      </c>
      <c r="B2212" s="23">
        <v>-48.571567999999999</v>
      </c>
      <c r="C2212" s="25">
        <v>0.70983684000000002</v>
      </c>
      <c r="D2212" s="26">
        <v>-5.5479887E-3</v>
      </c>
      <c r="E2212" s="28">
        <f t="shared" si="104"/>
        <v>9.2307929986666659E-4</v>
      </c>
      <c r="F2212" s="18">
        <f t="shared" si="102"/>
        <v>3.8652025704620625</v>
      </c>
      <c r="G2212" s="12">
        <f t="shared" si="103"/>
        <v>26.649504113598713</v>
      </c>
    </row>
    <row r="2213" spans="1:7" x14ac:dyDescent="0.25">
      <c r="A2213" s="24">
        <v>110.03027</v>
      </c>
      <c r="B2213" s="23">
        <v>-48.601424999999999</v>
      </c>
      <c r="C2213" s="25">
        <v>0.70981824000000004</v>
      </c>
      <c r="D2213" s="26">
        <v>-5.5510756000000001E-3</v>
      </c>
      <c r="E2213" s="28">
        <f t="shared" si="104"/>
        <v>9.2359378319999998E-4</v>
      </c>
      <c r="F2213" s="18">
        <f t="shared" si="102"/>
        <v>3.8675785150300097</v>
      </c>
      <c r="G2213" s="12">
        <f t="shared" si="103"/>
        <v>26.665885595133748</v>
      </c>
    </row>
    <row r="2214" spans="1:7" x14ac:dyDescent="0.25">
      <c r="A2214" s="24">
        <v>110.08008</v>
      </c>
      <c r="B2214" s="23">
        <v>-48.625644999999999</v>
      </c>
      <c r="C2214" s="25">
        <v>0.70986086000000004</v>
      </c>
      <c r="D2214" s="26">
        <v>-5.5545745000000002E-3</v>
      </c>
      <c r="E2214" s="28">
        <f t="shared" si="104"/>
        <v>9.2417693319999999E-4</v>
      </c>
      <c r="F2214" s="18">
        <f t="shared" si="102"/>
        <v>3.8695058813908525</v>
      </c>
      <c r="G2214" s="12">
        <f t="shared" si="103"/>
        <v>26.679174253832834</v>
      </c>
    </row>
    <row r="2215" spans="1:7" x14ac:dyDescent="0.25">
      <c r="A2215" s="24">
        <v>110.12988</v>
      </c>
      <c r="B2215" s="23">
        <v>-48.637172999999997</v>
      </c>
      <c r="C2215" s="25">
        <v>0.70977723999999998</v>
      </c>
      <c r="D2215" s="26">
        <v>-5.5593313000000004E-3</v>
      </c>
      <c r="E2215" s="28">
        <f t="shared" si="104"/>
        <v>9.2496973320000005E-4</v>
      </c>
      <c r="F2215" s="18">
        <f t="shared" si="102"/>
        <v>3.8704232504828342</v>
      </c>
      <c r="G2215" s="12">
        <f t="shared" si="103"/>
        <v>26.685499260335025</v>
      </c>
    </row>
    <row r="2216" spans="1:7" x14ac:dyDescent="0.25">
      <c r="A2216" s="24">
        <v>110.17968999999999</v>
      </c>
      <c r="B2216" s="23">
        <v>-48.658123000000003</v>
      </c>
      <c r="C2216" s="25">
        <v>0.70973896999999997</v>
      </c>
      <c r="D2216" s="26">
        <v>-5.5610952000000003E-3</v>
      </c>
      <c r="E2216" s="28">
        <f t="shared" si="104"/>
        <v>9.2526371653333338E-4</v>
      </c>
      <c r="F2216" s="18">
        <f t="shared" si="102"/>
        <v>3.8720903985117223</v>
      </c>
      <c r="G2216" s="12">
        <f t="shared" si="103"/>
        <v>26.696993785510326</v>
      </c>
    </row>
    <row r="2217" spans="1:7" x14ac:dyDescent="0.25">
      <c r="A2217" s="24">
        <v>110.22949</v>
      </c>
      <c r="B2217" s="23">
        <v>-48.688915000000001</v>
      </c>
      <c r="C2217" s="25">
        <v>0.70977144999999997</v>
      </c>
      <c r="D2217" s="26">
        <v>-5.5627283E-3</v>
      </c>
      <c r="E2217" s="28">
        <f t="shared" si="104"/>
        <v>9.2553589986666665E-4</v>
      </c>
      <c r="F2217" s="18">
        <f t="shared" si="102"/>
        <v>3.8745407480155647</v>
      </c>
      <c r="G2217" s="12">
        <f t="shared" si="103"/>
        <v>26.713888268526933</v>
      </c>
    </row>
    <row r="2218" spans="1:7" x14ac:dyDescent="0.25">
      <c r="A2218" s="24">
        <v>110.27930000000001</v>
      </c>
      <c r="B2218" s="23">
        <v>-48.705047999999998</v>
      </c>
      <c r="C2218" s="25">
        <v>0.70972955000000004</v>
      </c>
      <c r="D2218" s="26">
        <v>-5.5648685000000003E-3</v>
      </c>
      <c r="E2218" s="28">
        <f t="shared" si="104"/>
        <v>9.2589259986666664E-4</v>
      </c>
      <c r="F2218" s="18">
        <f t="shared" si="102"/>
        <v>3.8758245713640154</v>
      </c>
      <c r="G2218" s="12">
        <f t="shared" si="103"/>
        <v>26.722739875908943</v>
      </c>
    </row>
    <row r="2219" spans="1:7" x14ac:dyDescent="0.25">
      <c r="A2219" s="24">
        <v>110.3291</v>
      </c>
      <c r="B2219" s="23">
        <v>-48.707180000000001</v>
      </c>
      <c r="C2219" s="25">
        <v>0.70969671000000001</v>
      </c>
      <c r="D2219" s="26">
        <v>-5.5674668000000004E-3</v>
      </c>
      <c r="E2219" s="28">
        <f t="shared" si="104"/>
        <v>9.2632564986666664E-4</v>
      </c>
      <c r="F2219" s="18">
        <f t="shared" si="102"/>
        <v>3.8759942305333515</v>
      </c>
      <c r="G2219" s="12">
        <f t="shared" si="103"/>
        <v>26.723909629019861</v>
      </c>
    </row>
    <row r="2220" spans="1:7" x14ac:dyDescent="0.25">
      <c r="A2220" s="24">
        <v>110.37891</v>
      </c>
      <c r="B2220" s="23">
        <v>-48.740406</v>
      </c>
      <c r="C2220" s="25">
        <v>0.70971607999999997</v>
      </c>
      <c r="D2220" s="26">
        <v>-5.5695414E-3</v>
      </c>
      <c r="E2220" s="28">
        <f t="shared" si="104"/>
        <v>9.2667141653333333E-4</v>
      </c>
      <c r="F2220" s="18">
        <f t="shared" si="102"/>
        <v>3.8786382716029371</v>
      </c>
      <c r="G2220" s="12">
        <f t="shared" si="103"/>
        <v>26.74213956188261</v>
      </c>
    </row>
    <row r="2221" spans="1:7" x14ac:dyDescent="0.25">
      <c r="A2221" s="24">
        <v>110.42871</v>
      </c>
      <c r="B2221" s="23">
        <v>-48.756802</v>
      </c>
      <c r="C2221" s="25">
        <v>0.70971631999999996</v>
      </c>
      <c r="D2221" s="26">
        <v>-5.5739819000000003E-3</v>
      </c>
      <c r="E2221" s="28">
        <f t="shared" si="104"/>
        <v>9.2741149986666667E-4</v>
      </c>
      <c r="F2221" s="18">
        <f t="shared" si="102"/>
        <v>3.8799430238264043</v>
      </c>
      <c r="G2221" s="12">
        <f t="shared" si="103"/>
        <v>26.751135468077084</v>
      </c>
    </row>
    <row r="2222" spans="1:7" x14ac:dyDescent="0.25">
      <c r="A2222" s="24">
        <v>110.47852</v>
      </c>
      <c r="B2222" s="23">
        <v>-48.796317999999999</v>
      </c>
      <c r="C2222" s="25">
        <v>0.70968633999999997</v>
      </c>
      <c r="D2222" s="26">
        <v>-5.5777667999999999E-3</v>
      </c>
      <c r="E2222" s="28">
        <f t="shared" si="104"/>
        <v>9.2804231653333331E-4</v>
      </c>
      <c r="F2222" s="18">
        <f t="shared" si="102"/>
        <v>3.8830876071920142</v>
      </c>
      <c r="G2222" s="12">
        <f t="shared" si="103"/>
        <v>26.772816501815857</v>
      </c>
    </row>
    <row r="2223" spans="1:7" x14ac:dyDescent="0.25">
      <c r="A2223" s="24">
        <v>110.52831999999999</v>
      </c>
      <c r="B2223" s="23">
        <v>-48.812385999999996</v>
      </c>
      <c r="C2223" s="25">
        <v>0.70959585999999997</v>
      </c>
      <c r="D2223" s="26">
        <v>-5.5818320000000001E-3</v>
      </c>
      <c r="E2223" s="28">
        <f t="shared" si="104"/>
        <v>9.2871984986666668E-4</v>
      </c>
      <c r="F2223" s="18">
        <f t="shared" si="102"/>
        <v>3.8843662580048144</v>
      </c>
      <c r="G2223" s="12">
        <f t="shared" si="103"/>
        <v>26.781632445993264</v>
      </c>
    </row>
    <row r="2224" spans="1:7" x14ac:dyDescent="0.25">
      <c r="A2224" s="24">
        <v>110.57813</v>
      </c>
      <c r="B2224" s="23">
        <v>-48.835957000000001</v>
      </c>
      <c r="C2224" s="25">
        <v>0.70961695999999996</v>
      </c>
      <c r="D2224" s="26">
        <v>-5.5817603000000004E-3</v>
      </c>
      <c r="E2224" s="28">
        <f t="shared" si="104"/>
        <v>9.2870789986666672E-4</v>
      </c>
      <c r="F2224" s="18">
        <f t="shared" si="102"/>
        <v>3.8862419785866242</v>
      </c>
      <c r="G2224" s="12">
        <f t="shared" si="103"/>
        <v>26.794565021311026</v>
      </c>
    </row>
    <row r="2225" spans="1:7" x14ac:dyDescent="0.25">
      <c r="A2225" s="24">
        <v>110.62793000000001</v>
      </c>
      <c r="B2225" s="23">
        <v>-48.855227999999997</v>
      </c>
      <c r="C2225" s="25">
        <v>0.70958233000000004</v>
      </c>
      <c r="D2225" s="26">
        <v>-5.5859624E-3</v>
      </c>
      <c r="E2225" s="28">
        <f t="shared" si="104"/>
        <v>9.2940824986666659E-4</v>
      </c>
      <c r="F2225" s="18">
        <f t="shared" ref="F2225:F2288" si="105" xml:space="preserve"> -B2225 / A_4x8_in2</f>
        <v>3.8877755160407856</v>
      </c>
      <c r="G2225" s="12">
        <f t="shared" ref="G2225:G2288" si="106" xml:space="preserve"> -B2225 * kip_to_N / A_4x8_mm2</f>
        <v>26.805138338478244</v>
      </c>
    </row>
    <row r="2226" spans="1:7" x14ac:dyDescent="0.25">
      <c r="A2226" s="24">
        <v>110.67773</v>
      </c>
      <c r="B2226" s="23">
        <v>-48.874125999999997</v>
      </c>
      <c r="C2226" s="25">
        <v>0.70959419000000001</v>
      </c>
      <c r="D2226" s="26">
        <v>-5.5851401000000002E-3</v>
      </c>
      <c r="E2226" s="28">
        <f t="shared" si="104"/>
        <v>9.2927119986666669E-4</v>
      </c>
      <c r="F2226" s="18">
        <f t="shared" si="105"/>
        <v>3.8892793710980609</v>
      </c>
      <c r="G2226" s="12">
        <f t="shared" si="106"/>
        <v>26.815507003717521</v>
      </c>
    </row>
    <row r="2227" spans="1:7" x14ac:dyDescent="0.25">
      <c r="A2227" s="24">
        <v>110.72754</v>
      </c>
      <c r="B2227" s="23">
        <v>-48.893295000000002</v>
      </c>
      <c r="C2227" s="25">
        <v>0.70952618000000001</v>
      </c>
      <c r="D2227" s="26">
        <v>-5.5895503999999997E-3</v>
      </c>
      <c r="E2227" s="28">
        <f t="shared" si="104"/>
        <v>9.3000624986666657E-4</v>
      </c>
      <c r="F2227" s="18">
        <f t="shared" si="105"/>
        <v>3.8908047916501256</v>
      </c>
      <c r="G2227" s="12">
        <f t="shared" si="106"/>
        <v>26.826024357086752</v>
      </c>
    </row>
    <row r="2228" spans="1:7" x14ac:dyDescent="0.25">
      <c r="A2228" s="24">
        <v>110.77734</v>
      </c>
      <c r="B2228" s="23">
        <v>-48.913829999999997</v>
      </c>
      <c r="C2228" s="25">
        <v>0.70961498999999995</v>
      </c>
      <c r="D2228" s="26">
        <v>-5.5924774999999999E-3</v>
      </c>
      <c r="E2228" s="28">
        <f t="shared" si="104"/>
        <v>9.3049409986666661E-4</v>
      </c>
      <c r="F2228" s="18">
        <f t="shared" si="105"/>
        <v>3.8924389150283214</v>
      </c>
      <c r="G2228" s="12">
        <f t="shared" si="106"/>
        <v>26.837291186417293</v>
      </c>
    </row>
    <row r="2229" spans="1:7" x14ac:dyDescent="0.25">
      <c r="A2229" s="24">
        <v>110.82715</v>
      </c>
      <c r="B2229" s="23">
        <v>-48.941291999999997</v>
      </c>
      <c r="C2229" s="25">
        <v>0.70953226000000003</v>
      </c>
      <c r="D2229" s="26">
        <v>-5.5980858999999999E-3</v>
      </c>
      <c r="E2229" s="28">
        <f t="shared" si="104"/>
        <v>9.3142883319999998E-4</v>
      </c>
      <c r="F2229" s="18">
        <f t="shared" si="105"/>
        <v>3.8946242715519164</v>
      </c>
      <c r="G2229" s="12">
        <f t="shared" si="106"/>
        <v>26.852358616028944</v>
      </c>
    </row>
    <row r="2230" spans="1:7" x14ac:dyDescent="0.25">
      <c r="A2230" s="24">
        <v>110.87694999999999</v>
      </c>
      <c r="B2230" s="23">
        <v>-48.970638000000001</v>
      </c>
      <c r="C2230" s="25">
        <v>0.70952009999999999</v>
      </c>
      <c r="D2230" s="26">
        <v>-5.5987299000000001E-3</v>
      </c>
      <c r="E2230" s="28">
        <f t="shared" si="104"/>
        <v>9.315361665333333E-4</v>
      </c>
      <c r="F2230" s="18">
        <f t="shared" si="105"/>
        <v>3.896959552031904</v>
      </c>
      <c r="G2230" s="12">
        <f t="shared" si="106"/>
        <v>26.868459729909347</v>
      </c>
    </row>
    <row r="2231" spans="1:7" x14ac:dyDescent="0.25">
      <c r="A2231" s="24">
        <v>110.92676</v>
      </c>
      <c r="B2231" s="23">
        <v>-48.981026</v>
      </c>
      <c r="C2231" s="25">
        <v>0.70945488999999995</v>
      </c>
      <c r="D2231" s="26">
        <v>-5.6017693E-3</v>
      </c>
      <c r="E2231" s="28">
        <f t="shared" si="104"/>
        <v>9.3204273319999996E-4</v>
      </c>
      <c r="F2231" s="18">
        <f t="shared" si="105"/>
        <v>3.8977862028063233</v>
      </c>
      <c r="G2231" s="12">
        <f t="shared" si="106"/>
        <v>26.874159258669302</v>
      </c>
    </row>
    <row r="2232" spans="1:7" x14ac:dyDescent="0.25">
      <c r="A2232" s="24">
        <v>110.97656000000001</v>
      </c>
      <c r="B2232" s="23">
        <v>-49.022854000000002</v>
      </c>
      <c r="C2232" s="25">
        <v>0.70944792000000001</v>
      </c>
      <c r="D2232" s="26">
        <v>-5.6068958E-3</v>
      </c>
      <c r="E2232" s="28">
        <f t="shared" si="104"/>
        <v>9.3289714986666663E-4</v>
      </c>
      <c r="F2232" s="18">
        <f t="shared" si="105"/>
        <v>3.901114769286147</v>
      </c>
      <c r="G2232" s="12">
        <f t="shared" si="106"/>
        <v>26.897108805162503</v>
      </c>
    </row>
    <row r="2233" spans="1:7" x14ac:dyDescent="0.25">
      <c r="A2233" s="24">
        <v>111.02637</v>
      </c>
      <c r="B2233" s="23">
        <v>-49.030811</v>
      </c>
      <c r="C2233" s="25">
        <v>0.70954817999999997</v>
      </c>
      <c r="D2233" s="26">
        <v>-5.6075509999999997E-3</v>
      </c>
      <c r="E2233" s="28">
        <f t="shared" si="104"/>
        <v>9.3300634986666657E-4</v>
      </c>
      <c r="F2233" s="18">
        <f t="shared" si="105"/>
        <v>3.9017479672272382</v>
      </c>
      <c r="G2233" s="12">
        <f t="shared" si="106"/>
        <v>26.90147453007037</v>
      </c>
    </row>
    <row r="2234" spans="1:7" x14ac:dyDescent="0.25">
      <c r="A2234" s="24">
        <v>111.07617</v>
      </c>
      <c r="B2234" s="23">
        <v>-49.056435</v>
      </c>
      <c r="C2234" s="25">
        <v>0.70943171000000005</v>
      </c>
      <c r="D2234" s="26">
        <v>-5.6124566999999998E-3</v>
      </c>
      <c r="E2234" s="28">
        <f t="shared" si="104"/>
        <v>9.3382396653333326E-4</v>
      </c>
      <c r="F2234" s="18">
        <f t="shared" si="105"/>
        <v>3.9037870603581313</v>
      </c>
      <c r="G2234" s="12">
        <f t="shared" si="106"/>
        <v>26.915533513988841</v>
      </c>
    </row>
    <row r="2235" spans="1:7" x14ac:dyDescent="0.25">
      <c r="A2235" s="24">
        <v>111.12598</v>
      </c>
      <c r="B2235" s="23">
        <v>-49.077903999999997</v>
      </c>
      <c r="C2235" s="25">
        <v>0.70940530000000002</v>
      </c>
      <c r="D2235" s="26">
        <v>-5.6159495999999996E-3</v>
      </c>
      <c r="E2235" s="28">
        <f t="shared" si="104"/>
        <v>9.3440611653333326E-4</v>
      </c>
      <c r="F2235" s="18">
        <f t="shared" si="105"/>
        <v>3.905495509094751</v>
      </c>
      <c r="G2235" s="12">
        <f t="shared" si="106"/>
        <v>26.927312796136263</v>
      </c>
    </row>
    <row r="2236" spans="1:7" x14ac:dyDescent="0.25">
      <c r="A2236" s="24">
        <v>111.17578</v>
      </c>
      <c r="B2236" s="23">
        <v>-49.090443</v>
      </c>
      <c r="C2236" s="25">
        <v>0.70945197000000004</v>
      </c>
      <c r="D2236" s="26">
        <v>-5.6190607000000002E-3</v>
      </c>
      <c r="E2236" s="28">
        <f t="shared" si="104"/>
        <v>9.3492463319999998E-4</v>
      </c>
      <c r="F2236" s="18">
        <f t="shared" si="105"/>
        <v>3.9064933310104659</v>
      </c>
      <c r="G2236" s="12">
        <f t="shared" si="106"/>
        <v>26.934192502636176</v>
      </c>
    </row>
    <row r="2237" spans="1:7" x14ac:dyDescent="0.25">
      <c r="A2237" s="24">
        <v>111.22559</v>
      </c>
      <c r="B2237" s="23">
        <v>-49.119225</v>
      </c>
      <c r="C2237" s="25">
        <v>0.70944470000000004</v>
      </c>
      <c r="D2237" s="26">
        <v>-5.6213256999999997E-3</v>
      </c>
      <c r="E2237" s="28">
        <f t="shared" si="104"/>
        <v>9.3530213319999991E-4</v>
      </c>
      <c r="F2237" s="18">
        <f t="shared" si="105"/>
        <v>3.9087837297965016</v>
      </c>
      <c r="G2237" s="12">
        <f t="shared" si="106"/>
        <v>26.949984169633577</v>
      </c>
    </row>
    <row r="2238" spans="1:7" x14ac:dyDescent="0.25">
      <c r="A2238" s="24">
        <v>111.27539</v>
      </c>
      <c r="B2238" s="23">
        <v>-49.122813999999998</v>
      </c>
      <c r="C2238" s="25">
        <v>0.70940619999999999</v>
      </c>
      <c r="D2238" s="26">
        <v>-5.6239488000000004E-3</v>
      </c>
      <c r="E2238" s="28">
        <f t="shared" si="104"/>
        <v>9.3573931653333339E-4</v>
      </c>
      <c r="F2238" s="18">
        <f t="shared" si="105"/>
        <v>3.9090693333418796</v>
      </c>
      <c r="G2238" s="12">
        <f t="shared" si="106"/>
        <v>26.951953327192246</v>
      </c>
    </row>
    <row r="2239" spans="1:7" x14ac:dyDescent="0.25">
      <c r="A2239" s="24">
        <v>111.3252</v>
      </c>
      <c r="B2239" s="23">
        <v>-49.168456999999997</v>
      </c>
      <c r="C2239" s="25">
        <v>0.70929759999999997</v>
      </c>
      <c r="D2239" s="26">
        <v>-5.6251282999999997E-3</v>
      </c>
      <c r="E2239" s="28">
        <f t="shared" si="104"/>
        <v>9.3593589986666658E-4</v>
      </c>
      <c r="F2239" s="18">
        <f t="shared" si="105"/>
        <v>3.9127014878756512</v>
      </c>
      <c r="G2239" s="12">
        <f t="shared" si="106"/>
        <v>26.976996029463191</v>
      </c>
    </row>
    <row r="2240" spans="1:7" x14ac:dyDescent="0.25">
      <c r="A2240" s="24">
        <v>111.375</v>
      </c>
      <c r="B2240" s="23">
        <v>-49.182147999999998</v>
      </c>
      <c r="C2240" s="25">
        <v>0.70938718000000001</v>
      </c>
      <c r="D2240" s="26">
        <v>-5.6283651000000002E-3</v>
      </c>
      <c r="E2240" s="28">
        <f t="shared" si="104"/>
        <v>9.3647536653333329E-4</v>
      </c>
      <c r="F2240" s="18">
        <f t="shared" si="105"/>
        <v>3.9137909830385871</v>
      </c>
      <c r="G2240" s="12">
        <f t="shared" si="106"/>
        <v>26.984507797681569</v>
      </c>
    </row>
    <row r="2241" spans="1:7" x14ac:dyDescent="0.25">
      <c r="A2241" s="24">
        <v>111.4248</v>
      </c>
      <c r="B2241" s="23">
        <v>-49.196499000000003</v>
      </c>
      <c r="C2241" s="25">
        <v>0.70937985000000003</v>
      </c>
      <c r="D2241" s="26">
        <v>-5.6312322E-3</v>
      </c>
      <c r="E2241" s="28">
        <f t="shared" si="104"/>
        <v>9.3695321653333328E-4</v>
      </c>
      <c r="F2241" s="18">
        <f t="shared" si="105"/>
        <v>3.9149329993327431</v>
      </c>
      <c r="G2241" s="12">
        <f t="shared" si="106"/>
        <v>26.992381684592829</v>
      </c>
    </row>
    <row r="2242" spans="1:7" x14ac:dyDescent="0.25">
      <c r="A2242" s="24">
        <v>111.47461</v>
      </c>
      <c r="B2242" s="23">
        <v>-49.218806999999998</v>
      </c>
      <c r="C2242" s="25">
        <v>0.70941781999999998</v>
      </c>
      <c r="D2242" s="26">
        <v>-5.6348442999999996E-3</v>
      </c>
      <c r="E2242" s="28">
        <f t="shared" si="104"/>
        <v>9.3755523319999986E-4</v>
      </c>
      <c r="F2242" s="18">
        <f t="shared" si="105"/>
        <v>3.9167082135679898</v>
      </c>
      <c r="G2242" s="12">
        <f t="shared" si="106"/>
        <v>27.004621296411948</v>
      </c>
    </row>
    <row r="2243" spans="1:7" x14ac:dyDescent="0.25">
      <c r="A2243" s="24">
        <v>111.52441</v>
      </c>
      <c r="B2243" s="23">
        <v>-49.234862999999997</v>
      </c>
      <c r="C2243" s="25">
        <v>0.70929854999999997</v>
      </c>
      <c r="D2243" s="26">
        <v>-5.6371451000000001E-3</v>
      </c>
      <c r="E2243" s="28">
        <f t="shared" si="104"/>
        <v>9.379386998666666E-4</v>
      </c>
      <c r="F2243" s="18">
        <f t="shared" si="105"/>
        <v>3.9179859094511316</v>
      </c>
      <c r="G2243" s="12">
        <f t="shared" si="106"/>
        <v>27.013430656613124</v>
      </c>
    </row>
    <row r="2244" spans="1:7" x14ac:dyDescent="0.25">
      <c r="A2244" s="24">
        <v>111.57422</v>
      </c>
      <c r="B2244" s="23">
        <v>-49.261184999999998</v>
      </c>
      <c r="C2244" s="25">
        <v>0.70936798999999995</v>
      </c>
      <c r="D2244" s="26">
        <v>-5.6399637999999998E-3</v>
      </c>
      <c r="E2244" s="28">
        <f t="shared" si="104"/>
        <v>9.3840848319999993E-4</v>
      </c>
      <c r="F2244" s="18">
        <f t="shared" si="105"/>
        <v>3.9200805476571641</v>
      </c>
      <c r="G2244" s="12">
        <f t="shared" si="106"/>
        <v>27.027872608482543</v>
      </c>
    </row>
    <row r="2245" spans="1:7" x14ac:dyDescent="0.25">
      <c r="A2245" s="24">
        <v>111.62402</v>
      </c>
      <c r="B2245" s="23">
        <v>-49.295307000000001</v>
      </c>
      <c r="C2245" s="25">
        <v>0.70926750000000005</v>
      </c>
      <c r="D2245" s="26">
        <v>-5.6450366999999998E-3</v>
      </c>
      <c r="E2245" s="28">
        <f t="shared" ref="E2245:E2308" si="107" xml:space="preserve"> (delta_0 - D2245) / L</f>
        <v>9.3925396653333321E-4</v>
      </c>
      <c r="F2245" s="18">
        <f t="shared" si="105"/>
        <v>3.9227958901412552</v>
      </c>
      <c r="G2245" s="12">
        <f t="shared" si="106"/>
        <v>27.046594144904105</v>
      </c>
    </row>
    <row r="2246" spans="1:7" x14ac:dyDescent="0.25">
      <c r="A2246" s="24">
        <v>111.67383</v>
      </c>
      <c r="B2246" s="23">
        <v>-49.312472999999997</v>
      </c>
      <c r="C2246" s="25">
        <v>0.70927775000000004</v>
      </c>
      <c r="D2246" s="26">
        <v>-5.6453585000000002E-3</v>
      </c>
      <c r="E2246" s="28">
        <f t="shared" si="107"/>
        <v>9.3930759986666666E-4</v>
      </c>
      <c r="F2246" s="18">
        <f t="shared" si="105"/>
        <v>3.9241619170178126</v>
      </c>
      <c r="G2246" s="12">
        <f t="shared" si="106"/>
        <v>27.056012522906929</v>
      </c>
    </row>
    <row r="2247" spans="1:7" x14ac:dyDescent="0.25">
      <c r="A2247" s="24">
        <v>111.72363</v>
      </c>
      <c r="B2247" s="23">
        <v>-49.325026999999999</v>
      </c>
      <c r="C2247" s="25">
        <v>0.70922666999999995</v>
      </c>
      <c r="D2247" s="26">
        <v>-5.6499899000000001E-3</v>
      </c>
      <c r="E2247" s="28">
        <f t="shared" si="107"/>
        <v>9.4007949986666664E-4</v>
      </c>
      <c r="F2247" s="18">
        <f t="shared" si="105"/>
        <v>3.9251609325956003</v>
      </c>
      <c r="G2247" s="12">
        <f t="shared" si="106"/>
        <v>27.062900459377133</v>
      </c>
    </row>
    <row r="2248" spans="1:7" x14ac:dyDescent="0.25">
      <c r="A2248" s="24">
        <v>111.77343999999999</v>
      </c>
      <c r="B2248" s="23">
        <v>-49.361485000000002</v>
      </c>
      <c r="C2248" s="25">
        <v>0.70919465999999998</v>
      </c>
      <c r="D2248" s="26">
        <v>-5.6517659999999999E-3</v>
      </c>
      <c r="E2248" s="28">
        <f t="shared" si="107"/>
        <v>9.4037551653333327E-4</v>
      </c>
      <c r="F2248" s="18">
        <f t="shared" si="105"/>
        <v>3.9280621680532231</v>
      </c>
      <c r="G2248" s="12">
        <f t="shared" si="106"/>
        <v>27.082903676505591</v>
      </c>
    </row>
    <row r="2249" spans="1:7" x14ac:dyDescent="0.25">
      <c r="A2249" s="24">
        <v>111.82324</v>
      </c>
      <c r="B2249" s="23">
        <v>-49.394832999999998</v>
      </c>
      <c r="C2249" s="25">
        <v>0.70924913999999994</v>
      </c>
      <c r="D2249" s="26">
        <v>-5.6555685999999999E-3</v>
      </c>
      <c r="E2249" s="28">
        <f t="shared" si="107"/>
        <v>9.4100928319999994E-4</v>
      </c>
      <c r="F2249" s="18">
        <f t="shared" si="105"/>
        <v>3.9307159175743367</v>
      </c>
      <c r="G2249" s="12">
        <f t="shared" si="106"/>
        <v>27.101200546460049</v>
      </c>
    </row>
    <row r="2250" spans="1:7" x14ac:dyDescent="0.25">
      <c r="A2250" s="24">
        <v>111.87305000000001</v>
      </c>
      <c r="B2250" s="23">
        <v>-49.403877000000001</v>
      </c>
      <c r="C2250" s="25">
        <v>0.70920645999999998</v>
      </c>
      <c r="D2250" s="26">
        <v>-5.6584714999999997E-3</v>
      </c>
      <c r="E2250" s="28">
        <f t="shared" si="107"/>
        <v>9.4149309986666654E-4</v>
      </c>
      <c r="F2250" s="18">
        <f t="shared" si="105"/>
        <v>3.9314356162269988</v>
      </c>
      <c r="G2250" s="12">
        <f t="shared" si="106"/>
        <v>27.10616266988179</v>
      </c>
    </row>
    <row r="2251" spans="1:7" x14ac:dyDescent="0.25">
      <c r="A2251" s="24">
        <v>111.92285</v>
      </c>
      <c r="B2251" s="23">
        <v>-49.421337000000001</v>
      </c>
      <c r="C2251" s="25">
        <v>0.70927101000000004</v>
      </c>
      <c r="D2251" s="26">
        <v>-5.6609451000000002E-3</v>
      </c>
      <c r="E2251" s="28">
        <f t="shared" si="107"/>
        <v>9.4190536653333335E-4</v>
      </c>
      <c r="F2251" s="18">
        <f t="shared" si="105"/>
        <v>3.9328250388801909</v>
      </c>
      <c r="G2251" s="12">
        <f t="shared" si="106"/>
        <v>27.115742355302352</v>
      </c>
    </row>
    <row r="2252" spans="1:7" x14ac:dyDescent="0.25">
      <c r="A2252" s="24">
        <v>111.97266</v>
      </c>
      <c r="B2252" s="23">
        <v>-49.446323</v>
      </c>
      <c r="C2252" s="25">
        <v>0.70923579000000003</v>
      </c>
      <c r="D2252" s="26">
        <v>-5.6622983000000002E-3</v>
      </c>
      <c r="E2252" s="28">
        <f t="shared" si="107"/>
        <v>9.4213089986666665E-4</v>
      </c>
      <c r="F2252" s="18">
        <f t="shared" si="105"/>
        <v>3.9348133615842378</v>
      </c>
      <c r="G2252" s="12">
        <f t="shared" si="106"/>
        <v>27.129451291151042</v>
      </c>
    </row>
    <row r="2253" spans="1:7" x14ac:dyDescent="0.25">
      <c r="A2253" s="24">
        <v>112.02246</v>
      </c>
      <c r="B2253" s="23">
        <v>-49.474060000000001</v>
      </c>
      <c r="C2253" s="25">
        <v>0.7092039</v>
      </c>
      <c r="D2253" s="26">
        <v>-5.6685325999999998E-3</v>
      </c>
      <c r="E2253" s="28">
        <f t="shared" si="107"/>
        <v>9.4316994986666655E-4</v>
      </c>
      <c r="F2253" s="18">
        <f t="shared" si="105"/>
        <v>3.9370206019125078</v>
      </c>
      <c r="G2253" s="12">
        <f t="shared" si="106"/>
        <v>27.144669603551396</v>
      </c>
    </row>
    <row r="2254" spans="1:7" x14ac:dyDescent="0.25">
      <c r="A2254" s="24">
        <v>112.07227</v>
      </c>
      <c r="B2254" s="23">
        <v>-49.507632999999998</v>
      </c>
      <c r="C2254" s="25">
        <v>0.70912164</v>
      </c>
      <c r="D2254" s="26">
        <v>-5.6703687000000001E-3</v>
      </c>
      <c r="E2254" s="28">
        <f t="shared" si="107"/>
        <v>9.4347596653333334E-4</v>
      </c>
      <c r="F2254" s="18">
        <f t="shared" si="105"/>
        <v>3.9396922563647196</v>
      </c>
      <c r="G2254" s="12">
        <f t="shared" si="106"/>
        <v>27.163089923060241</v>
      </c>
    </row>
    <row r="2255" spans="1:7" x14ac:dyDescent="0.25">
      <c r="A2255" s="24">
        <v>112.12206999999999</v>
      </c>
      <c r="B2255" s="23">
        <v>-49.520248000000002</v>
      </c>
      <c r="C2255" s="25">
        <v>0.70917350000000001</v>
      </c>
      <c r="D2255" s="26">
        <v>-5.6726275999999997E-3</v>
      </c>
      <c r="E2255" s="28">
        <f t="shared" si="107"/>
        <v>9.4385244986666661E-4</v>
      </c>
      <c r="F2255" s="18">
        <f t="shared" si="105"/>
        <v>3.9406961261682723</v>
      </c>
      <c r="G2255" s="12">
        <f t="shared" si="106"/>
        <v>27.170011328076306</v>
      </c>
    </row>
    <row r="2256" spans="1:7" x14ac:dyDescent="0.25">
      <c r="A2256" s="24">
        <v>112.17188</v>
      </c>
      <c r="B2256" s="23">
        <v>-49.549346999999997</v>
      </c>
      <c r="C2256" s="25">
        <v>0.70909303000000001</v>
      </c>
      <c r="D2256" s="26">
        <v>-5.6757092999999998E-3</v>
      </c>
      <c r="E2256" s="28">
        <f t="shared" si="107"/>
        <v>9.4436606653333329E-4</v>
      </c>
      <c r="F2256" s="18">
        <f t="shared" si="105"/>
        <v>3.9430117510127873</v>
      </c>
      <c r="G2256" s="12">
        <f t="shared" si="106"/>
        <v>27.185976921779218</v>
      </c>
    </row>
    <row r="2257" spans="1:7" x14ac:dyDescent="0.25">
      <c r="A2257" s="24">
        <v>112.22168000000001</v>
      </c>
      <c r="B2257" s="23">
        <v>-49.558726999999998</v>
      </c>
      <c r="C2257" s="25">
        <v>0.70905571999999994</v>
      </c>
      <c r="D2257" s="26">
        <v>-5.6780813999999999E-3</v>
      </c>
      <c r="E2257" s="28">
        <f t="shared" si="107"/>
        <v>9.4476141653333323E-4</v>
      </c>
      <c r="F2257" s="18">
        <f t="shared" si="105"/>
        <v>3.9437581876958885</v>
      </c>
      <c r="G2257" s="12">
        <f t="shared" si="106"/>
        <v>27.191123396535513</v>
      </c>
    </row>
    <row r="2258" spans="1:7" x14ac:dyDescent="0.25">
      <c r="A2258" s="24">
        <v>112.27148</v>
      </c>
      <c r="B2258" s="23">
        <v>-49.575077</v>
      </c>
      <c r="C2258" s="25">
        <v>0.70908976000000001</v>
      </c>
      <c r="D2258" s="26">
        <v>-5.6830164999999997E-3</v>
      </c>
      <c r="E2258" s="28">
        <f t="shared" si="107"/>
        <v>9.4558393319999986E-4</v>
      </c>
      <c r="F2258" s="18">
        <f t="shared" si="105"/>
        <v>3.9450592793556649</v>
      </c>
      <c r="G2258" s="12">
        <f t="shared" si="106"/>
        <v>27.200094064154424</v>
      </c>
    </row>
    <row r="2259" spans="1:7" x14ac:dyDescent="0.25">
      <c r="A2259" s="24">
        <v>112.32129</v>
      </c>
      <c r="B2259" s="23">
        <v>-49.608401999999998</v>
      </c>
      <c r="C2259" s="25">
        <v>0.70914537</v>
      </c>
      <c r="D2259" s="26">
        <v>-5.6832074000000002E-3</v>
      </c>
      <c r="E2259" s="28">
        <f t="shared" si="107"/>
        <v>9.4561574986666661E-4</v>
      </c>
      <c r="F2259" s="18">
        <f t="shared" si="105"/>
        <v>3.9477111985949334</v>
      </c>
      <c r="G2259" s="12">
        <f t="shared" si="106"/>
        <v>27.218378314821102</v>
      </c>
    </row>
    <row r="2260" spans="1:7" x14ac:dyDescent="0.25">
      <c r="A2260" s="24">
        <v>112.37109</v>
      </c>
      <c r="B2260" s="23">
        <v>-49.627228000000002</v>
      </c>
      <c r="C2260" s="25">
        <v>0.70905781000000001</v>
      </c>
      <c r="D2260" s="26">
        <v>-5.6892275000000004E-3</v>
      </c>
      <c r="E2260" s="28">
        <f t="shared" si="107"/>
        <v>9.4661909986666669E-4</v>
      </c>
      <c r="F2260" s="18">
        <f t="shared" si="105"/>
        <v>3.9492093240742578</v>
      </c>
      <c r="G2260" s="12">
        <f t="shared" si="106"/>
        <v>27.228707476202977</v>
      </c>
    </row>
    <row r="2261" spans="1:7" x14ac:dyDescent="0.25">
      <c r="A2261" s="24">
        <v>112.4209</v>
      </c>
      <c r="B2261" s="23">
        <v>-49.642589999999998</v>
      </c>
      <c r="C2261" s="25">
        <v>0.70906919000000002</v>
      </c>
      <c r="D2261" s="26">
        <v>-5.6905089999999998E-3</v>
      </c>
      <c r="E2261" s="28">
        <f t="shared" si="107"/>
        <v>9.4683268319999993E-4</v>
      </c>
      <c r="F2261" s="18">
        <f t="shared" si="105"/>
        <v>3.9504317931921462</v>
      </c>
      <c r="G2261" s="12">
        <f t="shared" si="106"/>
        <v>27.237136063111951</v>
      </c>
    </row>
    <row r="2262" spans="1:7" x14ac:dyDescent="0.25">
      <c r="A2262" s="24">
        <v>112.47069999999999</v>
      </c>
      <c r="B2262" s="23">
        <v>-49.680377999999997</v>
      </c>
      <c r="C2262" s="25">
        <v>0.70901959999999997</v>
      </c>
      <c r="D2262" s="26">
        <v>-5.6939599999999996E-3</v>
      </c>
      <c r="E2262" s="28">
        <f t="shared" si="107"/>
        <v>9.4740784986666656E-4</v>
      </c>
      <c r="F2262" s="18">
        <f t="shared" si="105"/>
        <v>3.9534388666869247</v>
      </c>
      <c r="G2262" s="12">
        <f t="shared" si="106"/>
        <v>27.257869004273015</v>
      </c>
    </row>
    <row r="2263" spans="1:7" x14ac:dyDescent="0.25">
      <c r="A2263" s="24">
        <v>112.52051</v>
      </c>
      <c r="B2263" s="23">
        <v>-49.688679</v>
      </c>
      <c r="C2263" s="25">
        <v>0.70897675000000004</v>
      </c>
      <c r="D2263" s="26">
        <v>-5.6950506000000003E-3</v>
      </c>
      <c r="E2263" s="28">
        <f t="shared" si="107"/>
        <v>9.4758961653333338E-4</v>
      </c>
      <c r="F2263" s="18">
        <f t="shared" si="105"/>
        <v>3.9540994392782278</v>
      </c>
      <c r="G2263" s="12">
        <f t="shared" si="106"/>
        <v>27.262423469832932</v>
      </c>
    </row>
    <row r="2264" spans="1:7" x14ac:dyDescent="0.25">
      <c r="A2264" s="24">
        <v>112.57031000000001</v>
      </c>
      <c r="B2264" s="23">
        <v>-49.717033000000001</v>
      </c>
      <c r="C2264" s="25">
        <v>0.70897180000000004</v>
      </c>
      <c r="D2264" s="26">
        <v>-5.6981439999999996E-3</v>
      </c>
      <c r="E2264" s="28">
        <f t="shared" si="107"/>
        <v>9.4810518319999985E-4</v>
      </c>
      <c r="F2264" s="18">
        <f t="shared" si="105"/>
        <v>3.9563557789064414</v>
      </c>
      <c r="G2264" s="12">
        <f t="shared" si="106"/>
        <v>27.277980308344649</v>
      </c>
    </row>
    <row r="2265" spans="1:7" x14ac:dyDescent="0.25">
      <c r="A2265" s="24">
        <v>112.62012</v>
      </c>
      <c r="B2265" s="23">
        <v>-49.733269</v>
      </c>
      <c r="C2265" s="25">
        <v>0.70897310999999996</v>
      </c>
      <c r="D2265" s="26">
        <v>-5.7028770000000003E-3</v>
      </c>
      <c r="E2265" s="28">
        <f t="shared" si="107"/>
        <v>9.4889401653333334E-4</v>
      </c>
      <c r="F2265" s="18">
        <f t="shared" si="105"/>
        <v>3.9576477987344614</v>
      </c>
      <c r="G2265" s="12">
        <f t="shared" si="106"/>
        <v>27.286888428189336</v>
      </c>
    </row>
    <row r="2266" spans="1:7" x14ac:dyDescent="0.25">
      <c r="A2266" s="24">
        <v>112.66992</v>
      </c>
      <c r="B2266" s="23">
        <v>-49.762444000000002</v>
      </c>
      <c r="C2266" s="25">
        <v>0.70894599000000003</v>
      </c>
      <c r="D2266" s="26">
        <v>-5.7071624000000001E-3</v>
      </c>
      <c r="E2266" s="28">
        <f t="shared" si="107"/>
        <v>9.4960824986666664E-4</v>
      </c>
      <c r="F2266" s="18">
        <f t="shared" si="105"/>
        <v>3.9599694714668146</v>
      </c>
      <c r="G2266" s="12">
        <f t="shared" si="106"/>
        <v>27.302895720408404</v>
      </c>
    </row>
    <row r="2267" spans="1:7" x14ac:dyDescent="0.25">
      <c r="A2267" s="24">
        <v>112.71973</v>
      </c>
      <c r="B2267" s="23">
        <v>-49.780360999999999</v>
      </c>
      <c r="C2267" s="25">
        <v>0.70895165000000004</v>
      </c>
      <c r="D2267" s="26">
        <v>-5.7069840999999996E-3</v>
      </c>
      <c r="E2267" s="28">
        <f t="shared" si="107"/>
        <v>9.4957853319999985E-4</v>
      </c>
      <c r="F2267" s="18">
        <f t="shared" si="105"/>
        <v>3.9613952610245029</v>
      </c>
      <c r="G2267" s="12">
        <f t="shared" si="106"/>
        <v>27.312726145590545</v>
      </c>
    </row>
    <row r="2268" spans="1:7" x14ac:dyDescent="0.25">
      <c r="A2268" s="24">
        <v>112.76953</v>
      </c>
      <c r="B2268" s="23">
        <v>-49.789822000000001</v>
      </c>
      <c r="C2268" s="25">
        <v>0.70891952999999996</v>
      </c>
      <c r="D2268" s="26">
        <v>-5.7126581999999999E-3</v>
      </c>
      <c r="E2268" s="28">
        <f t="shared" si="107"/>
        <v>9.5052421653333326E-4</v>
      </c>
      <c r="F2268" s="18">
        <f t="shared" si="105"/>
        <v>3.9621481434827994</v>
      </c>
      <c r="G2268" s="12">
        <f t="shared" si="106"/>
        <v>27.317917062186417</v>
      </c>
    </row>
    <row r="2269" spans="1:7" x14ac:dyDescent="0.25">
      <c r="A2269" s="24">
        <v>112.81934</v>
      </c>
      <c r="B2269" s="23">
        <v>-49.826027000000003</v>
      </c>
      <c r="C2269" s="25">
        <v>0.70895790999999997</v>
      </c>
      <c r="D2269" s="26">
        <v>-5.7158824000000004E-3</v>
      </c>
      <c r="E2269" s="28">
        <f t="shared" si="107"/>
        <v>9.5106158320000002E-4</v>
      </c>
      <c r="F2269" s="18">
        <f t="shared" si="105"/>
        <v>3.9650292458401206</v>
      </c>
      <c r="G2269" s="12">
        <f t="shared" si="106"/>
        <v>27.337781467149274</v>
      </c>
    </row>
    <row r="2270" spans="1:7" x14ac:dyDescent="0.25">
      <c r="A2270" s="24">
        <v>112.86914</v>
      </c>
      <c r="B2270" s="23">
        <v>-49.840538000000002</v>
      </c>
      <c r="C2270" s="25">
        <v>0.70895260999999998</v>
      </c>
      <c r="D2270" s="26">
        <v>-5.7166991999999996E-3</v>
      </c>
      <c r="E2270" s="28">
        <f t="shared" si="107"/>
        <v>9.5119771653333319E-4</v>
      </c>
      <c r="F2270" s="18">
        <f t="shared" si="105"/>
        <v>3.9661839945297239</v>
      </c>
      <c r="G2270" s="12">
        <f t="shared" si="106"/>
        <v>27.345743140410313</v>
      </c>
    </row>
    <row r="2271" spans="1:7" x14ac:dyDescent="0.25">
      <c r="A2271" s="24">
        <v>112.91895</v>
      </c>
      <c r="B2271" s="23">
        <v>-49.858092999999997</v>
      </c>
      <c r="C2271" s="25">
        <v>0.70885335999999999</v>
      </c>
      <c r="D2271" s="26">
        <v>-5.7162343999999999E-3</v>
      </c>
      <c r="E2271" s="28">
        <f t="shared" si="107"/>
        <v>9.511202498666666E-4</v>
      </c>
      <c r="F2271" s="18">
        <f t="shared" si="105"/>
        <v>3.9675809770427124</v>
      </c>
      <c r="G2271" s="12">
        <f t="shared" si="106"/>
        <v>27.35537494897606</v>
      </c>
    </row>
    <row r="2272" spans="1:7" x14ac:dyDescent="0.25">
      <c r="A2272" s="24">
        <v>112.96875</v>
      </c>
      <c r="B2272" s="23">
        <v>-49.891254000000004</v>
      </c>
      <c r="C2272" s="25">
        <v>0.70886892000000001</v>
      </c>
      <c r="D2272" s="26">
        <v>-5.7220993999999997E-3</v>
      </c>
      <c r="E2272" s="28">
        <f t="shared" si="107"/>
        <v>9.5209774986666654E-4</v>
      </c>
      <c r="F2272" s="18">
        <f t="shared" si="105"/>
        <v>3.9702198455766484</v>
      </c>
      <c r="G2272" s="12">
        <f t="shared" si="106"/>
        <v>27.373569218634213</v>
      </c>
    </row>
    <row r="2273" spans="1:7" x14ac:dyDescent="0.25">
      <c r="A2273" s="24">
        <v>113.01855</v>
      </c>
      <c r="B2273" s="23">
        <v>-49.900557999999997</v>
      </c>
      <c r="C2273" s="25">
        <v>0.70886004000000002</v>
      </c>
      <c r="D2273" s="26">
        <v>-5.7248296000000001E-3</v>
      </c>
      <c r="E2273" s="28">
        <f t="shared" si="107"/>
        <v>9.5255278319999993E-4</v>
      </c>
      <c r="F2273" s="18">
        <f t="shared" si="105"/>
        <v>3.970960234371911</v>
      </c>
      <c r="G2273" s="12">
        <f t="shared" si="106"/>
        <v>27.378673994874351</v>
      </c>
    </row>
    <row r="2274" spans="1:7" x14ac:dyDescent="0.25">
      <c r="A2274" s="24">
        <v>113.06836</v>
      </c>
      <c r="B2274" s="23">
        <v>-49.938965000000003</v>
      </c>
      <c r="C2274" s="25">
        <v>0.70881384999999997</v>
      </c>
      <c r="D2274" s="26">
        <v>-5.7298243000000002E-3</v>
      </c>
      <c r="E2274" s="28">
        <f t="shared" si="107"/>
        <v>9.5338523319999995E-4</v>
      </c>
      <c r="F2274" s="18">
        <f t="shared" si="105"/>
        <v>3.974016566321577</v>
      </c>
      <c r="G2274" s="12">
        <f t="shared" si="106"/>
        <v>27.39974655947616</v>
      </c>
    </row>
    <row r="2275" spans="1:7" x14ac:dyDescent="0.25">
      <c r="A2275" s="24">
        <v>113.11816</v>
      </c>
      <c r="B2275" s="23">
        <v>-49.968924999999999</v>
      </c>
      <c r="C2275" s="25">
        <v>0.70877646999999999</v>
      </c>
      <c r="D2275" s="26">
        <v>-5.7306470999999998E-3</v>
      </c>
      <c r="E2275" s="28">
        <f t="shared" si="107"/>
        <v>9.5352236653333325E-4</v>
      </c>
      <c r="F2275" s="18">
        <f t="shared" si="105"/>
        <v>3.976400707369093</v>
      </c>
      <c r="G2275" s="12">
        <f t="shared" si="106"/>
        <v>27.416184553473869</v>
      </c>
    </row>
    <row r="2276" spans="1:7" x14ac:dyDescent="0.25">
      <c r="A2276" s="24">
        <v>113.16797</v>
      </c>
      <c r="B2276" s="23">
        <v>-49.975310999999998</v>
      </c>
      <c r="C2276" s="25">
        <v>0.70881563000000003</v>
      </c>
      <c r="D2276" s="26">
        <v>-5.7352962999999996E-3</v>
      </c>
      <c r="E2276" s="28">
        <f t="shared" si="107"/>
        <v>9.5429723319999989E-4</v>
      </c>
      <c r="F2276" s="18">
        <f t="shared" si="105"/>
        <v>3.9769088891023854</v>
      </c>
      <c r="G2276" s="12">
        <f t="shared" si="106"/>
        <v>27.419688326159761</v>
      </c>
    </row>
    <row r="2277" spans="1:7" x14ac:dyDescent="0.25">
      <c r="A2277" s="24">
        <v>113.21777</v>
      </c>
      <c r="B2277" s="23">
        <v>-50.004395000000002</v>
      </c>
      <c r="C2277" s="25">
        <v>0.70872325000000003</v>
      </c>
      <c r="D2277" s="26">
        <v>-5.7394443999999999E-3</v>
      </c>
      <c r="E2277" s="28">
        <f t="shared" si="107"/>
        <v>9.5498858319999994E-4</v>
      </c>
      <c r="F2277" s="18">
        <f t="shared" si="105"/>
        <v>3.9792233202848282</v>
      </c>
      <c r="G2277" s="12">
        <f t="shared" si="106"/>
        <v>27.435645689892389</v>
      </c>
    </row>
    <row r="2278" spans="1:7" x14ac:dyDescent="0.25">
      <c r="A2278" s="24">
        <v>113.26758</v>
      </c>
      <c r="B2278" s="23">
        <v>-50.018203999999997</v>
      </c>
      <c r="C2278" s="25">
        <v>0.70878726000000003</v>
      </c>
      <c r="D2278" s="26">
        <v>-5.7406723000000002E-3</v>
      </c>
      <c r="E2278" s="28">
        <f t="shared" si="107"/>
        <v>9.5519323320000001E-4</v>
      </c>
      <c r="F2278" s="18">
        <f t="shared" si="105"/>
        <v>3.9803222055894056</v>
      </c>
      <c r="G2278" s="12">
        <f t="shared" si="106"/>
        <v>27.443222200543733</v>
      </c>
    </row>
    <row r="2279" spans="1:7" x14ac:dyDescent="0.25">
      <c r="A2279" s="24">
        <v>113.31738</v>
      </c>
      <c r="B2279" s="23">
        <v>-50.046534999999999</v>
      </c>
      <c r="C2279" s="25">
        <v>0.70870708999999998</v>
      </c>
      <c r="D2279" s="26">
        <v>-5.7434434999999997E-3</v>
      </c>
      <c r="E2279" s="28">
        <f t="shared" si="107"/>
        <v>9.5565509986666661E-4</v>
      </c>
      <c r="F2279" s="18">
        <f t="shared" si="105"/>
        <v>3.982576714935774</v>
      </c>
      <c r="G2279" s="12">
        <f t="shared" si="106"/>
        <v>27.458766419767674</v>
      </c>
    </row>
    <row r="2280" spans="1:7" x14ac:dyDescent="0.25">
      <c r="A2280" s="24">
        <v>113.36718999999999</v>
      </c>
      <c r="B2280" s="23">
        <v>-50.081612</v>
      </c>
      <c r="C2280" s="25">
        <v>0.70872879</v>
      </c>
      <c r="D2280" s="26">
        <v>-5.7478067000000001E-3</v>
      </c>
      <c r="E2280" s="28">
        <f t="shared" si="107"/>
        <v>9.5638229986666663E-4</v>
      </c>
      <c r="F2280" s="18">
        <f t="shared" si="105"/>
        <v>3.9853680539051912</v>
      </c>
      <c r="G2280" s="12">
        <f t="shared" si="106"/>
        <v>27.478011930964527</v>
      </c>
    </row>
    <row r="2281" spans="1:7" x14ac:dyDescent="0.25">
      <c r="A2281" s="24">
        <v>113.41699</v>
      </c>
      <c r="B2281" s="23">
        <v>-50.086303999999998</v>
      </c>
      <c r="C2281" s="25">
        <v>0.70871448999999997</v>
      </c>
      <c r="D2281" s="26">
        <v>-5.7508168E-3</v>
      </c>
      <c r="E2281" s="28">
        <f t="shared" si="107"/>
        <v>9.5688398319999999E-4</v>
      </c>
      <c r="F2281" s="18">
        <f t="shared" si="105"/>
        <v>3.985741431401685</v>
      </c>
      <c r="G2281" s="12">
        <f t="shared" si="106"/>
        <v>27.480586265672041</v>
      </c>
    </row>
    <row r="2282" spans="1:7" x14ac:dyDescent="0.25">
      <c r="A2282" s="24">
        <v>113.46680000000001</v>
      </c>
      <c r="B2282" s="23">
        <v>-50.100658000000003</v>
      </c>
      <c r="C2282" s="25">
        <v>0.70861965000000005</v>
      </c>
      <c r="D2282" s="26">
        <v>-5.7523543999999996E-3</v>
      </c>
      <c r="E2282" s="28">
        <f t="shared" si="107"/>
        <v>9.5714024986666652E-4</v>
      </c>
      <c r="F2282" s="18">
        <f t="shared" si="105"/>
        <v>3.9868836864282557</v>
      </c>
      <c r="G2282" s="12">
        <f t="shared" si="106"/>
        <v>27.488461798577358</v>
      </c>
    </row>
    <row r="2283" spans="1:7" x14ac:dyDescent="0.25">
      <c r="A2283" s="24">
        <v>113.5166</v>
      </c>
      <c r="B2283" s="23">
        <v>-50.120995000000001</v>
      </c>
      <c r="C2283" s="25">
        <v>0.70869207000000001</v>
      </c>
      <c r="D2283" s="26">
        <v>-5.7551855999999997E-3</v>
      </c>
      <c r="E2283" s="28">
        <f t="shared" si="107"/>
        <v>9.5761211653333327E-4</v>
      </c>
      <c r="F2283" s="18">
        <f t="shared" si="105"/>
        <v>3.9885020534670854</v>
      </c>
      <c r="G2283" s="12">
        <f t="shared" si="106"/>
        <v>27.499619992300037</v>
      </c>
    </row>
    <row r="2284" spans="1:7" x14ac:dyDescent="0.25">
      <c r="A2284" s="24">
        <v>113.56641</v>
      </c>
      <c r="B2284" s="23">
        <v>-50.154559999999996</v>
      </c>
      <c r="C2284" s="25">
        <v>0.70864457000000003</v>
      </c>
      <c r="D2284" s="26">
        <v>-5.7569802999999998E-3</v>
      </c>
      <c r="E2284" s="28">
        <f t="shared" si="107"/>
        <v>9.5791123319999988E-4</v>
      </c>
      <c r="F2284" s="18">
        <f t="shared" si="105"/>
        <v>3.9911730712995248</v>
      </c>
      <c r="G2284" s="12">
        <f t="shared" si="106"/>
        <v>27.518035922491393</v>
      </c>
    </row>
    <row r="2285" spans="1:7" x14ac:dyDescent="0.25">
      <c r="A2285" s="24">
        <v>113.61621</v>
      </c>
      <c r="B2285" s="23">
        <v>-50.191524999999999</v>
      </c>
      <c r="C2285" s="25">
        <v>0.70870971999999999</v>
      </c>
      <c r="D2285" s="26">
        <v>-5.7617188000000001E-3</v>
      </c>
      <c r="E2285" s="28">
        <f t="shared" si="107"/>
        <v>9.5870098319999998E-4</v>
      </c>
      <c r="F2285" s="18">
        <f t="shared" si="105"/>
        <v>3.9941146525352211</v>
      </c>
      <c r="G2285" s="12">
        <f t="shared" si="106"/>
        <v>27.538317312615742</v>
      </c>
    </row>
    <row r="2286" spans="1:7" x14ac:dyDescent="0.25">
      <c r="A2286" s="24">
        <v>113.66602</v>
      </c>
      <c r="B2286" s="23">
        <v>-50.205235000000002</v>
      </c>
      <c r="C2286" s="25">
        <v>0.70867312000000005</v>
      </c>
      <c r="D2286" s="26">
        <v>-5.7659210000000002E-3</v>
      </c>
      <c r="E2286" s="28">
        <f t="shared" si="107"/>
        <v>9.594013498666667E-4</v>
      </c>
      <c r="F2286" s="18">
        <f t="shared" si="105"/>
        <v>3.9952056596701162</v>
      </c>
      <c r="G2286" s="12">
        <f t="shared" si="106"/>
        <v>27.545839505463157</v>
      </c>
    </row>
    <row r="2287" spans="1:7" x14ac:dyDescent="0.25">
      <c r="A2287" s="24">
        <v>113.71581999999999</v>
      </c>
      <c r="B2287" s="23">
        <v>-50.226315</v>
      </c>
      <c r="C2287" s="25">
        <v>0.70862453999999997</v>
      </c>
      <c r="D2287" s="26">
        <v>-5.7669341999999997E-3</v>
      </c>
      <c r="E2287" s="28">
        <f t="shared" si="107"/>
        <v>9.5957021653333323E-4</v>
      </c>
      <c r="F2287" s="18">
        <f t="shared" si="105"/>
        <v>3.9968831527703048</v>
      </c>
      <c r="G2287" s="12">
        <f t="shared" si="106"/>
        <v>27.557405357047664</v>
      </c>
    </row>
    <row r="2288" spans="1:7" x14ac:dyDescent="0.25">
      <c r="A2288" s="24">
        <v>113.76563</v>
      </c>
      <c r="B2288" s="23">
        <v>-50.244484</v>
      </c>
      <c r="C2288" s="25">
        <v>0.70859253</v>
      </c>
      <c r="D2288" s="26">
        <v>-5.7706535000000003E-3</v>
      </c>
      <c r="E2288" s="28">
        <f t="shared" si="107"/>
        <v>9.6019009986666667E-4</v>
      </c>
      <c r="F2288" s="18">
        <f t="shared" si="105"/>
        <v>3.998328995850823</v>
      </c>
      <c r="G2288" s="12">
        <f t="shared" si="106"/>
        <v>27.56737404573072</v>
      </c>
    </row>
    <row r="2289" spans="1:7" x14ac:dyDescent="0.25">
      <c r="A2289" s="24">
        <v>113.81543000000001</v>
      </c>
      <c r="B2289" s="23">
        <v>-50.266983000000003</v>
      </c>
      <c r="C2289" s="25">
        <v>0.70863085999999997</v>
      </c>
      <c r="D2289" s="26">
        <v>-5.7723219999999999E-3</v>
      </c>
      <c r="E2289" s="28">
        <f t="shared" si="107"/>
        <v>9.604681831999999E-4</v>
      </c>
      <c r="F2289" s="18">
        <f t="shared" ref="F2289:F2352" si="108" xml:space="preserve"> -B2289 / A_4x8_in2</f>
        <v>4.0001194093831351</v>
      </c>
      <c r="G2289" s="12">
        <f t="shared" ref="G2289:G2352" si="109" xml:space="preserve"> -B2289 * kip_to_N / A_4x8_mm2</f>
        <v>27.579718452504903</v>
      </c>
    </row>
    <row r="2290" spans="1:7" x14ac:dyDescent="0.25">
      <c r="A2290" s="24">
        <v>113.86523</v>
      </c>
      <c r="B2290" s="23">
        <v>-50.262039000000001</v>
      </c>
      <c r="C2290" s="25">
        <v>0.70854711999999997</v>
      </c>
      <c r="D2290" s="26">
        <v>-5.7758330000000002E-3</v>
      </c>
      <c r="E2290" s="28">
        <f t="shared" si="107"/>
        <v>9.6105334986666669E-4</v>
      </c>
      <c r="F2290" s="18">
        <f t="shared" si="108"/>
        <v>3.9997259783638124</v>
      </c>
      <c r="G2290" s="12">
        <f t="shared" si="109"/>
        <v>27.57700585429647</v>
      </c>
    </row>
    <row r="2291" spans="1:7" x14ac:dyDescent="0.25">
      <c r="A2291" s="24">
        <v>113.91504</v>
      </c>
      <c r="B2291" s="23">
        <v>-50.280827000000002</v>
      </c>
      <c r="C2291" s="25">
        <v>0.70849930999999999</v>
      </c>
      <c r="D2291" s="26">
        <v>-5.7747778000000003E-3</v>
      </c>
      <c r="E2291" s="28">
        <f t="shared" si="107"/>
        <v>9.6087748320000004E-4</v>
      </c>
      <c r="F2291" s="18">
        <f t="shared" si="108"/>
        <v>4.0012210798992172</v>
      </c>
      <c r="G2291" s="12">
        <f t="shared" si="109"/>
        <v>27.587314166420267</v>
      </c>
    </row>
    <row r="2292" spans="1:7" x14ac:dyDescent="0.25">
      <c r="A2292" s="24">
        <v>113.96484</v>
      </c>
      <c r="B2292" s="23">
        <v>-50.320816000000001</v>
      </c>
      <c r="C2292" s="25">
        <v>0.70854132999999997</v>
      </c>
      <c r="D2292" s="26">
        <v>-5.7796836000000001E-3</v>
      </c>
      <c r="E2292" s="28">
        <f t="shared" si="107"/>
        <v>9.6169511653333326E-4</v>
      </c>
      <c r="F2292" s="18">
        <f t="shared" si="108"/>
        <v>4.0044033034088686</v>
      </c>
      <c r="G2292" s="12">
        <f t="shared" si="109"/>
        <v>27.609254718555597</v>
      </c>
    </row>
    <row r="2293" spans="1:7" x14ac:dyDescent="0.25">
      <c r="A2293" s="24">
        <v>114.01465</v>
      </c>
      <c r="B2293" s="23">
        <v>-50.346775000000001</v>
      </c>
      <c r="C2293" s="25">
        <v>0.70852548000000004</v>
      </c>
      <c r="D2293" s="26">
        <v>-5.7833972000000001E-3</v>
      </c>
      <c r="E2293" s="28">
        <f t="shared" si="107"/>
        <v>9.623140498666666E-4</v>
      </c>
      <c r="F2293" s="18">
        <f t="shared" si="108"/>
        <v>4.0064690549927295</v>
      </c>
      <c r="G2293" s="12">
        <f t="shared" si="109"/>
        <v>27.623497505143931</v>
      </c>
    </row>
    <row r="2294" spans="1:7" x14ac:dyDescent="0.25">
      <c r="A2294" s="24">
        <v>114.06444999999999</v>
      </c>
      <c r="B2294" s="23">
        <v>-50.373699000000002</v>
      </c>
      <c r="C2294" s="25">
        <v>0.70849561999999999</v>
      </c>
      <c r="D2294" s="26">
        <v>-5.7880696999999997E-3</v>
      </c>
      <c r="E2294" s="28">
        <f t="shared" si="107"/>
        <v>9.6309279986666653E-4</v>
      </c>
      <c r="F2294" s="18">
        <f t="shared" si="108"/>
        <v>4.0086115988366329</v>
      </c>
      <c r="G2294" s="12">
        <f t="shared" si="109"/>
        <v>27.638269753154425</v>
      </c>
    </row>
    <row r="2295" spans="1:7" x14ac:dyDescent="0.25">
      <c r="A2295" s="24">
        <v>114.11426</v>
      </c>
      <c r="B2295" s="23">
        <v>-50.388461999999997</v>
      </c>
      <c r="C2295" s="25">
        <v>0.70851189000000003</v>
      </c>
      <c r="D2295" s="26">
        <v>-5.7889880000000001E-3</v>
      </c>
      <c r="E2295" s="28">
        <f t="shared" si="107"/>
        <v>9.6324584986666668E-4</v>
      </c>
      <c r="F2295" s="18">
        <f t="shared" si="108"/>
        <v>4.0097864010490651</v>
      </c>
      <c r="G2295" s="12">
        <f t="shared" si="109"/>
        <v>27.64636968991638</v>
      </c>
    </row>
    <row r="2296" spans="1:7" x14ac:dyDescent="0.25">
      <c r="A2296" s="24">
        <v>114.16406000000001</v>
      </c>
      <c r="B2296" s="23">
        <v>-50.401470000000003</v>
      </c>
      <c r="C2296" s="25">
        <v>0.70848756999999996</v>
      </c>
      <c r="D2296" s="26">
        <v>-5.7921470000000001E-3</v>
      </c>
      <c r="E2296" s="28">
        <f t="shared" si="107"/>
        <v>9.6377234986666667E-4</v>
      </c>
      <c r="F2296" s="18">
        <f t="shared" si="108"/>
        <v>4.0108215447989357</v>
      </c>
      <c r="G2296" s="12">
        <f t="shared" si="109"/>
        <v>27.653506720154109</v>
      </c>
    </row>
    <row r="2297" spans="1:7" x14ac:dyDescent="0.25">
      <c r="A2297" s="24">
        <v>114.21387</v>
      </c>
      <c r="B2297" s="23">
        <v>-50.432395999999997</v>
      </c>
      <c r="C2297" s="25">
        <v>0.70841854999999998</v>
      </c>
      <c r="D2297" s="26">
        <v>-5.7957167999999996E-3</v>
      </c>
      <c r="E2297" s="28">
        <f t="shared" si="107"/>
        <v>9.6436731653333323E-4</v>
      </c>
      <c r="F2297" s="18">
        <f t="shared" si="108"/>
        <v>4.013282557683965</v>
      </c>
      <c r="G2297" s="12">
        <f t="shared" si="109"/>
        <v>27.670474724238659</v>
      </c>
    </row>
    <row r="2298" spans="1:7" x14ac:dyDescent="0.25">
      <c r="A2298" s="24">
        <v>114.26367</v>
      </c>
      <c r="B2298" s="23">
        <v>-50.451194999999998</v>
      </c>
      <c r="C2298" s="25">
        <v>0.70847165999999995</v>
      </c>
      <c r="D2298" s="26">
        <v>-5.7976008000000002E-3</v>
      </c>
      <c r="E2298" s="28">
        <f t="shared" si="107"/>
        <v>9.6468131653333329E-4</v>
      </c>
      <c r="F2298" s="18">
        <f t="shared" si="108"/>
        <v>4.0147785345715574</v>
      </c>
      <c r="G2298" s="12">
        <f t="shared" si="109"/>
        <v>27.680789071674006</v>
      </c>
    </row>
    <row r="2299" spans="1:7" x14ac:dyDescent="0.25">
      <c r="A2299" s="24">
        <v>114.31348</v>
      </c>
      <c r="B2299" s="23">
        <v>-50.470118999999997</v>
      </c>
      <c r="C2299" s="25">
        <v>0.70836787999999995</v>
      </c>
      <c r="D2299" s="26">
        <v>-5.7996808999999996E-3</v>
      </c>
      <c r="E2299" s="28">
        <f t="shared" si="107"/>
        <v>9.650279998666666E-4</v>
      </c>
      <c r="F2299" s="18">
        <f t="shared" si="108"/>
        <v>4.016284458643093</v>
      </c>
      <c r="G2299" s="12">
        <f t="shared" si="109"/>
        <v>27.691172002195124</v>
      </c>
    </row>
    <row r="2300" spans="1:7" x14ac:dyDescent="0.25">
      <c r="A2300" s="24">
        <v>114.36328</v>
      </c>
      <c r="B2300" s="23">
        <v>-50.4953</v>
      </c>
      <c r="C2300" s="25">
        <v>0.70843601</v>
      </c>
      <c r="D2300" s="26">
        <v>-5.8026611999999998E-3</v>
      </c>
      <c r="E2300" s="28">
        <f t="shared" si="107"/>
        <v>9.6552471653333326E-4</v>
      </c>
      <c r="F2300" s="18">
        <f t="shared" si="108"/>
        <v>4.0182882989540918</v>
      </c>
      <c r="G2300" s="12">
        <f t="shared" si="109"/>
        <v>27.704987927657619</v>
      </c>
    </row>
    <row r="2301" spans="1:7" x14ac:dyDescent="0.25">
      <c r="A2301" s="24">
        <v>114.41309</v>
      </c>
      <c r="B2301" s="23">
        <v>-50.534892999999997</v>
      </c>
      <c r="C2301" s="25">
        <v>0.70835459000000001</v>
      </c>
      <c r="D2301" s="26">
        <v>-5.8081089999999997E-3</v>
      </c>
      <c r="E2301" s="28">
        <f t="shared" si="107"/>
        <v>9.6643268319999986E-4</v>
      </c>
      <c r="F2301" s="18">
        <f t="shared" si="108"/>
        <v>4.0214390097850101</v>
      </c>
      <c r="G2301" s="12">
        <f t="shared" si="109"/>
        <v>27.726711208577221</v>
      </c>
    </row>
    <row r="2302" spans="1:7" x14ac:dyDescent="0.25">
      <c r="A2302" s="24">
        <v>114.46289</v>
      </c>
      <c r="B2302" s="23">
        <v>-50.547600000000003</v>
      </c>
      <c r="C2302" s="25">
        <v>0.70840400000000003</v>
      </c>
      <c r="D2302" s="26">
        <v>-5.8097364000000004E-3</v>
      </c>
      <c r="E2302" s="28">
        <f t="shared" si="107"/>
        <v>9.6670391653333335E-4</v>
      </c>
      <c r="F2302" s="18">
        <f t="shared" si="108"/>
        <v>4.0224502007159444</v>
      </c>
      <c r="G2302" s="12">
        <f t="shared" si="109"/>
        <v>27.733683090744414</v>
      </c>
    </row>
    <row r="2303" spans="1:7" x14ac:dyDescent="0.25">
      <c r="A2303" s="24">
        <v>114.5127</v>
      </c>
      <c r="B2303" s="23">
        <v>-50.563988000000002</v>
      </c>
      <c r="C2303" s="25">
        <v>0.70841259000000001</v>
      </c>
      <c r="D2303" s="26">
        <v>-5.8121681E-3</v>
      </c>
      <c r="E2303" s="28">
        <f t="shared" si="107"/>
        <v>9.6710919986666658E-4</v>
      </c>
      <c r="F2303" s="18">
        <f t="shared" si="108"/>
        <v>4.0237543163196392</v>
      </c>
      <c r="G2303" s="12">
        <f t="shared" si="109"/>
        <v>27.742674607621399</v>
      </c>
    </row>
    <row r="2304" spans="1:7" x14ac:dyDescent="0.25">
      <c r="A2304" s="24">
        <v>114.5625</v>
      </c>
      <c r="B2304" s="23">
        <v>-50.575741000000001</v>
      </c>
      <c r="C2304" s="25">
        <v>0.70834744000000005</v>
      </c>
      <c r="D2304" s="26">
        <v>-5.8152196000000001E-3</v>
      </c>
      <c r="E2304" s="28">
        <f t="shared" si="107"/>
        <v>9.6761778320000001E-4</v>
      </c>
      <c r="F2304" s="18">
        <f t="shared" si="108"/>
        <v>4.0246895903427191</v>
      </c>
      <c r="G2304" s="12">
        <f t="shared" si="109"/>
        <v>27.749123063677974</v>
      </c>
    </row>
    <row r="2305" spans="1:7" x14ac:dyDescent="0.25">
      <c r="A2305" s="24">
        <v>114.6123</v>
      </c>
      <c r="B2305" s="23">
        <v>-50.611713000000002</v>
      </c>
      <c r="C2305" s="25">
        <v>0.70832234999999999</v>
      </c>
      <c r="D2305" s="26">
        <v>-5.8167632999999996E-3</v>
      </c>
      <c r="E2305" s="28">
        <f t="shared" si="107"/>
        <v>9.6787506653333319E-4</v>
      </c>
      <c r="F2305" s="18">
        <f t="shared" si="108"/>
        <v>4.0275521511491696</v>
      </c>
      <c r="G2305" s="12">
        <f t="shared" si="109"/>
        <v>27.768859629768954</v>
      </c>
    </row>
    <row r="2306" spans="1:7" x14ac:dyDescent="0.25">
      <c r="A2306" s="24">
        <v>114.66211</v>
      </c>
      <c r="B2306" s="23">
        <v>-50.630324999999999</v>
      </c>
      <c r="C2306" s="25">
        <v>0.70831942999999997</v>
      </c>
      <c r="D2306" s="26">
        <v>-5.8204051999999999E-3</v>
      </c>
      <c r="E2306" s="28">
        <f t="shared" si="107"/>
        <v>9.6848204986666657E-4</v>
      </c>
      <c r="F2306" s="18">
        <f t="shared" si="108"/>
        <v>4.0290332470495827</v>
      </c>
      <c r="G2306" s="12">
        <f t="shared" si="109"/>
        <v>27.779071376907986</v>
      </c>
    </row>
    <row r="2307" spans="1:7" x14ac:dyDescent="0.25">
      <c r="A2307" s="24">
        <v>114.71191</v>
      </c>
      <c r="B2307" s="23">
        <v>-50.651305999999998</v>
      </c>
      <c r="C2307" s="25">
        <v>0.70828533000000005</v>
      </c>
      <c r="D2307" s="26">
        <v>-5.8245416999999997E-3</v>
      </c>
      <c r="E2307" s="28">
        <f t="shared" si="107"/>
        <v>9.6917146653333324E-4</v>
      </c>
      <c r="F2307" s="18">
        <f t="shared" si="108"/>
        <v>4.030702861980088</v>
      </c>
      <c r="G2307" s="12">
        <f t="shared" si="109"/>
        <v>27.790582910688556</v>
      </c>
    </row>
    <row r="2308" spans="1:7" x14ac:dyDescent="0.25">
      <c r="A2308" s="24">
        <v>114.76172</v>
      </c>
      <c r="B2308" s="23">
        <v>-50.68018</v>
      </c>
      <c r="C2308" s="25">
        <v>0.70829516999999997</v>
      </c>
      <c r="D2308" s="26">
        <v>-5.8275997E-3</v>
      </c>
      <c r="E2308" s="28">
        <f t="shared" si="107"/>
        <v>9.6968113319999998E-4</v>
      </c>
      <c r="F2308" s="18">
        <f t="shared" si="108"/>
        <v>4.0330005818935062</v>
      </c>
      <c r="G2308" s="12">
        <f t="shared" si="109"/>
        <v>27.806425054837089</v>
      </c>
    </row>
    <row r="2309" spans="1:7" x14ac:dyDescent="0.25">
      <c r="A2309" s="24">
        <v>114.81152</v>
      </c>
      <c r="B2309" s="23">
        <v>-50.702446000000002</v>
      </c>
      <c r="C2309" s="25">
        <v>0.70828760000000002</v>
      </c>
      <c r="D2309" s="26">
        <v>-5.8288756000000001E-3</v>
      </c>
      <c r="E2309" s="28">
        <f t="shared" ref="E2309:E2372" si="110" xml:space="preserve"> (delta_0 - D2309) / L</f>
        <v>9.6989378319999996E-4</v>
      </c>
      <c r="F2309" s="18">
        <f t="shared" si="108"/>
        <v>4.0347724538749485</v>
      </c>
      <c r="G2309" s="12">
        <f t="shared" si="109"/>
        <v>27.818641622739392</v>
      </c>
    </row>
    <row r="2310" spans="1:7" x14ac:dyDescent="0.25">
      <c r="A2310" s="24">
        <v>114.86133</v>
      </c>
      <c r="B2310" s="23">
        <v>-50.705750000000002</v>
      </c>
      <c r="C2310" s="25">
        <v>0.70826274</v>
      </c>
      <c r="D2310" s="26">
        <v>-5.8321952999999998E-3</v>
      </c>
      <c r="E2310" s="28">
        <f t="shared" si="110"/>
        <v>9.7044706653333325E-4</v>
      </c>
      <c r="F2310" s="18">
        <f t="shared" si="108"/>
        <v>4.035035377840936</v>
      </c>
      <c r="G2310" s="12">
        <f t="shared" si="109"/>
        <v>27.820454410862503</v>
      </c>
    </row>
    <row r="2311" spans="1:7" x14ac:dyDescent="0.25">
      <c r="A2311" s="24">
        <v>114.91113</v>
      </c>
      <c r="B2311" s="23">
        <v>-50.731991000000001</v>
      </c>
      <c r="C2311" s="25">
        <v>0.70823811999999997</v>
      </c>
      <c r="D2311" s="26">
        <v>-5.8344597999999996E-3</v>
      </c>
      <c r="E2311" s="28">
        <f t="shared" si="110"/>
        <v>9.7082448319999988E-4</v>
      </c>
      <c r="F2311" s="18">
        <f t="shared" si="108"/>
        <v>4.0371235702717732</v>
      </c>
      <c r="G2311" s="12">
        <f t="shared" si="109"/>
        <v>27.834851920892341</v>
      </c>
    </row>
    <row r="2312" spans="1:7" x14ac:dyDescent="0.25">
      <c r="A2312" s="24">
        <v>114.96093999999999</v>
      </c>
      <c r="B2312" s="23">
        <v>-50.760693000000003</v>
      </c>
      <c r="C2312" s="25">
        <v>0.70817375000000005</v>
      </c>
      <c r="D2312" s="26">
        <v>-5.8406652000000002E-3</v>
      </c>
      <c r="E2312" s="28">
        <f t="shared" si="110"/>
        <v>9.7185871653333335E-4</v>
      </c>
      <c r="F2312" s="18">
        <f t="shared" si="108"/>
        <v>4.0394076028600852</v>
      </c>
      <c r="G2312" s="12">
        <f t="shared" si="109"/>
        <v>27.850599694714848</v>
      </c>
    </row>
    <row r="2313" spans="1:7" x14ac:dyDescent="0.25">
      <c r="A2313" s="24">
        <v>115.01074</v>
      </c>
      <c r="B2313" s="23">
        <v>-50.789355999999998</v>
      </c>
      <c r="C2313" s="25">
        <v>0.70822668</v>
      </c>
      <c r="D2313" s="26">
        <v>-5.8431565000000001E-3</v>
      </c>
      <c r="E2313" s="28">
        <f t="shared" si="110"/>
        <v>9.7227393319999997E-4</v>
      </c>
      <c r="F2313" s="18">
        <f t="shared" si="108"/>
        <v>4.0416885319270062</v>
      </c>
      <c r="G2313" s="12">
        <f t="shared" si="109"/>
        <v>27.866326070614594</v>
      </c>
    </row>
    <row r="2314" spans="1:7" x14ac:dyDescent="0.25">
      <c r="A2314" s="24">
        <v>115.06055000000001</v>
      </c>
      <c r="B2314" s="23">
        <v>-50.817554000000001</v>
      </c>
      <c r="C2314" s="25">
        <v>0.70814502000000001</v>
      </c>
      <c r="D2314" s="26">
        <v>-5.8459280999999998E-3</v>
      </c>
      <c r="E2314" s="28">
        <f t="shared" si="110"/>
        <v>9.7273586653333322E-4</v>
      </c>
      <c r="F2314" s="18">
        <f t="shared" si="108"/>
        <v>4.0439324574696593</v>
      </c>
      <c r="G2314" s="12">
        <f t="shared" si="109"/>
        <v>27.881797317435272</v>
      </c>
    </row>
    <row r="2315" spans="1:7" x14ac:dyDescent="0.25">
      <c r="A2315" s="24">
        <v>115.11035</v>
      </c>
      <c r="B2315" s="23">
        <v>-50.822651</v>
      </c>
      <c r="C2315" s="25">
        <v>0.70814747</v>
      </c>
      <c r="D2315" s="26">
        <v>-5.8463871999999998E-3</v>
      </c>
      <c r="E2315" s="28">
        <f t="shared" si="110"/>
        <v>9.7281238319999993E-4</v>
      </c>
      <c r="F2315" s="18">
        <f t="shared" si="108"/>
        <v>4.0443380638421287</v>
      </c>
      <c r="G2315" s="12">
        <f t="shared" si="109"/>
        <v>27.884593861340687</v>
      </c>
    </row>
    <row r="2316" spans="1:7" x14ac:dyDescent="0.25">
      <c r="A2316" s="24">
        <v>115.16016</v>
      </c>
      <c r="B2316" s="23">
        <v>-50.855091000000002</v>
      </c>
      <c r="C2316" s="25">
        <v>0.70814096999999998</v>
      </c>
      <c r="D2316" s="26">
        <v>-5.8496887999999999E-3</v>
      </c>
      <c r="E2316" s="28">
        <f t="shared" si="110"/>
        <v>9.7336264986666663E-4</v>
      </c>
      <c r="F2316" s="18">
        <f t="shared" si="108"/>
        <v>4.0469195570190797</v>
      </c>
      <c r="G2316" s="12">
        <f t="shared" si="109"/>
        <v>27.902392543760108</v>
      </c>
    </row>
    <row r="2317" spans="1:7" x14ac:dyDescent="0.25">
      <c r="A2317" s="24">
        <v>115.20996</v>
      </c>
      <c r="B2317" s="23">
        <v>-50.866978000000003</v>
      </c>
      <c r="C2317" s="25">
        <v>0.70813751000000003</v>
      </c>
      <c r="D2317" s="26">
        <v>-5.853212E-3</v>
      </c>
      <c r="E2317" s="28">
        <f t="shared" si="110"/>
        <v>9.7394984986666662E-4</v>
      </c>
      <c r="F2317" s="18">
        <f t="shared" si="108"/>
        <v>4.0478654944233465</v>
      </c>
      <c r="G2317" s="12">
        <f t="shared" si="109"/>
        <v>27.908914520884636</v>
      </c>
    </row>
    <row r="2318" spans="1:7" x14ac:dyDescent="0.25">
      <c r="A2318" s="24">
        <v>115.25977</v>
      </c>
      <c r="B2318" s="23">
        <v>-50.884990999999999</v>
      </c>
      <c r="C2318" s="25">
        <v>0.70812881000000005</v>
      </c>
      <c r="D2318" s="26">
        <v>-5.8571934000000003E-3</v>
      </c>
      <c r="E2318" s="28">
        <f t="shared" si="110"/>
        <v>9.7461341653333337E-4</v>
      </c>
      <c r="F2318" s="18">
        <f t="shared" si="108"/>
        <v>4.049298923418303</v>
      </c>
      <c r="G2318" s="12">
        <f t="shared" si="109"/>
        <v>27.918797617876645</v>
      </c>
    </row>
    <row r="2319" spans="1:7" x14ac:dyDescent="0.25">
      <c r="A2319" s="24">
        <v>115.30956999999999</v>
      </c>
      <c r="B2319" s="23">
        <v>-50.916775000000001</v>
      </c>
      <c r="C2319" s="25">
        <v>0.70808375000000001</v>
      </c>
      <c r="D2319" s="26">
        <v>-5.8590532000000004E-3</v>
      </c>
      <c r="E2319" s="28">
        <f t="shared" si="110"/>
        <v>9.7492338319999999E-4</v>
      </c>
      <c r="F2319" s="18">
        <f t="shared" si="108"/>
        <v>4.0518282137739199</v>
      </c>
      <c r="G2319" s="12">
        <f t="shared" si="109"/>
        <v>27.936236376261935</v>
      </c>
    </row>
    <row r="2320" spans="1:7" x14ac:dyDescent="0.25">
      <c r="A2320" s="24">
        <v>115.35938</v>
      </c>
      <c r="B2320" s="23">
        <v>-50.943545999999998</v>
      </c>
      <c r="C2320" s="25">
        <v>0.70809442</v>
      </c>
      <c r="D2320" s="26">
        <v>-5.8630048000000001E-3</v>
      </c>
      <c r="E2320" s="28">
        <f t="shared" si="110"/>
        <v>9.7558198319999993E-4</v>
      </c>
      <c r="F2320" s="18">
        <f t="shared" si="108"/>
        <v>4.0539585822646762</v>
      </c>
      <c r="G2320" s="12">
        <f t="shared" si="109"/>
        <v>27.950924678575443</v>
      </c>
    </row>
    <row r="2321" spans="1:7" x14ac:dyDescent="0.25">
      <c r="A2321" s="24">
        <v>115.40918000000001</v>
      </c>
      <c r="B2321" s="23">
        <v>-50.943187999999999</v>
      </c>
      <c r="C2321" s="25">
        <v>0.70809889000000004</v>
      </c>
      <c r="D2321" s="26">
        <v>-5.8661340999999999E-3</v>
      </c>
      <c r="E2321" s="28">
        <f t="shared" si="110"/>
        <v>9.7610353319999997E-4</v>
      </c>
      <c r="F2321" s="18">
        <f t="shared" si="108"/>
        <v>4.0539300935298632</v>
      </c>
      <c r="G2321" s="12">
        <f t="shared" si="109"/>
        <v>27.950728256617793</v>
      </c>
    </row>
    <row r="2322" spans="1:7" x14ac:dyDescent="0.25">
      <c r="A2322" s="24">
        <v>115.45898</v>
      </c>
      <c r="B2322" s="23">
        <v>-50.970303000000001</v>
      </c>
      <c r="C2322" s="25">
        <v>0.70808291000000001</v>
      </c>
      <c r="D2322" s="26">
        <v>-5.8673023999999997E-3</v>
      </c>
      <c r="E2322" s="28">
        <f t="shared" si="110"/>
        <v>9.7629824986666654E-4</v>
      </c>
      <c r="F2322" s="18">
        <f t="shared" si="108"/>
        <v>4.0560878366708311</v>
      </c>
      <c r="G2322" s="12">
        <f t="shared" si="109"/>
        <v>27.965605299583348</v>
      </c>
    </row>
    <row r="2323" spans="1:7" x14ac:dyDescent="0.25">
      <c r="A2323" s="24">
        <v>115.50879</v>
      </c>
      <c r="B2323" s="23">
        <v>-50.993693999999998</v>
      </c>
      <c r="C2323" s="25">
        <v>0.70797014000000003</v>
      </c>
      <c r="D2323" s="26">
        <v>-5.8694775000000003E-3</v>
      </c>
      <c r="E2323" s="28">
        <f t="shared" si="110"/>
        <v>9.7666076653333341E-4</v>
      </c>
      <c r="F2323" s="18">
        <f t="shared" si="108"/>
        <v>4.0579492333077622</v>
      </c>
      <c r="G2323" s="12">
        <f t="shared" si="109"/>
        <v>27.978439115257594</v>
      </c>
    </row>
    <row r="2324" spans="1:7" x14ac:dyDescent="0.25">
      <c r="A2324" s="24">
        <v>115.55859</v>
      </c>
      <c r="B2324" s="23">
        <v>-51.022582999999997</v>
      </c>
      <c r="C2324" s="25">
        <v>0.70805096999999995</v>
      </c>
      <c r="D2324" s="26">
        <v>-5.8730835999999996E-3</v>
      </c>
      <c r="E2324" s="28">
        <f t="shared" si="110"/>
        <v>9.7726178319999996E-4</v>
      </c>
      <c r="F2324" s="18">
        <f t="shared" si="108"/>
        <v>4.0602481468832528</v>
      </c>
      <c r="G2324" s="12">
        <f t="shared" si="109"/>
        <v>27.994289489376413</v>
      </c>
    </row>
    <row r="2325" spans="1:7" x14ac:dyDescent="0.25">
      <c r="A2325" s="24">
        <v>115.6084</v>
      </c>
      <c r="B2325" s="23">
        <v>-51.041103</v>
      </c>
      <c r="C2325" s="25">
        <v>0.70804173000000004</v>
      </c>
      <c r="D2325" s="26">
        <v>-5.8750924999999999E-3</v>
      </c>
      <c r="E2325" s="28">
        <f t="shared" si="110"/>
        <v>9.775965998666666E-4</v>
      </c>
      <c r="F2325" s="18">
        <f t="shared" si="108"/>
        <v>4.0617219216562841</v>
      </c>
      <c r="G2325" s="12">
        <f t="shared" si="109"/>
        <v>28.004450759364321</v>
      </c>
    </row>
    <row r="2326" spans="1:7" x14ac:dyDescent="0.25">
      <c r="A2326" s="24">
        <v>115.65819999999999</v>
      </c>
      <c r="B2326" s="23">
        <v>-51.064177999999998</v>
      </c>
      <c r="C2326" s="25">
        <v>0.70797783000000003</v>
      </c>
      <c r="D2326" s="26">
        <v>-5.8806003000000003E-3</v>
      </c>
      <c r="E2326" s="28">
        <f t="shared" si="110"/>
        <v>9.7851456653333326E-4</v>
      </c>
      <c r="F2326" s="18">
        <f t="shared" si="108"/>
        <v>4.0635581718122067</v>
      </c>
      <c r="G2326" s="12">
        <f t="shared" si="109"/>
        <v>28.017111196997739</v>
      </c>
    </row>
    <row r="2327" spans="1:7" x14ac:dyDescent="0.25">
      <c r="A2327" s="24">
        <v>115.70801</v>
      </c>
      <c r="B2327" s="23">
        <v>-51.079231</v>
      </c>
      <c r="C2327" s="25">
        <v>0.70797591999999998</v>
      </c>
      <c r="D2327" s="26">
        <v>-5.8819110999999997E-3</v>
      </c>
      <c r="E2327" s="28">
        <f t="shared" si="110"/>
        <v>9.787330331999999E-4</v>
      </c>
      <c r="F2327" s="18">
        <f t="shared" si="108"/>
        <v>4.0647560514913881</v>
      </c>
      <c r="G2327" s="12">
        <f t="shared" si="109"/>
        <v>28.025370246518683</v>
      </c>
    </row>
    <row r="2328" spans="1:7" x14ac:dyDescent="0.25">
      <c r="A2328" s="24">
        <v>115.75781000000001</v>
      </c>
      <c r="B2328" s="23">
        <v>-51.103141999999998</v>
      </c>
      <c r="C2328" s="25">
        <v>0.70794499</v>
      </c>
      <c r="D2328" s="26">
        <v>-5.8856838999999999E-3</v>
      </c>
      <c r="E2328" s="28">
        <f t="shared" si="110"/>
        <v>9.7936183319999987E-4</v>
      </c>
      <c r="F2328" s="18">
        <f t="shared" si="108"/>
        <v>4.066658828413523</v>
      </c>
      <c r="G2328" s="12">
        <f t="shared" si="109"/>
        <v>28.03848936782974</v>
      </c>
    </row>
    <row r="2329" spans="1:7" x14ac:dyDescent="0.25">
      <c r="A2329" s="24">
        <v>115.80762</v>
      </c>
      <c r="B2329" s="23">
        <v>-51.124648999999998</v>
      </c>
      <c r="C2329" s="25">
        <v>0.70793903000000002</v>
      </c>
      <c r="D2329" s="26">
        <v>-5.8860303999999997E-3</v>
      </c>
      <c r="E2329" s="28">
        <f t="shared" si="110"/>
        <v>9.7941958319999983E-4</v>
      </c>
      <c r="F2329" s="18">
        <f t="shared" si="108"/>
        <v>4.0683703010940615</v>
      </c>
      <c r="G2329" s="12">
        <f t="shared" si="109"/>
        <v>28.050289499235237</v>
      </c>
    </row>
    <row r="2330" spans="1:7" x14ac:dyDescent="0.25">
      <c r="A2330" s="24">
        <v>115.85742</v>
      </c>
      <c r="B2330" s="23">
        <v>-51.151634000000001</v>
      </c>
      <c r="C2330" s="25">
        <v>0.70794678</v>
      </c>
      <c r="D2330" s="26">
        <v>-5.8918473999999997E-3</v>
      </c>
      <c r="E2330" s="28">
        <f t="shared" si="110"/>
        <v>9.8038908319999997E-4</v>
      </c>
      <c r="F2330" s="18">
        <f t="shared" si="108"/>
        <v>4.0705176991637293</v>
      </c>
      <c r="G2330" s="12">
        <f t="shared" si="109"/>
        <v>28.06509521579159</v>
      </c>
    </row>
    <row r="2331" spans="1:7" x14ac:dyDescent="0.25">
      <c r="A2331" s="24">
        <v>115.90723</v>
      </c>
      <c r="B2331" s="23">
        <v>-51.184795000000001</v>
      </c>
      <c r="C2331" s="25">
        <v>0.70798028000000002</v>
      </c>
      <c r="D2331" s="26">
        <v>-5.8980044000000002E-3</v>
      </c>
      <c r="E2331" s="28">
        <f t="shared" si="110"/>
        <v>9.8141524986666666E-4</v>
      </c>
      <c r="F2331" s="18">
        <f t="shared" si="108"/>
        <v>4.0731565676976649</v>
      </c>
      <c r="G2331" s="12">
        <f t="shared" si="109"/>
        <v>28.083289485449736</v>
      </c>
    </row>
    <row r="2332" spans="1:7" x14ac:dyDescent="0.25">
      <c r="A2332" s="24">
        <v>115.95703</v>
      </c>
      <c r="B2332" s="23">
        <v>-51.199196000000001</v>
      </c>
      <c r="C2332" s="25">
        <v>0.70787162000000003</v>
      </c>
      <c r="D2332" s="26">
        <v>-5.8980044000000002E-3</v>
      </c>
      <c r="E2332" s="28">
        <f t="shared" si="110"/>
        <v>9.8141524986666666E-4</v>
      </c>
      <c r="F2332" s="18">
        <f t="shared" si="108"/>
        <v>4.0743025628653982</v>
      </c>
      <c r="G2332" s="12">
        <f t="shared" si="109"/>
        <v>28.0911908055953</v>
      </c>
    </row>
    <row r="2333" spans="1:7" x14ac:dyDescent="0.25">
      <c r="A2333" s="24">
        <v>116.00684</v>
      </c>
      <c r="B2333" s="23">
        <v>-51.216579000000003</v>
      </c>
      <c r="C2333" s="25">
        <v>0.70784658</v>
      </c>
      <c r="D2333" s="26">
        <v>-5.9005734999999998E-3</v>
      </c>
      <c r="E2333" s="28">
        <f t="shared" si="110"/>
        <v>9.818434332E-4</v>
      </c>
      <c r="F2333" s="18">
        <f t="shared" si="108"/>
        <v>4.0756858580532809</v>
      </c>
      <c r="G2333" s="12">
        <f t="shared" si="109"/>
        <v>28.100728243835029</v>
      </c>
    </row>
    <row r="2334" spans="1:7" x14ac:dyDescent="0.25">
      <c r="A2334" s="24">
        <v>116.05664</v>
      </c>
      <c r="B2334" s="23">
        <v>-51.243813000000003</v>
      </c>
      <c r="C2334" s="25">
        <v>0.70783256999999999</v>
      </c>
      <c r="D2334" s="26">
        <v>-5.9030768000000004E-3</v>
      </c>
      <c r="E2334" s="28">
        <f t="shared" si="110"/>
        <v>9.8226064986666676E-4</v>
      </c>
      <c r="F2334" s="18">
        <f t="shared" si="108"/>
        <v>4.0778530709133634</v>
      </c>
      <c r="G2334" s="12">
        <f t="shared" si="109"/>
        <v>28.115670577898236</v>
      </c>
    </row>
    <row r="2335" spans="1:7" x14ac:dyDescent="0.25">
      <c r="A2335" s="24">
        <v>116.10645</v>
      </c>
      <c r="B2335" s="23">
        <v>-51.255927999999997</v>
      </c>
      <c r="C2335" s="25">
        <v>0.70787834999999999</v>
      </c>
      <c r="D2335" s="26">
        <v>-5.9059322999999997E-3</v>
      </c>
      <c r="E2335" s="28">
        <f t="shared" si="110"/>
        <v>9.8273656653333316E-4</v>
      </c>
      <c r="F2335" s="18">
        <f t="shared" si="108"/>
        <v>4.0788171519811423</v>
      </c>
      <c r="G2335" s="12">
        <f t="shared" si="109"/>
        <v>28.122317650571201</v>
      </c>
    </row>
    <row r="2336" spans="1:7" x14ac:dyDescent="0.25">
      <c r="A2336" s="24">
        <v>116.15625</v>
      </c>
      <c r="B2336" s="23">
        <v>-51.302852999999999</v>
      </c>
      <c r="C2336" s="25">
        <v>0.70783894999999997</v>
      </c>
      <c r="D2336" s="26">
        <v>-5.9094550000000001E-3</v>
      </c>
      <c r="E2336" s="28">
        <f t="shared" si="110"/>
        <v>9.8332368319999997E-4</v>
      </c>
      <c r="F2336" s="18">
        <f t="shared" si="108"/>
        <v>4.0825513248334362</v>
      </c>
      <c r="G2336" s="12">
        <f t="shared" si="109"/>
        <v>28.148063740969821</v>
      </c>
    </row>
    <row r="2337" spans="1:7" x14ac:dyDescent="0.25">
      <c r="A2337" s="24">
        <v>116.20605</v>
      </c>
      <c r="B2337" s="23">
        <v>-51.313991999999999</v>
      </c>
      <c r="C2337" s="25">
        <v>0.70783043000000001</v>
      </c>
      <c r="D2337" s="26">
        <v>-5.9119044000000001E-3</v>
      </c>
      <c r="E2337" s="28">
        <f t="shared" si="110"/>
        <v>9.8373191653333323E-4</v>
      </c>
      <c r="F2337" s="18">
        <f t="shared" si="108"/>
        <v>4.0834377382889864</v>
      </c>
      <c r="G2337" s="12">
        <f t="shared" si="109"/>
        <v>28.15417531690909</v>
      </c>
    </row>
    <row r="2338" spans="1:7" x14ac:dyDescent="0.25">
      <c r="A2338" s="24">
        <v>116.25586</v>
      </c>
      <c r="B2338" s="23">
        <v>-51.329239000000001</v>
      </c>
      <c r="C2338" s="25">
        <v>0.70777857</v>
      </c>
      <c r="D2338" s="26">
        <v>-5.9142824999999996E-3</v>
      </c>
      <c r="E2338" s="28">
        <f t="shared" si="110"/>
        <v>9.8412826653333329E-4</v>
      </c>
      <c r="F2338" s="18">
        <f t="shared" si="108"/>
        <v>4.0846510559976474</v>
      </c>
      <c r="G2338" s="12">
        <f t="shared" si="109"/>
        <v>28.162540807379155</v>
      </c>
    </row>
    <row r="2339" spans="1:7" x14ac:dyDescent="0.25">
      <c r="A2339" s="24">
        <v>116.30566</v>
      </c>
      <c r="B2339" s="23">
        <v>-51.367668000000002</v>
      </c>
      <c r="C2339" s="25">
        <v>0.70777190000000001</v>
      </c>
      <c r="D2339" s="26">
        <v>-5.9179603000000004E-3</v>
      </c>
      <c r="E2339" s="28">
        <f t="shared" si="110"/>
        <v>9.8474123320000002E-4</v>
      </c>
      <c r="F2339" s="18">
        <f t="shared" si="108"/>
        <v>4.0877091386516868</v>
      </c>
      <c r="G2339" s="12">
        <f t="shared" si="109"/>
        <v>28.183625442604058</v>
      </c>
    </row>
    <row r="2340" spans="1:7" x14ac:dyDescent="0.25">
      <c r="A2340" s="24">
        <v>116.35547</v>
      </c>
      <c r="B2340" s="23">
        <v>-51.388885000000002</v>
      </c>
      <c r="C2340" s="25">
        <v>0.70781784999999997</v>
      </c>
      <c r="D2340" s="26">
        <v>-5.9209288999999997E-3</v>
      </c>
      <c r="E2340" s="28">
        <f t="shared" si="110"/>
        <v>9.8523599986666656E-4</v>
      </c>
      <c r="F2340" s="18">
        <f t="shared" si="108"/>
        <v>4.0893975338654771</v>
      </c>
      <c r="G2340" s="12">
        <f t="shared" si="109"/>
        <v>28.195266461250569</v>
      </c>
    </row>
    <row r="2341" spans="1:7" x14ac:dyDescent="0.25">
      <c r="A2341" s="24">
        <v>116.40527</v>
      </c>
      <c r="B2341" s="23">
        <v>-51.400165999999999</v>
      </c>
      <c r="C2341" s="25">
        <v>0.70772981999999995</v>
      </c>
      <c r="D2341" s="26">
        <v>-5.9233191000000003E-3</v>
      </c>
      <c r="E2341" s="28">
        <f t="shared" si="110"/>
        <v>9.856343665333334E-4</v>
      </c>
      <c r="F2341" s="18">
        <f t="shared" si="108"/>
        <v>4.0902952473219871</v>
      </c>
      <c r="G2341" s="12">
        <f t="shared" si="109"/>
        <v>28.201455947575273</v>
      </c>
    </row>
    <row r="2342" spans="1:7" x14ac:dyDescent="0.25">
      <c r="A2342" s="24">
        <v>116.45508</v>
      </c>
      <c r="B2342" s="23">
        <v>-51.430312999999998</v>
      </c>
      <c r="C2342" s="25">
        <v>0.70766538000000001</v>
      </c>
      <c r="D2342" s="26">
        <v>-5.9301251999999997E-3</v>
      </c>
      <c r="E2342" s="28">
        <f t="shared" si="110"/>
        <v>9.8676871653333316E-4</v>
      </c>
      <c r="F2342" s="18">
        <f t="shared" si="108"/>
        <v>4.0926942693566826</v>
      </c>
      <c r="G2342" s="12">
        <f t="shared" si="109"/>
        <v>28.217996541869294</v>
      </c>
    </row>
    <row r="2343" spans="1:7" x14ac:dyDescent="0.25">
      <c r="A2343" s="24">
        <v>116.50488</v>
      </c>
      <c r="B2343" s="23">
        <v>-51.452914999999997</v>
      </c>
      <c r="C2343" s="25">
        <v>0.70770812000000005</v>
      </c>
      <c r="D2343" s="26">
        <v>-5.9302267999999997E-3</v>
      </c>
      <c r="E2343" s="28">
        <f t="shared" si="110"/>
        <v>9.8678564986666656E-4</v>
      </c>
      <c r="F2343" s="18">
        <f t="shared" si="108"/>
        <v>4.0944928793685635</v>
      </c>
      <c r="G2343" s="12">
        <f t="shared" si="109"/>
        <v>28.230397461106154</v>
      </c>
    </row>
    <row r="2344" spans="1:7" x14ac:dyDescent="0.25">
      <c r="A2344" s="24">
        <v>116.55468999999999</v>
      </c>
      <c r="B2344" s="23">
        <v>-51.463805999999998</v>
      </c>
      <c r="C2344" s="25">
        <v>0.70768386000000005</v>
      </c>
      <c r="D2344" s="26">
        <v>-5.9320264999999997E-3</v>
      </c>
      <c r="E2344" s="28">
        <f t="shared" si="110"/>
        <v>9.870855998666665E-4</v>
      </c>
      <c r="F2344" s="18">
        <f t="shared" si="108"/>
        <v>4.0953595576111708</v>
      </c>
      <c r="G2344" s="12">
        <f t="shared" si="109"/>
        <v>28.236372968203252</v>
      </c>
    </row>
    <row r="2345" spans="1:7" x14ac:dyDescent="0.25">
      <c r="A2345" s="24">
        <v>116.60449</v>
      </c>
      <c r="B2345" s="23">
        <v>-51.487873</v>
      </c>
      <c r="C2345" s="25">
        <v>0.70769793000000003</v>
      </c>
      <c r="D2345" s="26">
        <v>-5.9367357999999997E-3</v>
      </c>
      <c r="E2345" s="28">
        <f t="shared" si="110"/>
        <v>9.8787048319999983E-4</v>
      </c>
      <c r="F2345" s="18">
        <f t="shared" si="108"/>
        <v>4.097274748618867</v>
      </c>
      <c r="G2345" s="12">
        <f t="shared" si="109"/>
        <v>28.249577681205352</v>
      </c>
    </row>
    <row r="2346" spans="1:7" x14ac:dyDescent="0.25">
      <c r="A2346" s="24">
        <v>116.65430000000001</v>
      </c>
      <c r="B2346" s="23">
        <v>-51.512630000000001</v>
      </c>
      <c r="C2346" s="25">
        <v>0.70769249999999995</v>
      </c>
      <c r="D2346" s="26">
        <v>-5.9409379000000002E-3</v>
      </c>
      <c r="E2346" s="28">
        <f t="shared" si="110"/>
        <v>9.8857083319999991E-4</v>
      </c>
      <c r="F2346" s="18">
        <f t="shared" si="108"/>
        <v>4.0992448480819306</v>
      </c>
      <c r="G2346" s="12">
        <f t="shared" si="109"/>
        <v>28.263160972840915</v>
      </c>
    </row>
    <row r="2347" spans="1:7" x14ac:dyDescent="0.25">
      <c r="A2347" s="24">
        <v>116.7041</v>
      </c>
      <c r="B2347" s="23">
        <v>-51.537796</v>
      </c>
      <c r="C2347" s="25">
        <v>0.70763558000000004</v>
      </c>
      <c r="D2347" s="26">
        <v>-5.9435306999999996E-3</v>
      </c>
      <c r="E2347" s="28">
        <f t="shared" si="110"/>
        <v>9.890029665333333E-4</v>
      </c>
      <c r="F2347" s="18">
        <f t="shared" si="108"/>
        <v>4.1012474947308561</v>
      </c>
      <c r="G2347" s="12">
        <f t="shared" si="109"/>
        <v>28.276968668333115</v>
      </c>
    </row>
    <row r="2348" spans="1:7" x14ac:dyDescent="0.25">
      <c r="A2348" s="24">
        <v>116.75391</v>
      </c>
      <c r="B2348" s="23">
        <v>-51.561686999999999</v>
      </c>
      <c r="C2348" s="25">
        <v>0.70767175999999998</v>
      </c>
      <c r="D2348" s="26">
        <v>-5.9469878000000002E-3</v>
      </c>
      <c r="E2348" s="28">
        <f t="shared" si="110"/>
        <v>9.8957914986666658E-4</v>
      </c>
      <c r="F2348" s="18">
        <f t="shared" si="108"/>
        <v>4.1031486801035602</v>
      </c>
      <c r="G2348" s="12">
        <f t="shared" si="109"/>
        <v>28.290076816350449</v>
      </c>
    </row>
    <row r="2349" spans="1:7" x14ac:dyDescent="0.25">
      <c r="A2349" s="24">
        <v>116.80371</v>
      </c>
      <c r="B2349" s="23">
        <v>-51.571174999999997</v>
      </c>
      <c r="C2349" s="25">
        <v>0.70761657</v>
      </c>
      <c r="D2349" s="26">
        <v>-5.9486744000000003E-3</v>
      </c>
      <c r="E2349" s="28">
        <f t="shared" si="110"/>
        <v>9.898602498666666E-4</v>
      </c>
      <c r="F2349" s="18">
        <f t="shared" si="108"/>
        <v>4.1039037111535874</v>
      </c>
      <c r="G2349" s="12">
        <f t="shared" si="109"/>
        <v>28.295282546892846</v>
      </c>
    </row>
    <row r="2350" spans="1:7" x14ac:dyDescent="0.25">
      <c r="A2350" s="24">
        <v>116.85352</v>
      </c>
      <c r="B2350" s="23">
        <v>-51.584763000000002</v>
      </c>
      <c r="C2350" s="25">
        <v>0.70757610000000004</v>
      </c>
      <c r="D2350" s="26">
        <v>-5.9527158999999998E-3</v>
      </c>
      <c r="E2350" s="28">
        <f t="shared" si="110"/>
        <v>9.9053383319999992E-4</v>
      </c>
      <c r="F2350" s="18">
        <f t="shared" si="108"/>
        <v>4.1049850098369545</v>
      </c>
      <c r="G2350" s="12">
        <f t="shared" si="109"/>
        <v>28.302737802648554</v>
      </c>
    </row>
    <row r="2351" spans="1:7" x14ac:dyDescent="0.25">
      <c r="A2351" s="24">
        <v>116.90331999999999</v>
      </c>
      <c r="B2351" s="23">
        <v>-51.612319999999997</v>
      </c>
      <c r="C2351" s="25">
        <v>0.70755964999999998</v>
      </c>
      <c r="D2351" s="26">
        <v>-5.9564472000000002E-3</v>
      </c>
      <c r="E2351" s="28">
        <f t="shared" si="110"/>
        <v>9.9115571653333339E-4</v>
      </c>
      <c r="F2351" s="18">
        <f t="shared" si="108"/>
        <v>4.1071779262203458</v>
      </c>
      <c r="G2351" s="12">
        <f t="shared" si="109"/>
        <v>28.317857355405394</v>
      </c>
    </row>
    <row r="2352" spans="1:7" x14ac:dyDescent="0.25">
      <c r="A2352" s="24">
        <v>116.95313</v>
      </c>
      <c r="B2352" s="23">
        <v>-51.636971000000003</v>
      </c>
      <c r="C2352" s="25">
        <v>0.70753770999999999</v>
      </c>
      <c r="D2352" s="26">
        <v>-5.9570129999999997E-3</v>
      </c>
      <c r="E2352" s="28">
        <f t="shared" si="110"/>
        <v>9.9125001653333324E-4</v>
      </c>
      <c r="F2352" s="18">
        <f t="shared" si="108"/>
        <v>4.1091395904714254</v>
      </c>
      <c r="G2352" s="12">
        <f t="shared" si="109"/>
        <v>28.331382488584218</v>
      </c>
    </row>
    <row r="2353" spans="1:7" x14ac:dyDescent="0.25">
      <c r="A2353" s="24">
        <v>117.00293000000001</v>
      </c>
      <c r="B2353" s="23">
        <v>-51.665661</v>
      </c>
      <c r="C2353" s="25">
        <v>0.70754229999999996</v>
      </c>
      <c r="D2353" s="26">
        <v>-5.9593314999999997E-3</v>
      </c>
      <c r="E2353" s="28">
        <f t="shared" si="110"/>
        <v>9.9163643319999991E-4</v>
      </c>
      <c r="F2353" s="18">
        <f t="shared" ref="F2353:F2416" si="111" xml:space="preserve"> -B2353 / A_4x8_in2</f>
        <v>4.1114226681300785</v>
      </c>
      <c r="G2353" s="12">
        <f t="shared" ref="G2353:G2416" si="112" xml:space="preserve"> -B2353 * kip_to_N / A_4x8_mm2</f>
        <v>28.347123678430492</v>
      </c>
    </row>
    <row r="2354" spans="1:7" x14ac:dyDescent="0.25">
      <c r="A2354" s="24">
        <v>117.05273</v>
      </c>
      <c r="B2354" s="23">
        <v>-51.686763999999997</v>
      </c>
      <c r="C2354" s="25">
        <v>0.70757007999999999</v>
      </c>
      <c r="D2354" s="26">
        <v>-5.9640639999999998E-3</v>
      </c>
      <c r="E2354" s="28">
        <f t="shared" si="110"/>
        <v>9.924251832E-4</v>
      </c>
      <c r="F2354" s="18">
        <f t="shared" si="111"/>
        <v>4.1131019915121119</v>
      </c>
      <c r="G2354" s="12">
        <f t="shared" si="112"/>
        <v>28.358702149302776</v>
      </c>
    </row>
    <row r="2355" spans="1:7" x14ac:dyDescent="0.25">
      <c r="A2355" s="24">
        <v>117.10254</v>
      </c>
      <c r="B2355" s="23">
        <v>-51.716434</v>
      </c>
      <c r="C2355" s="25">
        <v>0.70754271999999996</v>
      </c>
      <c r="D2355" s="26">
        <v>-5.9669195E-3</v>
      </c>
      <c r="E2355" s="28">
        <f t="shared" si="110"/>
        <v>9.9290109986666661E-4</v>
      </c>
      <c r="F2355" s="18">
        <f t="shared" si="111"/>
        <v>4.1154630550928806</v>
      </c>
      <c r="G2355" s="12">
        <f t="shared" si="112"/>
        <v>28.374981030541498</v>
      </c>
    </row>
    <row r="2356" spans="1:7" x14ac:dyDescent="0.25">
      <c r="A2356" s="24">
        <v>117.15234</v>
      </c>
      <c r="B2356" s="23">
        <v>-51.724567</v>
      </c>
      <c r="C2356" s="25">
        <v>0.70745128000000002</v>
      </c>
      <c r="D2356" s="26">
        <v>-5.97111E-3</v>
      </c>
      <c r="E2356" s="28">
        <f t="shared" si="110"/>
        <v>9.9359951653333321E-4</v>
      </c>
      <c r="F2356" s="18">
        <f t="shared" si="111"/>
        <v>4.1161102586689635</v>
      </c>
      <c r="G2356" s="12">
        <f t="shared" si="112"/>
        <v>28.379443320434135</v>
      </c>
    </row>
    <row r="2357" spans="1:7" x14ac:dyDescent="0.25">
      <c r="A2357" s="24">
        <v>117.20215</v>
      </c>
      <c r="B2357" s="23">
        <v>-51.755310000000001</v>
      </c>
      <c r="C2357" s="25">
        <v>0.70741772999999997</v>
      </c>
      <c r="D2357" s="26">
        <v>-5.9744176000000003E-3</v>
      </c>
      <c r="E2357" s="28">
        <f t="shared" si="110"/>
        <v>9.9415078319999993E-4</v>
      </c>
      <c r="F2357" s="18">
        <f t="shared" si="111"/>
        <v>4.1185567088767012</v>
      </c>
      <c r="G2357" s="12">
        <f t="shared" si="112"/>
        <v>28.396310918881117</v>
      </c>
    </row>
    <row r="2358" spans="1:7" x14ac:dyDescent="0.25">
      <c r="A2358" s="24">
        <v>117.25194999999999</v>
      </c>
      <c r="B2358" s="23">
        <v>-51.767001999999998</v>
      </c>
      <c r="C2358" s="25">
        <v>0.70746165999999999</v>
      </c>
      <c r="D2358" s="26">
        <v>-5.9736492000000002E-3</v>
      </c>
      <c r="E2358" s="28">
        <f t="shared" si="110"/>
        <v>9.9402271653333332E-4</v>
      </c>
      <c r="F2358" s="18">
        <f t="shared" si="111"/>
        <v>4.1194871286740158</v>
      </c>
      <c r="G2358" s="12">
        <f t="shared" si="112"/>
        <v>28.40272590639184</v>
      </c>
    </row>
    <row r="2359" spans="1:7" x14ac:dyDescent="0.25">
      <c r="A2359" s="24">
        <v>117.30176</v>
      </c>
      <c r="B2359" s="23">
        <v>-51.801532999999999</v>
      </c>
      <c r="C2359" s="25">
        <v>0.70744699</v>
      </c>
      <c r="D2359" s="26">
        <v>-5.9782326999999998E-3</v>
      </c>
      <c r="E2359" s="28">
        <f t="shared" si="110"/>
        <v>9.9478663319999992E-4</v>
      </c>
      <c r="F2359" s="18">
        <f t="shared" si="111"/>
        <v>4.1222350183439689</v>
      </c>
      <c r="G2359" s="12">
        <f t="shared" si="112"/>
        <v>28.421671846670044</v>
      </c>
    </row>
    <row r="2360" spans="1:7" x14ac:dyDescent="0.25">
      <c r="A2360" s="24">
        <v>117.35156000000001</v>
      </c>
      <c r="B2360" s="23">
        <v>-51.815502000000002</v>
      </c>
      <c r="C2360" s="25">
        <v>0.70749830999999996</v>
      </c>
      <c r="D2360" s="26">
        <v>-5.9826258000000004E-3</v>
      </c>
      <c r="E2360" s="28">
        <f t="shared" si="110"/>
        <v>9.9551881653333328E-4</v>
      </c>
      <c r="F2360" s="18">
        <f t="shared" si="111"/>
        <v>4.123346636043995</v>
      </c>
      <c r="G2360" s="12">
        <f t="shared" si="112"/>
        <v>28.429336143671179</v>
      </c>
    </row>
    <row r="2361" spans="1:7" x14ac:dyDescent="0.25">
      <c r="A2361" s="24">
        <v>117.40137</v>
      </c>
      <c r="B2361" s="23">
        <v>-51.844577999999998</v>
      </c>
      <c r="C2361" s="25">
        <v>0.70746505000000004</v>
      </c>
      <c r="D2361" s="26">
        <v>-5.9855817999999996E-3</v>
      </c>
      <c r="E2361" s="28">
        <f t="shared" si="110"/>
        <v>9.9601148319999997E-4</v>
      </c>
      <c r="F2361" s="18">
        <f t="shared" si="111"/>
        <v>4.1256604306066649</v>
      </c>
      <c r="G2361" s="12">
        <f t="shared" si="112"/>
        <v>28.445289118086311</v>
      </c>
    </row>
    <row r="2362" spans="1:7" x14ac:dyDescent="0.25">
      <c r="A2362" s="24">
        <v>117.45117</v>
      </c>
      <c r="B2362" s="23">
        <v>-51.855983999999999</v>
      </c>
      <c r="C2362" s="25">
        <v>0.70740634000000002</v>
      </c>
      <c r="D2362" s="26">
        <v>-5.9866546999999999E-3</v>
      </c>
      <c r="E2362" s="28">
        <f t="shared" si="110"/>
        <v>9.9619029986666653E-4</v>
      </c>
      <c r="F2362" s="18">
        <f t="shared" si="111"/>
        <v>4.1265680912471172</v>
      </c>
      <c r="G2362" s="12">
        <f t="shared" si="112"/>
        <v>28.451547187496789</v>
      </c>
    </row>
    <row r="2363" spans="1:7" x14ac:dyDescent="0.25">
      <c r="A2363" s="24">
        <v>117.50098</v>
      </c>
      <c r="B2363" s="23">
        <v>-51.882027000000001</v>
      </c>
      <c r="C2363" s="25">
        <v>0.70733296999999995</v>
      </c>
      <c r="D2363" s="26">
        <v>-5.9915063999999999E-3</v>
      </c>
      <c r="E2363" s="28">
        <f t="shared" si="110"/>
        <v>9.9699891653333319E-4</v>
      </c>
      <c r="F2363" s="18">
        <f t="shared" si="111"/>
        <v>4.1286405273385887</v>
      </c>
      <c r="G2363" s="12">
        <f t="shared" si="112"/>
        <v>28.465836061918765</v>
      </c>
    </row>
    <row r="2364" spans="1:7" x14ac:dyDescent="0.25">
      <c r="A2364" s="24">
        <v>117.55078</v>
      </c>
      <c r="B2364" s="23">
        <v>-51.898209000000001</v>
      </c>
      <c r="C2364" s="25">
        <v>0.70741885999999998</v>
      </c>
      <c r="D2364" s="26">
        <v>-5.9953923000000001E-3</v>
      </c>
      <c r="E2364" s="28">
        <f t="shared" si="110"/>
        <v>9.976465665333333E-4</v>
      </c>
      <c r="F2364" s="18">
        <f t="shared" si="111"/>
        <v>4.1299282499831458</v>
      </c>
      <c r="G2364" s="12">
        <f t="shared" si="112"/>
        <v>28.474714553870403</v>
      </c>
    </row>
    <row r="2365" spans="1:7" x14ac:dyDescent="0.25">
      <c r="A2365" s="24">
        <v>117.60059</v>
      </c>
      <c r="B2365" s="23">
        <v>-51.930442999999997</v>
      </c>
      <c r="C2365" s="25">
        <v>0.70730585000000001</v>
      </c>
      <c r="D2365" s="26">
        <v>-5.9973359999999998E-3</v>
      </c>
      <c r="E2365" s="28">
        <f t="shared" si="110"/>
        <v>9.9797051653333318E-4</v>
      </c>
      <c r="F2365" s="18">
        <f t="shared" si="111"/>
        <v>4.1324933502009573</v>
      </c>
      <c r="G2365" s="12">
        <f t="shared" si="112"/>
        <v>28.492400211364465</v>
      </c>
    </row>
    <row r="2366" spans="1:7" x14ac:dyDescent="0.25">
      <c r="A2366" s="24">
        <v>117.65039</v>
      </c>
      <c r="B2366" s="23">
        <v>-51.972816000000002</v>
      </c>
      <c r="C2366" s="25">
        <v>0.70739448000000005</v>
      </c>
      <c r="D2366" s="26">
        <v>-6.0002804000000003E-3</v>
      </c>
      <c r="E2366" s="28">
        <f t="shared" si="110"/>
        <v>9.984612498666666E-4</v>
      </c>
      <c r="F2366" s="18">
        <f t="shared" si="111"/>
        <v>4.1358652864027743</v>
      </c>
      <c r="G2366" s="12">
        <f t="shared" si="112"/>
        <v>28.515648780111629</v>
      </c>
    </row>
    <row r="2367" spans="1:7" x14ac:dyDescent="0.25">
      <c r="A2367" s="24">
        <v>117.7002</v>
      </c>
      <c r="B2367" s="23">
        <v>-51.968924999999999</v>
      </c>
      <c r="C2367" s="25">
        <v>0.70730358000000004</v>
      </c>
      <c r="D2367" s="26">
        <v>-6.0005303999999997E-3</v>
      </c>
      <c r="E2367" s="28">
        <f t="shared" si="110"/>
        <v>9.9850291653333324E-4</v>
      </c>
      <c r="F2367" s="18">
        <f t="shared" si="111"/>
        <v>4.1355556504609883</v>
      </c>
      <c r="G2367" s="12">
        <f t="shared" si="112"/>
        <v>28.513513925817733</v>
      </c>
    </row>
    <row r="2368" spans="1:7" x14ac:dyDescent="0.25">
      <c r="A2368" s="24">
        <v>117.75</v>
      </c>
      <c r="B2368" s="23">
        <v>-51.998877999999998</v>
      </c>
      <c r="C2368" s="25">
        <v>0.70729439999999999</v>
      </c>
      <c r="D2368" s="26">
        <v>-6.0043869999999999E-3</v>
      </c>
      <c r="E2368" s="28">
        <f t="shared" si="110"/>
        <v>9.9914568319999994E-4</v>
      </c>
      <c r="F2368" s="18">
        <f t="shared" si="111"/>
        <v>4.137939234466204</v>
      </c>
      <c r="G2368" s="12">
        <f t="shared" si="112"/>
        <v>28.529948079162644</v>
      </c>
    </row>
    <row r="2369" spans="1:7" x14ac:dyDescent="0.25">
      <c r="A2369" s="24">
        <v>117.7998</v>
      </c>
      <c r="B2369" s="23">
        <v>-52.025536000000002</v>
      </c>
      <c r="C2369" s="25">
        <v>0.70731390000000005</v>
      </c>
      <c r="D2369" s="26">
        <v>-6.0078320000000003E-3</v>
      </c>
      <c r="E2369" s="28">
        <f t="shared" si="110"/>
        <v>9.9971984986666667E-4</v>
      </c>
      <c r="F2369" s="18">
        <f t="shared" si="111"/>
        <v>4.1400606107026761</v>
      </c>
      <c r="G2369" s="12">
        <f t="shared" si="112"/>
        <v>28.544574382366616</v>
      </c>
    </row>
    <row r="2370" spans="1:7" x14ac:dyDescent="0.25">
      <c r="A2370" s="24">
        <v>117.84961</v>
      </c>
      <c r="B2370" s="23">
        <v>-52.048991999999998</v>
      </c>
      <c r="C2370" s="25">
        <v>0.70719783999999997</v>
      </c>
      <c r="D2370" s="26">
        <v>-6.0104490000000002E-3</v>
      </c>
      <c r="E2370" s="28">
        <f t="shared" si="110"/>
        <v>1.0001560165333334E-3</v>
      </c>
      <c r="F2370" s="18">
        <f t="shared" si="111"/>
        <v>4.1419271798752577</v>
      </c>
      <c r="G2370" s="12">
        <f t="shared" si="112"/>
        <v>28.55744386124546</v>
      </c>
    </row>
    <row r="2371" spans="1:7" x14ac:dyDescent="0.25">
      <c r="A2371" s="24">
        <v>117.89941</v>
      </c>
      <c r="B2371" s="23">
        <v>-52.073642999999997</v>
      </c>
      <c r="C2371" s="25">
        <v>0.70726710999999998</v>
      </c>
      <c r="D2371" s="26">
        <v>-6.0138105999999998E-3</v>
      </c>
      <c r="E2371" s="28">
        <f t="shared" si="110"/>
        <v>1.0007162831999999E-3</v>
      </c>
      <c r="F2371" s="18">
        <f t="shared" si="111"/>
        <v>4.1438888441263373</v>
      </c>
      <c r="G2371" s="12">
        <f t="shared" si="112"/>
        <v>28.570968994424288</v>
      </c>
    </row>
    <row r="2372" spans="1:7" x14ac:dyDescent="0.25">
      <c r="A2372" s="24">
        <v>117.94922</v>
      </c>
      <c r="B2372" s="23">
        <v>-52.088149999999999</v>
      </c>
      <c r="C2372" s="25">
        <v>0.70720749999999999</v>
      </c>
      <c r="D2372" s="26">
        <v>-6.0177026E-3</v>
      </c>
      <c r="E2372" s="28">
        <f t="shared" si="110"/>
        <v>1.0013649498666667E-3</v>
      </c>
      <c r="F2372" s="18">
        <f t="shared" si="111"/>
        <v>4.1450432745060537</v>
      </c>
      <c r="G2372" s="12">
        <f t="shared" si="112"/>
        <v>28.578928473026583</v>
      </c>
    </row>
    <row r="2373" spans="1:7" x14ac:dyDescent="0.25">
      <c r="A2373" s="24">
        <v>117.99902</v>
      </c>
      <c r="B2373" s="23">
        <v>-52.121223000000001</v>
      </c>
      <c r="C2373" s="25">
        <v>0.70716714999999997</v>
      </c>
      <c r="D2373" s="26">
        <v>-6.0179648000000001E-3</v>
      </c>
      <c r="E2373" s="28">
        <f t="shared" ref="E2373:E2436" si="113" xml:space="preserve"> (delta_0 - D2373) / L</f>
        <v>1.0014086498666666E-3</v>
      </c>
      <c r="F2373" s="18">
        <f t="shared" si="111"/>
        <v>4.1476751402224936</v>
      </c>
      <c r="G2373" s="12">
        <f t="shared" si="112"/>
        <v>28.597074460192349</v>
      </c>
    </row>
    <row r="2374" spans="1:7" x14ac:dyDescent="0.25">
      <c r="A2374" s="24">
        <v>118.04883</v>
      </c>
      <c r="B2374" s="23">
        <v>-52.118899999999996</v>
      </c>
      <c r="C2374" s="25">
        <v>0.70714854999999999</v>
      </c>
      <c r="D2374" s="26">
        <v>-6.0225725000000001E-3</v>
      </c>
      <c r="E2374" s="28">
        <f t="shared" si="113"/>
        <v>1.0021765998666666E-3</v>
      </c>
      <c r="F2374" s="18">
        <f t="shared" si="111"/>
        <v>4.1474902817560917</v>
      </c>
      <c r="G2374" s="12">
        <f t="shared" si="112"/>
        <v>28.595799912126367</v>
      </c>
    </row>
    <row r="2375" spans="1:7" x14ac:dyDescent="0.25">
      <c r="A2375" s="24">
        <v>118.09863</v>
      </c>
      <c r="B2375" s="23">
        <v>-52.130130999999999</v>
      </c>
      <c r="C2375" s="25">
        <v>0.70718223000000002</v>
      </c>
      <c r="D2375" s="26">
        <v>-6.0235197000000004E-3</v>
      </c>
      <c r="E2375" s="28">
        <f t="shared" si="113"/>
        <v>1.0023344665333334E-3</v>
      </c>
      <c r="F2375" s="18">
        <f t="shared" si="111"/>
        <v>4.1483840163390244</v>
      </c>
      <c r="G2375" s="12">
        <f t="shared" si="112"/>
        <v>28.601961965216766</v>
      </c>
    </row>
    <row r="2376" spans="1:7" x14ac:dyDescent="0.25">
      <c r="A2376" s="24">
        <v>118.14843999999999</v>
      </c>
      <c r="B2376" s="23">
        <v>-52.155605000000001</v>
      </c>
      <c r="C2376" s="25">
        <v>0.70717012999999995</v>
      </c>
      <c r="D2376" s="26">
        <v>-6.0282232999999998E-3</v>
      </c>
      <c r="E2376" s="28">
        <f t="shared" si="113"/>
        <v>1.0031183998666666E-3</v>
      </c>
      <c r="F2376" s="18">
        <f t="shared" si="111"/>
        <v>4.1504111728491866</v>
      </c>
      <c r="G2376" s="12">
        <f t="shared" si="112"/>
        <v>28.615938649432312</v>
      </c>
    </row>
    <row r="2377" spans="1:7" x14ac:dyDescent="0.25">
      <c r="A2377" s="24">
        <v>118.19824</v>
      </c>
      <c r="B2377" s="23">
        <v>-52.191166000000003</v>
      </c>
      <c r="C2377" s="25">
        <v>0.70717436</v>
      </c>
      <c r="D2377" s="26">
        <v>-6.0337307E-3</v>
      </c>
      <c r="E2377" s="28">
        <f t="shared" si="113"/>
        <v>1.0040362998666667E-3</v>
      </c>
      <c r="F2377" s="18">
        <f t="shared" si="111"/>
        <v>4.1532410273148317</v>
      </c>
      <c r="G2377" s="12">
        <f t="shared" si="112"/>
        <v>28.635449714337273</v>
      </c>
    </row>
    <row r="2378" spans="1:7" x14ac:dyDescent="0.25">
      <c r="A2378" s="24">
        <v>118.24805000000001</v>
      </c>
      <c r="B2378" s="23">
        <v>-52.195220999999997</v>
      </c>
      <c r="C2378" s="25">
        <v>0.70719606000000002</v>
      </c>
      <c r="D2378" s="26">
        <v>-6.0336175000000004E-3</v>
      </c>
      <c r="E2378" s="28">
        <f t="shared" si="113"/>
        <v>1.0040174332E-3</v>
      </c>
      <c r="F2378" s="18">
        <f t="shared" si="111"/>
        <v>4.1535637139619501</v>
      </c>
      <c r="G2378" s="12">
        <f t="shared" si="112"/>
        <v>28.637674549639694</v>
      </c>
    </row>
    <row r="2379" spans="1:7" x14ac:dyDescent="0.25">
      <c r="A2379" s="24">
        <v>118.29785</v>
      </c>
      <c r="B2379" s="23">
        <v>-52.223961000000003</v>
      </c>
      <c r="C2379" s="25">
        <v>0.70709944000000002</v>
      </c>
      <c r="D2379" s="26">
        <v>-6.0378964999999998E-3</v>
      </c>
      <c r="E2379" s="28">
        <f t="shared" si="113"/>
        <v>1.0047305998666667E-3</v>
      </c>
      <c r="F2379" s="18">
        <f t="shared" si="111"/>
        <v>4.1558507704941814</v>
      </c>
      <c r="G2379" s="12">
        <f t="shared" si="112"/>
        <v>28.653443172720284</v>
      </c>
    </row>
    <row r="2380" spans="1:7" x14ac:dyDescent="0.25">
      <c r="A2380" s="24">
        <v>118.34766</v>
      </c>
      <c r="B2380" s="23">
        <v>-52.238235000000003</v>
      </c>
      <c r="C2380" s="25">
        <v>0.70705724000000003</v>
      </c>
      <c r="D2380" s="26">
        <v>-6.0390527000000003E-3</v>
      </c>
      <c r="E2380" s="28">
        <f t="shared" si="113"/>
        <v>1.0049232998666667E-3</v>
      </c>
      <c r="F2380" s="18">
        <f t="shared" si="111"/>
        <v>4.156986659323028</v>
      </c>
      <c r="G2380" s="12">
        <f t="shared" si="112"/>
        <v>28.661274812450699</v>
      </c>
    </row>
    <row r="2381" spans="1:7" x14ac:dyDescent="0.25">
      <c r="A2381" s="24">
        <v>118.39746</v>
      </c>
      <c r="B2381" s="23">
        <v>-52.278945999999998</v>
      </c>
      <c r="C2381" s="25">
        <v>0.70708901000000002</v>
      </c>
      <c r="D2381" s="26">
        <v>-6.0443520000000002E-3</v>
      </c>
      <c r="E2381" s="28">
        <f t="shared" si="113"/>
        <v>1.0058065165333334E-3</v>
      </c>
      <c r="F2381" s="18">
        <f t="shared" si="111"/>
        <v>4.1602263377671349</v>
      </c>
      <c r="G2381" s="12">
        <f t="shared" si="112"/>
        <v>28.683611500489441</v>
      </c>
    </row>
    <row r="2382" spans="1:7" x14ac:dyDescent="0.25">
      <c r="A2382" s="24">
        <v>118.44727</v>
      </c>
      <c r="B2382" s="23">
        <v>-52.291930999999998</v>
      </c>
      <c r="C2382" s="25">
        <v>0.70708585000000002</v>
      </c>
      <c r="D2382" s="26">
        <v>-6.0456091999999996E-3</v>
      </c>
      <c r="E2382" s="28">
        <f t="shared" si="113"/>
        <v>1.0060160498666666E-3</v>
      </c>
      <c r="F2382" s="18">
        <f t="shared" si="111"/>
        <v>4.1612596512351585</v>
      </c>
      <c r="G2382" s="12">
        <f t="shared" si="112"/>
        <v>28.690735911439386</v>
      </c>
    </row>
    <row r="2383" spans="1:7" x14ac:dyDescent="0.25">
      <c r="A2383" s="24">
        <v>118.49706999999999</v>
      </c>
      <c r="B2383" s="23">
        <v>-52.323807000000002</v>
      </c>
      <c r="C2383" s="25">
        <v>0.70698857000000004</v>
      </c>
      <c r="D2383" s="26">
        <v>-6.0493769000000003E-3</v>
      </c>
      <c r="E2383" s="28">
        <f t="shared" si="113"/>
        <v>1.0066439998666667E-3</v>
      </c>
      <c r="F2383" s="18">
        <f t="shared" si="111"/>
        <v>4.1637962627181579</v>
      </c>
      <c r="G2383" s="12">
        <f t="shared" si="112"/>
        <v>28.708225146975803</v>
      </c>
    </row>
    <row r="2384" spans="1:7" x14ac:dyDescent="0.25">
      <c r="A2384" s="24">
        <v>118.54688</v>
      </c>
      <c r="B2384" s="23">
        <v>-52.332233000000002</v>
      </c>
      <c r="C2384" s="25">
        <v>0.70707284999999997</v>
      </c>
      <c r="D2384" s="26">
        <v>-6.0527026999999999E-3</v>
      </c>
      <c r="E2384" s="28">
        <f t="shared" si="113"/>
        <v>1.0071982998666666E-3</v>
      </c>
      <c r="F2384" s="18">
        <f t="shared" si="111"/>
        <v>4.1644667824934043</v>
      </c>
      <c r="G2384" s="12">
        <f t="shared" si="112"/>
        <v>28.712848195621486</v>
      </c>
    </row>
    <row r="2385" spans="1:7" x14ac:dyDescent="0.25">
      <c r="A2385" s="24">
        <v>118.59668000000001</v>
      </c>
      <c r="B2385" s="23">
        <v>-52.377955999999998</v>
      </c>
      <c r="C2385" s="25">
        <v>0.70701897000000002</v>
      </c>
      <c r="D2385" s="26">
        <v>-6.0568927000000002E-3</v>
      </c>
      <c r="E2385" s="28">
        <f t="shared" si="113"/>
        <v>1.0078966331999999E-3</v>
      </c>
      <c r="F2385" s="18">
        <f t="shared" si="111"/>
        <v>4.1681053032248991</v>
      </c>
      <c r="G2385" s="12">
        <f t="shared" si="112"/>
        <v>28.737934791067328</v>
      </c>
    </row>
    <row r="2386" spans="1:7" x14ac:dyDescent="0.25">
      <c r="A2386" s="24">
        <v>118.64648</v>
      </c>
      <c r="B2386" s="23">
        <v>-52.390968000000001</v>
      </c>
      <c r="C2386" s="25">
        <v>0.70698534999999996</v>
      </c>
      <c r="D2386" s="26">
        <v>-6.0596406E-3</v>
      </c>
      <c r="E2386" s="28">
        <f t="shared" si="113"/>
        <v>1.0083546165333332E-3</v>
      </c>
      <c r="F2386" s="18">
        <f t="shared" si="111"/>
        <v>4.1691407652846548</v>
      </c>
      <c r="G2386" s="12">
        <f t="shared" si="112"/>
        <v>28.745074015963798</v>
      </c>
    </row>
    <row r="2387" spans="1:7" x14ac:dyDescent="0.25">
      <c r="A2387" s="24">
        <v>118.69629</v>
      </c>
      <c r="B2387" s="23">
        <v>-52.407660999999997</v>
      </c>
      <c r="C2387" s="25">
        <v>0.70699595999999998</v>
      </c>
      <c r="D2387" s="26">
        <v>-6.0616908999999997E-3</v>
      </c>
      <c r="E2387" s="28">
        <f t="shared" si="113"/>
        <v>1.0086963331999998E-3</v>
      </c>
      <c r="F2387" s="18">
        <f t="shared" si="111"/>
        <v>4.1704691520171711</v>
      </c>
      <c r="G2387" s="12">
        <f t="shared" si="112"/>
        <v>28.754232875570061</v>
      </c>
    </row>
    <row r="2388" spans="1:7" x14ac:dyDescent="0.25">
      <c r="A2388" s="24">
        <v>118.74609</v>
      </c>
      <c r="B2388" s="23">
        <v>-52.436214</v>
      </c>
      <c r="C2388" s="25">
        <v>0.70700525999999997</v>
      </c>
      <c r="D2388" s="26">
        <v>-6.0630077000000003E-3</v>
      </c>
      <c r="E2388" s="28">
        <f t="shared" si="113"/>
        <v>1.0089157998666666E-3</v>
      </c>
      <c r="F2388" s="18">
        <f t="shared" si="111"/>
        <v>4.1727413275622229</v>
      </c>
      <c r="G2388" s="12">
        <f t="shared" si="112"/>
        <v>28.769898898354331</v>
      </c>
    </row>
    <row r="2389" spans="1:7" x14ac:dyDescent="0.25">
      <c r="A2389" s="24">
        <v>118.7959</v>
      </c>
      <c r="B2389" s="23">
        <v>-52.449168999999998</v>
      </c>
      <c r="C2389" s="25">
        <v>0.70701915000000004</v>
      </c>
      <c r="D2389" s="26">
        <v>-6.0665067E-3</v>
      </c>
      <c r="E2389" s="28">
        <f t="shared" si="113"/>
        <v>1.0094989665333334E-3</v>
      </c>
      <c r="F2389" s="18">
        <f t="shared" si="111"/>
        <v>4.1737722537061002</v>
      </c>
      <c r="G2389" s="12">
        <f t="shared" si="112"/>
        <v>28.777006849363687</v>
      </c>
    </row>
    <row r="2390" spans="1:7" x14ac:dyDescent="0.25">
      <c r="A2390" s="24">
        <v>118.84569999999999</v>
      </c>
      <c r="B2390" s="23">
        <v>-52.465046000000001</v>
      </c>
      <c r="C2390" s="25">
        <v>0.7068854</v>
      </c>
      <c r="D2390" s="26">
        <v>-6.0668229000000002E-3</v>
      </c>
      <c r="E2390" s="28">
        <f t="shared" si="113"/>
        <v>1.0095516665333333E-3</v>
      </c>
      <c r="F2390" s="18">
        <f t="shared" si="111"/>
        <v>4.1750357052218359</v>
      </c>
      <c r="G2390" s="12">
        <f t="shared" si="112"/>
        <v>28.785717998586044</v>
      </c>
    </row>
    <row r="2391" spans="1:7" x14ac:dyDescent="0.25">
      <c r="A2391" s="24">
        <v>118.89551</v>
      </c>
      <c r="B2391" s="23">
        <v>-52.494526</v>
      </c>
      <c r="C2391" s="25">
        <v>0.70694095000000001</v>
      </c>
      <c r="D2391" s="26">
        <v>-6.0728192000000002E-3</v>
      </c>
      <c r="E2391" s="28">
        <f t="shared" si="113"/>
        <v>1.0105510498666667E-3</v>
      </c>
      <c r="F2391" s="18">
        <f t="shared" si="111"/>
        <v>4.17738164908301</v>
      </c>
      <c r="G2391" s="12">
        <f t="shared" si="112"/>
        <v>28.80189263353439</v>
      </c>
    </row>
    <row r="2392" spans="1:7" x14ac:dyDescent="0.25">
      <c r="A2392" s="24">
        <v>118.94531000000001</v>
      </c>
      <c r="B2392" s="23">
        <v>-52.503841000000001</v>
      </c>
      <c r="C2392" s="25">
        <v>0.70692246999999997</v>
      </c>
      <c r="D2392" s="26">
        <v>-6.0755428999999996E-3</v>
      </c>
      <c r="E2392" s="28">
        <f t="shared" si="113"/>
        <v>1.0110049998666665E-3</v>
      </c>
      <c r="F2392" s="18">
        <f t="shared" si="111"/>
        <v>4.1781229132304611</v>
      </c>
      <c r="G2392" s="12">
        <f t="shared" si="112"/>
        <v>28.807003445086082</v>
      </c>
    </row>
    <row r="2393" spans="1:7" x14ac:dyDescent="0.25">
      <c r="A2393" s="24">
        <v>118.99512</v>
      </c>
      <c r="B2393" s="23">
        <v>-52.540019999999998</v>
      </c>
      <c r="C2393" s="25">
        <v>0.70689815</v>
      </c>
      <c r="D2393" s="26">
        <v>-6.0795722999999998E-3</v>
      </c>
      <c r="E2393" s="28">
        <f t="shared" si="113"/>
        <v>1.0116765665333332E-3</v>
      </c>
      <c r="F2393" s="18">
        <f t="shared" si="111"/>
        <v>4.1810019465735211</v>
      </c>
      <c r="G2393" s="12">
        <f t="shared" si="112"/>
        <v>28.826853584767093</v>
      </c>
    </row>
    <row r="2394" spans="1:7" x14ac:dyDescent="0.25">
      <c r="A2394" s="24">
        <v>119.04492</v>
      </c>
      <c r="B2394" s="23">
        <v>-52.549819999999997</v>
      </c>
      <c r="C2394" s="25">
        <v>0.70683384000000005</v>
      </c>
      <c r="D2394" s="26">
        <v>-6.0829995000000001E-3</v>
      </c>
      <c r="E2394" s="28">
        <f t="shared" si="113"/>
        <v>1.0122477665333333E-3</v>
      </c>
      <c r="F2394" s="18">
        <f t="shared" si="111"/>
        <v>4.1817818057946718</v>
      </c>
      <c r="G2394" s="12">
        <f t="shared" si="112"/>
        <v>28.83223049869158</v>
      </c>
    </row>
    <row r="2395" spans="1:7" x14ac:dyDescent="0.25">
      <c r="A2395" s="24">
        <v>119.09473</v>
      </c>
      <c r="B2395" s="23">
        <v>-52.586449000000002</v>
      </c>
      <c r="C2395" s="25">
        <v>0.70684183</v>
      </c>
      <c r="D2395" s="26">
        <v>-6.0834349000000003E-3</v>
      </c>
      <c r="E2395" s="28">
        <f t="shared" si="113"/>
        <v>1.0123203332000001E-3</v>
      </c>
      <c r="F2395" s="18">
        <f t="shared" si="111"/>
        <v>4.1846966489999282</v>
      </c>
      <c r="G2395" s="12">
        <f t="shared" si="112"/>
        <v>28.852327537481372</v>
      </c>
    </row>
    <row r="2396" spans="1:7" x14ac:dyDescent="0.25">
      <c r="A2396" s="24">
        <v>119.14453</v>
      </c>
      <c r="B2396" s="23">
        <v>-52.612212999999997</v>
      </c>
      <c r="C2396" s="25">
        <v>0.70690249999999999</v>
      </c>
      <c r="D2396" s="26">
        <v>-6.0885729999999999E-3</v>
      </c>
      <c r="E2396" s="28">
        <f t="shared" si="113"/>
        <v>1.0131766832E-3</v>
      </c>
      <c r="F2396" s="18">
        <f t="shared" si="111"/>
        <v>4.1867468829768377</v>
      </c>
      <c r="G2396" s="12">
        <f t="shared" si="112"/>
        <v>28.866463334455904</v>
      </c>
    </row>
    <row r="2397" spans="1:7" x14ac:dyDescent="0.25">
      <c r="A2397" s="24">
        <v>119.19434</v>
      </c>
      <c r="B2397" s="23">
        <v>-52.624268000000001</v>
      </c>
      <c r="C2397" s="25">
        <v>0.70687067999999997</v>
      </c>
      <c r="D2397" s="26">
        <v>-6.0906824999999998E-3</v>
      </c>
      <c r="E2397" s="28">
        <f t="shared" si="113"/>
        <v>1.0135282665333332E-3</v>
      </c>
      <c r="F2397" s="18">
        <f t="shared" si="111"/>
        <v>4.1877061893963248</v>
      </c>
      <c r="G2397" s="12">
        <f t="shared" si="112"/>
        <v>28.873077487247706</v>
      </c>
    </row>
    <row r="2398" spans="1:7" x14ac:dyDescent="0.25">
      <c r="A2398" s="24">
        <v>119.24414</v>
      </c>
      <c r="B2398" s="23">
        <v>-52.648266</v>
      </c>
      <c r="C2398" s="25">
        <v>0.70676696000000006</v>
      </c>
      <c r="D2398" s="26">
        <v>-6.0919876999999999E-3</v>
      </c>
      <c r="E2398" s="28">
        <f t="shared" si="113"/>
        <v>1.0137457998666665E-3</v>
      </c>
      <c r="F2398" s="18">
        <f t="shared" si="111"/>
        <v>4.1896158895584845</v>
      </c>
      <c r="G2398" s="12">
        <f t="shared" si="112"/>
        <v>28.886244342386462</v>
      </c>
    </row>
    <row r="2399" spans="1:7" x14ac:dyDescent="0.25">
      <c r="A2399" s="24">
        <v>119.29395</v>
      </c>
      <c r="B2399" s="23">
        <v>-52.672798</v>
      </c>
      <c r="C2399" s="25">
        <v>0.70683277</v>
      </c>
      <c r="D2399" s="26">
        <v>-6.1001474999999999E-3</v>
      </c>
      <c r="E2399" s="28">
        <f t="shared" si="113"/>
        <v>1.0151057665333332E-3</v>
      </c>
      <c r="F2399" s="18">
        <f t="shared" si="111"/>
        <v>4.1915680840904495</v>
      </c>
      <c r="G2399" s="12">
        <f t="shared" si="112"/>
        <v>28.899704184467634</v>
      </c>
    </row>
    <row r="2400" spans="1:7" x14ac:dyDescent="0.25">
      <c r="A2400" s="24">
        <v>119.34375</v>
      </c>
      <c r="B2400" s="23">
        <v>-52.690612999999999</v>
      </c>
      <c r="C2400" s="25">
        <v>0.7067194</v>
      </c>
      <c r="D2400" s="26">
        <v>-6.0989618999999998E-3</v>
      </c>
      <c r="E2400" s="28">
        <f t="shared" si="113"/>
        <v>1.0149081665333333E-3</v>
      </c>
      <c r="F2400" s="18">
        <f t="shared" si="111"/>
        <v>4.1929857567460402</v>
      </c>
      <c r="G2400" s="12">
        <f t="shared" si="112"/>
        <v>28.909478645851788</v>
      </c>
    </row>
    <row r="2401" spans="1:7" x14ac:dyDescent="0.25">
      <c r="A2401" s="24">
        <v>119.39355</v>
      </c>
      <c r="B2401" s="23">
        <v>-52.723193999999999</v>
      </c>
      <c r="C2401" s="25">
        <v>0.70680003999999996</v>
      </c>
      <c r="D2401" s="26">
        <v>-6.1032114999999996E-3</v>
      </c>
      <c r="E2401" s="28">
        <f t="shared" si="113"/>
        <v>1.0156164332E-3</v>
      </c>
      <c r="F2401" s="18">
        <f t="shared" si="111"/>
        <v>4.1955784703464793</v>
      </c>
      <c r="G2401" s="12">
        <f t="shared" si="112"/>
        <v>28.927354689991954</v>
      </c>
    </row>
    <row r="2402" spans="1:7" x14ac:dyDescent="0.25">
      <c r="A2402" s="24">
        <v>119.44336</v>
      </c>
      <c r="B2402" s="23">
        <v>-52.734206999999998</v>
      </c>
      <c r="C2402" s="25">
        <v>0.70670456000000004</v>
      </c>
      <c r="D2402" s="26">
        <v>-6.1046835000000002E-3</v>
      </c>
      <c r="E2402" s="28">
        <f t="shared" si="113"/>
        <v>1.0158617665333334E-3</v>
      </c>
      <c r="F2402" s="18">
        <f t="shared" si="111"/>
        <v>4.1964548570406146</v>
      </c>
      <c r="G2402" s="12">
        <f t="shared" si="112"/>
        <v>28.933397134180762</v>
      </c>
    </row>
    <row r="2403" spans="1:7" x14ac:dyDescent="0.25">
      <c r="A2403" s="24">
        <v>119.49316</v>
      </c>
      <c r="B2403" s="23">
        <v>-52.750244000000002</v>
      </c>
      <c r="C2403" s="25">
        <v>0.70672327000000001</v>
      </c>
      <c r="D2403" s="26">
        <v>-6.1072050999999997E-3</v>
      </c>
      <c r="E2403" s="28">
        <f t="shared" si="113"/>
        <v>1.0162820331999999E-3</v>
      </c>
      <c r="F2403" s="18">
        <f t="shared" si="111"/>
        <v>4.1977310409517967</v>
      </c>
      <c r="G2403" s="12">
        <f t="shared" si="112"/>
        <v>28.942196069752903</v>
      </c>
    </row>
    <row r="2404" spans="1:7" x14ac:dyDescent="0.25">
      <c r="A2404" s="24">
        <v>119.54297</v>
      </c>
      <c r="B2404" s="23">
        <v>-52.777802000000001</v>
      </c>
      <c r="C2404" s="25">
        <v>0.70669358999999998</v>
      </c>
      <c r="D2404" s="26">
        <v>-6.1105965E-3</v>
      </c>
      <c r="E2404" s="28">
        <f t="shared" si="113"/>
        <v>1.0168472665333334E-3</v>
      </c>
      <c r="F2404" s="18">
        <f t="shared" si="111"/>
        <v>4.1999240369126598</v>
      </c>
      <c r="G2404" s="12">
        <f t="shared" si="112"/>
        <v>28.95731617117443</v>
      </c>
    </row>
    <row r="2405" spans="1:7" x14ac:dyDescent="0.25">
      <c r="A2405" s="24">
        <v>119.59277</v>
      </c>
      <c r="B2405" s="23">
        <v>-52.810805999999999</v>
      </c>
      <c r="C2405" s="25">
        <v>0.70666753999999998</v>
      </c>
      <c r="D2405" s="26">
        <v>-6.1157703999999997E-3</v>
      </c>
      <c r="E2405" s="28">
        <f t="shared" si="113"/>
        <v>1.0177095831999999E-3</v>
      </c>
      <c r="F2405" s="18">
        <f t="shared" si="111"/>
        <v>4.2025504117835624</v>
      </c>
      <c r="G2405" s="12">
        <f t="shared" si="112"/>
        <v>28.975424300476845</v>
      </c>
    </row>
    <row r="2406" spans="1:7" x14ac:dyDescent="0.25">
      <c r="A2406" s="24">
        <v>119.64258</v>
      </c>
      <c r="B2406" s="23">
        <v>-52.803249000000001</v>
      </c>
      <c r="C2406" s="25">
        <v>0.70662694999999998</v>
      </c>
      <c r="D2406" s="26">
        <v>-6.1137973999999999E-3</v>
      </c>
      <c r="E2406" s="28">
        <f t="shared" si="113"/>
        <v>1.0173807498666666E-3</v>
      </c>
      <c r="F2406" s="18">
        <f t="shared" si="111"/>
        <v>4.2019490448310899</v>
      </c>
      <c r="G2406" s="12">
        <f t="shared" si="112"/>
        <v>28.971278041443448</v>
      </c>
    </row>
    <row r="2407" spans="1:7" x14ac:dyDescent="0.25">
      <c r="A2407" s="24">
        <v>119.69238</v>
      </c>
      <c r="B2407" s="23">
        <v>-52.852707000000002</v>
      </c>
      <c r="C2407" s="25">
        <v>0.70658851</v>
      </c>
      <c r="D2407" s="26">
        <v>-6.1210989999999996E-3</v>
      </c>
      <c r="E2407" s="28">
        <f t="shared" si="113"/>
        <v>1.0185976831999998E-3</v>
      </c>
      <c r="F2407" s="18">
        <f t="shared" si="111"/>
        <v>4.2058847874188094</v>
      </c>
      <c r="G2407" s="12">
        <f t="shared" si="112"/>
        <v>28.998413899492142</v>
      </c>
    </row>
    <row r="2408" spans="1:7" x14ac:dyDescent="0.25">
      <c r="A2408" s="24">
        <v>119.74218999999999</v>
      </c>
      <c r="B2408" s="23">
        <v>-52.871867999999999</v>
      </c>
      <c r="C2408" s="25">
        <v>0.70659024000000004</v>
      </c>
      <c r="D2408" s="26">
        <v>-6.1231851999999998E-3</v>
      </c>
      <c r="E2408" s="28">
        <f t="shared" si="113"/>
        <v>1.0189453832E-3</v>
      </c>
      <c r="F2408" s="18">
        <f t="shared" si="111"/>
        <v>4.2074095713511008</v>
      </c>
      <c r="G2408" s="12">
        <f t="shared" si="112"/>
        <v>29.008926863543877</v>
      </c>
    </row>
    <row r="2409" spans="1:7" x14ac:dyDescent="0.25">
      <c r="A2409" s="24">
        <v>119.79199</v>
      </c>
      <c r="B2409" s="23">
        <v>-52.894302000000003</v>
      </c>
      <c r="C2409" s="25">
        <v>0.70663708000000003</v>
      </c>
      <c r="D2409" s="26">
        <v>-6.1286329E-3</v>
      </c>
      <c r="E2409" s="28">
        <f t="shared" si="113"/>
        <v>1.0198533332E-3</v>
      </c>
      <c r="F2409" s="18">
        <f t="shared" si="111"/>
        <v>4.2091948123477634</v>
      </c>
      <c r="G2409" s="12">
        <f t="shared" si="112"/>
        <v>29.021235607113461</v>
      </c>
    </row>
    <row r="2410" spans="1:7" x14ac:dyDescent="0.25">
      <c r="A2410" s="24">
        <v>119.84180000000001</v>
      </c>
      <c r="B2410" s="23">
        <v>-52.899433000000002</v>
      </c>
      <c r="C2410" s="25">
        <v>0.70655555000000003</v>
      </c>
      <c r="D2410" s="26">
        <v>-6.1286743999999999E-3</v>
      </c>
      <c r="E2410" s="28">
        <f t="shared" si="113"/>
        <v>1.0198602498666667E-3</v>
      </c>
      <c r="F2410" s="18">
        <f t="shared" si="111"/>
        <v>4.2096031243542651</v>
      </c>
      <c r="G2410" s="12">
        <f t="shared" si="112"/>
        <v>29.024050805618209</v>
      </c>
    </row>
    <row r="2411" spans="1:7" x14ac:dyDescent="0.25">
      <c r="A2411" s="24">
        <v>119.8916</v>
      </c>
      <c r="B2411" s="23">
        <v>-52.920093999999999</v>
      </c>
      <c r="C2411" s="25">
        <v>0.70659435000000004</v>
      </c>
      <c r="D2411" s="26">
        <v>-6.1303913000000003E-3</v>
      </c>
      <c r="E2411" s="28">
        <f t="shared" si="113"/>
        <v>1.0201463998666667E-3</v>
      </c>
      <c r="F2411" s="18">
        <f t="shared" si="111"/>
        <v>4.2112472744938758</v>
      </c>
      <c r="G2411" s="12">
        <f t="shared" si="112"/>
        <v>29.035386766699208</v>
      </c>
    </row>
    <row r="2412" spans="1:7" x14ac:dyDescent="0.25">
      <c r="A2412" s="24">
        <v>119.94141</v>
      </c>
      <c r="B2412" s="23">
        <v>-52.930058000000002</v>
      </c>
      <c r="C2412" s="25">
        <v>0.70655416999999998</v>
      </c>
      <c r="D2412" s="26">
        <v>-6.1326384999999999E-3</v>
      </c>
      <c r="E2412" s="28">
        <f t="shared" si="113"/>
        <v>1.0205209331999999E-3</v>
      </c>
      <c r="F2412" s="18">
        <f t="shared" si="111"/>
        <v>4.2120401844203599</v>
      </c>
      <c r="G2412" s="12">
        <f t="shared" si="112"/>
        <v>29.040853661632223</v>
      </c>
    </row>
    <row r="2413" spans="1:7" x14ac:dyDescent="0.25">
      <c r="A2413" s="24">
        <v>119.99121</v>
      </c>
      <c r="B2413" s="23">
        <v>-52.971648999999999</v>
      </c>
      <c r="C2413" s="25">
        <v>0.70657104000000004</v>
      </c>
      <c r="D2413" s="26">
        <v>-6.1365602999999998E-3</v>
      </c>
      <c r="E2413" s="28">
        <f t="shared" si="113"/>
        <v>1.0211745665333332E-3</v>
      </c>
      <c r="F2413" s="18">
        <f t="shared" si="111"/>
        <v>4.2153498910394269</v>
      </c>
      <c r="G2413" s="12">
        <f t="shared" si="112"/>
        <v>29.0636731745948</v>
      </c>
    </row>
    <row r="2414" spans="1:7" x14ac:dyDescent="0.25">
      <c r="A2414" s="24">
        <v>120.04102</v>
      </c>
      <c r="B2414" s="23">
        <v>-52.991298999999998</v>
      </c>
      <c r="C2414" s="25">
        <v>0.70655005999999998</v>
      </c>
      <c r="D2414" s="26">
        <v>-6.1407270999999999E-3</v>
      </c>
      <c r="E2414" s="28">
        <f t="shared" si="113"/>
        <v>1.0218690331999999E-3</v>
      </c>
      <c r="F2414" s="18">
        <f t="shared" si="111"/>
        <v>4.2169135883553048</v>
      </c>
      <c r="G2414" s="12">
        <f t="shared" si="112"/>
        <v>29.074454435678078</v>
      </c>
    </row>
    <row r="2415" spans="1:7" x14ac:dyDescent="0.25">
      <c r="A2415" s="24">
        <v>120.09081999999999</v>
      </c>
      <c r="B2415" s="23">
        <v>-53.024414</v>
      </c>
      <c r="C2415" s="25">
        <v>0.70644242000000002</v>
      </c>
      <c r="D2415" s="26">
        <v>-6.1452449000000001E-3</v>
      </c>
      <c r="E2415" s="28">
        <f t="shared" si="113"/>
        <v>1.0226219998666667E-3</v>
      </c>
      <c r="F2415" s="18">
        <f t="shared" si="111"/>
        <v>4.2195487963255491</v>
      </c>
      <c r="G2415" s="12">
        <f t="shared" si="112"/>
        <v>29.092623466760664</v>
      </c>
    </row>
    <row r="2416" spans="1:7" x14ac:dyDescent="0.25">
      <c r="A2416" s="24">
        <v>120.14063</v>
      </c>
      <c r="B2416" s="23">
        <v>-53.035519000000001</v>
      </c>
      <c r="C2416" s="25">
        <v>0.70649761</v>
      </c>
      <c r="D2416" s="26">
        <v>-6.1467047999999996E-3</v>
      </c>
      <c r="E2416" s="28">
        <f t="shared" si="113"/>
        <v>1.0228653165333332E-3</v>
      </c>
      <c r="F2416" s="18">
        <f t="shared" si="111"/>
        <v>4.2204325041470669</v>
      </c>
      <c r="G2416" s="12">
        <f t="shared" si="112"/>
        <v>29.098716388100602</v>
      </c>
    </row>
    <row r="2417" spans="1:7" x14ac:dyDescent="0.25">
      <c r="A2417" s="24">
        <v>120.19043000000001</v>
      </c>
      <c r="B2417" s="23">
        <v>-53.056961000000001</v>
      </c>
      <c r="C2417" s="25">
        <v>0.70650226000000005</v>
      </c>
      <c r="D2417" s="26">
        <v>-6.1491606999999997E-3</v>
      </c>
      <c r="E2417" s="28">
        <f t="shared" si="113"/>
        <v>1.0232746331999998E-3</v>
      </c>
      <c r="F2417" s="18">
        <f t="shared" ref="F2417:F2480" si="114" xml:space="preserve"> -B2417 / A_4x8_in2</f>
        <v>4.222138804291955</v>
      </c>
      <c r="G2417" s="12">
        <f t="shared" ref="G2417:G2480" si="115" xml:space="preserve"> -B2417 * kip_to_N / A_4x8_mm2</f>
        <v>29.1104808563015</v>
      </c>
    </row>
    <row r="2418" spans="1:7" x14ac:dyDescent="0.25">
      <c r="A2418" s="24">
        <v>120.24023</v>
      </c>
      <c r="B2418" s="23">
        <v>-53.092716000000003</v>
      </c>
      <c r="C2418" s="25">
        <v>0.70650040999999997</v>
      </c>
      <c r="D2418" s="26">
        <v>-6.1543285999999999E-3</v>
      </c>
      <c r="E2418" s="28">
        <f t="shared" si="113"/>
        <v>1.0241359498666667E-3</v>
      </c>
      <c r="F2418" s="18">
        <f t="shared" si="114"/>
        <v>4.2249840967870806</v>
      </c>
      <c r="G2418" s="12">
        <f t="shared" si="115"/>
        <v>29.130098362155582</v>
      </c>
    </row>
    <row r="2419" spans="1:7" x14ac:dyDescent="0.25">
      <c r="A2419" s="24">
        <v>120.29004</v>
      </c>
      <c r="B2419" s="23">
        <v>-53.104973000000001</v>
      </c>
      <c r="C2419" s="25">
        <v>0.70644695000000002</v>
      </c>
      <c r="D2419" s="26">
        <v>-6.1582918E-3</v>
      </c>
      <c r="E2419" s="28">
        <f t="shared" si="113"/>
        <v>1.0247964831999999E-3</v>
      </c>
      <c r="F2419" s="18">
        <f t="shared" si="114"/>
        <v>4.2259594778558194</v>
      </c>
      <c r="G2419" s="12">
        <f t="shared" si="115"/>
        <v>29.136823345213987</v>
      </c>
    </row>
    <row r="2420" spans="1:7" x14ac:dyDescent="0.25">
      <c r="A2420" s="24">
        <v>120.33984</v>
      </c>
      <c r="B2420" s="23">
        <v>-53.135204000000002</v>
      </c>
      <c r="C2420" s="25">
        <v>0.70643418999999996</v>
      </c>
      <c r="D2420" s="26">
        <v>-6.1575351E-3</v>
      </c>
      <c r="E2420" s="28">
        <f t="shared" si="113"/>
        <v>1.0246703665333333E-3</v>
      </c>
      <c r="F2420" s="18">
        <f t="shared" si="114"/>
        <v>4.2283651843981254</v>
      </c>
      <c r="G2420" s="12">
        <f t="shared" si="115"/>
        <v>29.153410027341653</v>
      </c>
    </row>
    <row r="2421" spans="1:7" x14ac:dyDescent="0.25">
      <c r="A2421" s="24">
        <v>120.38965</v>
      </c>
      <c r="B2421" s="23">
        <v>-53.147697000000001</v>
      </c>
      <c r="C2421" s="25">
        <v>0.70639085999999995</v>
      </c>
      <c r="D2421" s="26">
        <v>-6.1621903000000002E-3</v>
      </c>
      <c r="E2421" s="28">
        <f t="shared" si="113"/>
        <v>1.0254462332000001E-3</v>
      </c>
      <c r="F2421" s="18">
        <f t="shared" si="114"/>
        <v>4.2293593457501482</v>
      </c>
      <c r="G2421" s="12">
        <f t="shared" si="115"/>
        <v>29.160264495265999</v>
      </c>
    </row>
    <row r="2422" spans="1:7" x14ac:dyDescent="0.25">
      <c r="A2422" s="24">
        <v>120.43944999999999</v>
      </c>
      <c r="B2422" s="23">
        <v>-53.179645999999998</v>
      </c>
      <c r="C2422" s="25">
        <v>0.70640539999999996</v>
      </c>
      <c r="D2422" s="26">
        <v>-6.1655403000000003E-3</v>
      </c>
      <c r="E2422" s="28">
        <f t="shared" si="113"/>
        <v>1.0260045665333333E-3</v>
      </c>
      <c r="F2422" s="18">
        <f t="shared" si="114"/>
        <v>4.2319017663885701</v>
      </c>
      <c r="G2422" s="12">
        <f t="shared" si="115"/>
        <v>29.177793783324503</v>
      </c>
    </row>
    <row r="2423" spans="1:7" x14ac:dyDescent="0.25">
      <c r="A2423" s="24">
        <v>120.48926</v>
      </c>
      <c r="B2423" s="23">
        <v>-53.207763999999997</v>
      </c>
      <c r="C2423" s="25">
        <v>0.70638137999999995</v>
      </c>
      <c r="D2423" s="26">
        <v>-6.1682224999999999E-3</v>
      </c>
      <c r="E2423" s="28">
        <f t="shared" si="113"/>
        <v>1.0264515998666666E-3</v>
      </c>
      <c r="F2423" s="18">
        <f t="shared" si="114"/>
        <v>4.2341393257334987</v>
      </c>
      <c r="G2423" s="12">
        <f t="shared" si="115"/>
        <v>29.193221136970287</v>
      </c>
    </row>
    <row r="2424" spans="1:7" x14ac:dyDescent="0.25">
      <c r="A2424" s="24">
        <v>120.53906000000001</v>
      </c>
      <c r="B2424" s="23">
        <v>-53.232376000000002</v>
      </c>
      <c r="C2424" s="25">
        <v>0.70637797999999996</v>
      </c>
      <c r="D2424" s="26">
        <v>-6.1710476999999996E-3</v>
      </c>
      <c r="E2424" s="28">
        <f t="shared" si="113"/>
        <v>1.0269224665333332E-3</v>
      </c>
      <c r="F2424" s="18">
        <f t="shared" si="114"/>
        <v>4.2360978864631882</v>
      </c>
      <c r="G2424" s="12">
        <f t="shared" si="115"/>
        <v>29.206724872226353</v>
      </c>
    </row>
    <row r="2425" spans="1:7" x14ac:dyDescent="0.25">
      <c r="A2425" s="24">
        <v>120.58887</v>
      </c>
      <c r="B2425" s="23">
        <v>-53.248877999999998</v>
      </c>
      <c r="C2425" s="25">
        <v>0.70634812000000002</v>
      </c>
      <c r="D2425" s="26">
        <v>-6.1740279000000002E-3</v>
      </c>
      <c r="E2425" s="28">
        <f t="shared" si="113"/>
        <v>1.0274191665333332E-3</v>
      </c>
      <c r="F2425" s="18">
        <f t="shared" si="114"/>
        <v>4.237411073898639</v>
      </c>
      <c r="G2425" s="12">
        <f t="shared" si="115"/>
        <v>29.215778936877559</v>
      </c>
    </row>
    <row r="2426" spans="1:7" x14ac:dyDescent="0.25">
      <c r="A2426" s="24">
        <v>120.63867</v>
      </c>
      <c r="B2426" s="23">
        <v>-53.253677000000003</v>
      </c>
      <c r="C2426" s="25">
        <v>0.70632433999999999</v>
      </c>
      <c r="D2426" s="26">
        <v>-6.1756548999999999E-3</v>
      </c>
      <c r="E2426" s="28">
        <f t="shared" si="113"/>
        <v>1.0276903331999999E-3</v>
      </c>
      <c r="F2426" s="18">
        <f t="shared" si="114"/>
        <v>4.2377929661845881</v>
      </c>
      <c r="G2426" s="12">
        <f t="shared" si="115"/>
        <v>29.218411978706499</v>
      </c>
    </row>
    <row r="2427" spans="1:7" x14ac:dyDescent="0.25">
      <c r="A2427" s="24">
        <v>120.68848</v>
      </c>
      <c r="B2427" s="23">
        <v>-53.281792000000003</v>
      </c>
      <c r="C2427" s="25">
        <v>0.70631701000000002</v>
      </c>
      <c r="D2427" s="26">
        <v>-6.1809244000000001E-3</v>
      </c>
      <c r="E2427" s="28">
        <f t="shared" si="113"/>
        <v>1.0285685831999999E-3</v>
      </c>
      <c r="F2427" s="18">
        <f t="shared" si="114"/>
        <v>4.2400302867971025</v>
      </c>
      <c r="G2427" s="12">
        <f t="shared" si="115"/>
        <v>29.233837686358225</v>
      </c>
    </row>
    <row r="2428" spans="1:7" x14ac:dyDescent="0.25">
      <c r="A2428" s="24">
        <v>120.73828</v>
      </c>
      <c r="B2428" s="23">
        <v>-53.296429000000003</v>
      </c>
      <c r="C2428" s="25">
        <v>0.70635437999999995</v>
      </c>
      <c r="D2428" s="26">
        <v>-6.1840708000000001E-3</v>
      </c>
      <c r="E2428" s="28">
        <f t="shared" si="113"/>
        <v>1.0290929832E-3</v>
      </c>
      <c r="F2428" s="18">
        <f t="shared" si="114"/>
        <v>4.2411950622481207</v>
      </c>
      <c r="G2428" s="12">
        <f t="shared" si="115"/>
        <v>29.241868491369726</v>
      </c>
    </row>
    <row r="2429" spans="1:7" x14ac:dyDescent="0.25">
      <c r="A2429" s="24">
        <v>120.78809</v>
      </c>
      <c r="B2429" s="23">
        <v>-53.326118000000001</v>
      </c>
      <c r="C2429" s="25">
        <v>0.70625298999999997</v>
      </c>
      <c r="D2429" s="26">
        <v>-6.1839162000000003E-3</v>
      </c>
      <c r="E2429" s="28">
        <f t="shared" si="113"/>
        <v>1.0290672165333334E-3</v>
      </c>
      <c r="F2429" s="18">
        <f t="shared" si="114"/>
        <v>4.2435576378008477</v>
      </c>
      <c r="G2429" s="12">
        <f t="shared" si="115"/>
        <v>29.258157797237477</v>
      </c>
    </row>
    <row r="2430" spans="1:7" x14ac:dyDescent="0.25">
      <c r="A2430" s="24">
        <v>120.83789</v>
      </c>
      <c r="B2430" s="23">
        <v>-53.361522999999998</v>
      </c>
      <c r="C2430" s="25">
        <v>0.70634781999999996</v>
      </c>
      <c r="D2430" s="26">
        <v>-6.1884163999999997E-3</v>
      </c>
      <c r="E2430" s="28">
        <f t="shared" si="113"/>
        <v>1.0298172498666666E-3</v>
      </c>
      <c r="F2430" s="18">
        <f t="shared" si="114"/>
        <v>4.2463750781809324</v>
      </c>
      <c r="G2430" s="12">
        <f t="shared" si="115"/>
        <v>29.277583270451395</v>
      </c>
    </row>
    <row r="2431" spans="1:7" x14ac:dyDescent="0.25">
      <c r="A2431" s="24">
        <v>120.8877</v>
      </c>
      <c r="B2431" s="23">
        <v>-53.384326999999999</v>
      </c>
      <c r="C2431" s="25">
        <v>0.70635873000000005</v>
      </c>
      <c r="D2431" s="26">
        <v>-6.1924933E-3</v>
      </c>
      <c r="E2431" s="28">
        <f t="shared" si="113"/>
        <v>1.0304967331999999E-3</v>
      </c>
      <c r="F2431" s="18">
        <f t="shared" si="114"/>
        <v>4.248189762842066</v>
      </c>
      <c r="G2431" s="12">
        <f t="shared" si="115"/>
        <v>29.290095019954862</v>
      </c>
    </row>
    <row r="2432" spans="1:7" x14ac:dyDescent="0.25">
      <c r="A2432" s="24">
        <v>120.9375</v>
      </c>
      <c r="B2432" s="23">
        <v>-53.400264999999997</v>
      </c>
      <c r="C2432" s="25">
        <v>0.70626407999999996</v>
      </c>
      <c r="D2432" s="26">
        <v>-6.1957239999999997E-3</v>
      </c>
      <c r="E2432" s="28">
        <f t="shared" si="113"/>
        <v>1.0310351831999999E-3</v>
      </c>
      <c r="F2432" s="18">
        <f t="shared" si="114"/>
        <v>4.2494580685835652</v>
      </c>
      <c r="G2432" s="12">
        <f t="shared" si="115"/>
        <v>29.298839637723066</v>
      </c>
    </row>
    <row r="2433" spans="1:7" x14ac:dyDescent="0.25">
      <c r="A2433" s="24">
        <v>120.9873</v>
      </c>
      <c r="B2433" s="23">
        <v>-53.424281999999998</v>
      </c>
      <c r="C2433" s="25">
        <v>0.70624666999999997</v>
      </c>
      <c r="D2433" s="26">
        <v>-6.1996756000000002E-3</v>
      </c>
      <c r="E2433" s="28">
        <f t="shared" si="113"/>
        <v>1.0316937832000001E-3</v>
      </c>
      <c r="F2433" s="18">
        <f t="shared" si="114"/>
        <v>4.2513692807176842</v>
      </c>
      <c r="G2433" s="12">
        <f t="shared" si="115"/>
        <v>29.312016917490862</v>
      </c>
    </row>
    <row r="2434" spans="1:7" x14ac:dyDescent="0.25">
      <c r="A2434" s="24">
        <v>121.03711</v>
      </c>
      <c r="B2434" s="23">
        <v>-53.436329000000001</v>
      </c>
      <c r="C2434" s="25">
        <v>0.70618628999999999</v>
      </c>
      <c r="D2434" s="26">
        <v>-6.2010464999999997E-3</v>
      </c>
      <c r="E2434" s="28">
        <f t="shared" si="113"/>
        <v>1.0319222665333332E-3</v>
      </c>
      <c r="F2434" s="18">
        <f t="shared" si="114"/>
        <v>4.2523279505173983</v>
      </c>
      <c r="G2434" s="12">
        <f t="shared" si="115"/>
        <v>29.318626680965178</v>
      </c>
    </row>
    <row r="2435" spans="1:7" x14ac:dyDescent="0.25">
      <c r="A2435" s="24">
        <v>121.08691</v>
      </c>
      <c r="B2435" s="23">
        <v>-53.462063000000001</v>
      </c>
      <c r="C2435" s="25">
        <v>0.70622872999999997</v>
      </c>
      <c r="D2435" s="26">
        <v>-6.2031387000000002E-3</v>
      </c>
      <c r="E2435" s="28">
        <f t="shared" si="113"/>
        <v>1.0322709665333332E-3</v>
      </c>
      <c r="F2435" s="18">
        <f t="shared" si="114"/>
        <v>4.2543757971701615</v>
      </c>
      <c r="G2435" s="12">
        <f t="shared" si="115"/>
        <v>29.332746017999124</v>
      </c>
    </row>
    <row r="2436" spans="1:7" x14ac:dyDescent="0.25">
      <c r="A2436" s="24">
        <v>121.13672</v>
      </c>
      <c r="B2436" s="23">
        <v>-53.468552000000003</v>
      </c>
      <c r="C2436" s="25">
        <v>0.70622759999999996</v>
      </c>
      <c r="D2436" s="26">
        <v>-6.2056658999999998E-3</v>
      </c>
      <c r="E2436" s="28">
        <f t="shared" si="113"/>
        <v>1.0326921665333333E-3</v>
      </c>
      <c r="F2436" s="18">
        <f t="shared" si="114"/>
        <v>4.2548921753830236</v>
      </c>
      <c r="G2436" s="12">
        <f t="shared" si="115"/>
        <v>29.336306303147694</v>
      </c>
    </row>
    <row r="2437" spans="1:7" x14ac:dyDescent="0.25">
      <c r="A2437" s="24">
        <v>121.18652</v>
      </c>
      <c r="B2437" s="23">
        <v>-53.507004000000002</v>
      </c>
      <c r="C2437" s="25">
        <v>0.70613092</v>
      </c>
      <c r="D2437" s="26">
        <v>-6.2104817000000001E-3</v>
      </c>
      <c r="E2437" s="28">
        <f t="shared" ref="E2437:E2500" si="116" xml:space="preserve"> (delta_0 - D2437) / L</f>
        <v>1.0334947998666666E-3</v>
      </c>
      <c r="F2437" s="18">
        <f t="shared" si="114"/>
        <v>4.2579520883189081</v>
      </c>
      <c r="G2437" s="12">
        <f t="shared" si="115"/>
        <v>29.357403557660376</v>
      </c>
    </row>
    <row r="2438" spans="1:7" x14ac:dyDescent="0.25">
      <c r="A2438" s="24">
        <v>121.23633</v>
      </c>
      <c r="B2438" s="23">
        <v>-53.533321000000001</v>
      </c>
      <c r="C2438" s="25">
        <v>0.70613128000000003</v>
      </c>
      <c r="D2438" s="26">
        <v>-6.2138317000000002E-3</v>
      </c>
      <c r="E2438" s="28">
        <f t="shared" si="116"/>
        <v>1.0340531331999999E-3</v>
      </c>
      <c r="F2438" s="18">
        <f t="shared" si="114"/>
        <v>4.2600463286375829</v>
      </c>
      <c r="G2438" s="12">
        <f t="shared" si="115"/>
        <v>29.371842766206363</v>
      </c>
    </row>
    <row r="2439" spans="1:7" x14ac:dyDescent="0.25">
      <c r="A2439" s="24">
        <v>121.28613</v>
      </c>
      <c r="B2439" s="23">
        <v>-53.555115000000001</v>
      </c>
      <c r="C2439" s="25">
        <v>0.70610141999999998</v>
      </c>
      <c r="D2439" s="26">
        <v>-6.2133431999999997E-3</v>
      </c>
      <c r="E2439" s="28">
        <f t="shared" si="116"/>
        <v>1.0339717165333332E-3</v>
      </c>
      <c r="F2439" s="18">
        <f t="shared" si="114"/>
        <v>4.2617806400524554</v>
      </c>
      <c r="G2439" s="12">
        <f t="shared" si="115"/>
        <v>29.383800364376793</v>
      </c>
    </row>
    <row r="2440" spans="1:7" x14ac:dyDescent="0.25">
      <c r="A2440" s="24">
        <v>121.33593999999999</v>
      </c>
      <c r="B2440" s="23">
        <v>-53.566509000000003</v>
      </c>
      <c r="C2440" s="25">
        <v>0.70614487000000004</v>
      </c>
      <c r="D2440" s="26">
        <v>-6.2181470000000003E-3</v>
      </c>
      <c r="E2440" s="28">
        <f t="shared" si="116"/>
        <v>1.0347723498666667E-3</v>
      </c>
      <c r="F2440" s="18">
        <f t="shared" si="114"/>
        <v>4.2626873457632497</v>
      </c>
      <c r="G2440" s="12">
        <f t="shared" si="115"/>
        <v>29.390051849811037</v>
      </c>
    </row>
    <row r="2441" spans="1:7" x14ac:dyDescent="0.25">
      <c r="A2441" s="24">
        <v>121.38574</v>
      </c>
      <c r="B2441" s="23">
        <v>-53.603535000000001</v>
      </c>
      <c r="C2441" s="25">
        <v>0.70610994000000005</v>
      </c>
      <c r="D2441" s="26">
        <v>-6.2204421999999997E-3</v>
      </c>
      <c r="E2441" s="28">
        <f t="shared" si="116"/>
        <v>1.0351548831999998E-3</v>
      </c>
      <c r="F2441" s="18">
        <f t="shared" si="114"/>
        <v>4.26563378122471</v>
      </c>
      <c r="G2441" s="12">
        <f t="shared" si="115"/>
        <v>29.410366708481238</v>
      </c>
    </row>
    <row r="2442" spans="1:7" x14ac:dyDescent="0.25">
      <c r="A2442" s="24">
        <v>121.43555000000001</v>
      </c>
      <c r="B2442" s="23">
        <v>-53.624668</v>
      </c>
      <c r="C2442" s="25">
        <v>0.70612364999999999</v>
      </c>
      <c r="D2442" s="26">
        <v>-6.2239942999999997E-3</v>
      </c>
      <c r="E2442" s="28">
        <f t="shared" si="116"/>
        <v>1.0357468998666666E-3</v>
      </c>
      <c r="F2442" s="18">
        <f t="shared" si="114"/>
        <v>4.2673154919308907</v>
      </c>
      <c r="G2442" s="12">
        <f t="shared" si="115"/>
        <v>29.421961639294111</v>
      </c>
    </row>
    <row r="2443" spans="1:7" x14ac:dyDescent="0.25">
      <c r="A2443" s="24">
        <v>121.48535</v>
      </c>
      <c r="B2443" s="23">
        <v>-53.642741999999998</v>
      </c>
      <c r="C2443" s="25">
        <v>0.70612585999999999</v>
      </c>
      <c r="D2443" s="26">
        <v>-6.2288101999999996E-3</v>
      </c>
      <c r="E2443" s="28">
        <f t="shared" si="116"/>
        <v>1.0365495498666666E-3</v>
      </c>
      <c r="F2443" s="18">
        <f t="shared" si="114"/>
        <v>4.2687537751516116</v>
      </c>
      <c r="G2443" s="12">
        <f t="shared" si="115"/>
        <v>29.431878204831982</v>
      </c>
    </row>
    <row r="2444" spans="1:7" x14ac:dyDescent="0.25">
      <c r="A2444" s="24">
        <v>121.53516</v>
      </c>
      <c r="B2444" s="23">
        <v>-53.660442000000003</v>
      </c>
      <c r="C2444" s="25">
        <v>0.70610094000000001</v>
      </c>
      <c r="D2444" s="26">
        <v>-6.230724E-3</v>
      </c>
      <c r="E2444" s="28">
        <f t="shared" si="116"/>
        <v>1.0368685165333333E-3</v>
      </c>
      <c r="F2444" s="18">
        <f t="shared" si="114"/>
        <v>4.2701622963979755</v>
      </c>
      <c r="G2444" s="12">
        <f t="shared" si="115"/>
        <v>29.441589569777229</v>
      </c>
    </row>
    <row r="2445" spans="1:7" x14ac:dyDescent="0.25">
      <c r="A2445" s="24">
        <v>121.58496</v>
      </c>
      <c r="B2445" s="23">
        <v>-53.685527999999998</v>
      </c>
      <c r="C2445" s="25">
        <v>0.70600914999999997</v>
      </c>
      <c r="D2445" s="26">
        <v>-6.2324464999999997E-3</v>
      </c>
      <c r="E2445" s="28">
        <f t="shared" si="116"/>
        <v>1.0371555998666666E-3</v>
      </c>
      <c r="F2445" s="18">
        <f t="shared" si="114"/>
        <v>4.2721585768491765</v>
      </c>
      <c r="G2445" s="12">
        <f t="shared" si="115"/>
        <v>29.455353372094535</v>
      </c>
    </row>
    <row r="2446" spans="1:7" x14ac:dyDescent="0.25">
      <c r="A2446" s="24">
        <v>121.63477</v>
      </c>
      <c r="B2446" s="23">
        <v>-53.690024999999999</v>
      </c>
      <c r="C2446" s="25">
        <v>0.70601141000000001</v>
      </c>
      <c r="D2446" s="26">
        <v>-6.2330481999999998E-3</v>
      </c>
      <c r="E2446" s="28">
        <f t="shared" si="116"/>
        <v>1.0372558831999998E-3</v>
      </c>
      <c r="F2446" s="18">
        <f t="shared" si="114"/>
        <v>4.2725164367387194</v>
      </c>
      <c r="G2446" s="12">
        <f t="shared" si="115"/>
        <v>29.457820717188248</v>
      </c>
    </row>
    <row r="2447" spans="1:7" x14ac:dyDescent="0.25">
      <c r="A2447" s="24">
        <v>121.68456999999999</v>
      </c>
      <c r="B2447" s="23">
        <v>-53.724865000000001</v>
      </c>
      <c r="C2447" s="25">
        <v>0.70600342999999999</v>
      </c>
      <c r="D2447" s="26">
        <v>-6.2385736999999997E-3</v>
      </c>
      <c r="E2447" s="28">
        <f t="shared" si="116"/>
        <v>1.0381767998666666E-3</v>
      </c>
      <c r="F2447" s="18">
        <f t="shared" si="114"/>
        <v>4.2752889158473799</v>
      </c>
      <c r="G2447" s="12">
        <f t="shared" si="115"/>
        <v>29.476936194854478</v>
      </c>
    </row>
    <row r="2448" spans="1:7" x14ac:dyDescent="0.25">
      <c r="A2448" s="24">
        <v>121.73438</v>
      </c>
      <c r="B2448" s="23">
        <v>-53.747711000000002</v>
      </c>
      <c r="C2448" s="25">
        <v>0.70603061</v>
      </c>
      <c r="D2448" s="26">
        <v>-6.2424535999999996E-3</v>
      </c>
      <c r="E2448" s="28">
        <f t="shared" si="116"/>
        <v>1.0388234498666666E-3</v>
      </c>
      <c r="F2448" s="18">
        <f t="shared" si="114"/>
        <v>4.2771069427623187</v>
      </c>
      <c r="G2448" s="12">
        <f t="shared" si="115"/>
        <v>29.489470988274764</v>
      </c>
    </row>
    <row r="2449" spans="1:7" x14ac:dyDescent="0.25">
      <c r="A2449" s="24">
        <v>121.78418000000001</v>
      </c>
      <c r="B2449" s="23">
        <v>-53.781112999999998</v>
      </c>
      <c r="C2449" s="25">
        <v>0.70602076999999996</v>
      </c>
      <c r="D2449" s="26">
        <v>-6.2446654999999997E-3</v>
      </c>
      <c r="E2449" s="28">
        <f t="shared" si="116"/>
        <v>1.0391920998666666E-3</v>
      </c>
      <c r="F2449" s="18">
        <f t="shared" si="114"/>
        <v>4.2797649894668961</v>
      </c>
      <c r="G2449" s="12">
        <f t="shared" si="115"/>
        <v>29.507797486122278</v>
      </c>
    </row>
    <row r="2450" spans="1:7" x14ac:dyDescent="0.25">
      <c r="A2450" s="24">
        <v>121.83398</v>
      </c>
      <c r="B2450" s="23">
        <v>-53.784508000000002</v>
      </c>
      <c r="C2450" s="25">
        <v>0.70596325000000004</v>
      </c>
      <c r="D2450" s="26">
        <v>-6.2451423000000001E-3</v>
      </c>
      <c r="E2450" s="28">
        <f t="shared" si="116"/>
        <v>1.0392715665333333E-3</v>
      </c>
      <c r="F2450" s="18">
        <f t="shared" si="114"/>
        <v>4.2800351549827953</v>
      </c>
      <c r="G2450" s="12">
        <f t="shared" si="115"/>
        <v>29.509660202731833</v>
      </c>
    </row>
    <row r="2451" spans="1:7" x14ac:dyDescent="0.25">
      <c r="A2451" s="24">
        <v>121.88379</v>
      </c>
      <c r="B2451" s="23">
        <v>-53.817253000000001</v>
      </c>
      <c r="C2451" s="25">
        <v>0.70593536000000001</v>
      </c>
      <c r="D2451" s="26">
        <v>-6.2511503000000001E-3</v>
      </c>
      <c r="E2451" s="28">
        <f t="shared" si="116"/>
        <v>1.0402728998666667E-3</v>
      </c>
      <c r="F2451" s="18">
        <f t="shared" si="114"/>
        <v>4.2826409192885668</v>
      </c>
      <c r="G2451" s="12">
        <f t="shared" si="115"/>
        <v>29.527626227880535</v>
      </c>
    </row>
    <row r="2452" spans="1:7" x14ac:dyDescent="0.25">
      <c r="A2452" s="24">
        <v>121.93359</v>
      </c>
      <c r="B2452" s="23">
        <v>-53.834358000000002</v>
      </c>
      <c r="C2452" s="25">
        <v>0.70590710999999995</v>
      </c>
      <c r="D2452" s="26">
        <v>-6.2542971999999999E-3</v>
      </c>
      <c r="E2452" s="28">
        <f t="shared" si="116"/>
        <v>1.0407973831999999E-3</v>
      </c>
      <c r="F2452" s="18">
        <f t="shared" si="114"/>
        <v>4.2840020919393602</v>
      </c>
      <c r="G2452" s="12">
        <f t="shared" si="115"/>
        <v>29.537011137337505</v>
      </c>
    </row>
    <row r="2453" spans="1:7" x14ac:dyDescent="0.25">
      <c r="A2453" s="24">
        <v>121.9834</v>
      </c>
      <c r="B2453" s="23">
        <v>-53.857391</v>
      </c>
      <c r="C2453" s="25">
        <v>0.70593172000000004</v>
      </c>
      <c r="D2453" s="26">
        <v>-6.2575460999999997E-3</v>
      </c>
      <c r="E2453" s="28">
        <f t="shared" si="116"/>
        <v>1.0413388665333333E-3</v>
      </c>
      <c r="F2453" s="18">
        <f t="shared" si="114"/>
        <v>4.2858349998414784</v>
      </c>
      <c r="G2453" s="12">
        <f t="shared" si="115"/>
        <v>29.549648531054103</v>
      </c>
    </row>
    <row r="2454" spans="1:7" x14ac:dyDescent="0.25">
      <c r="A2454" s="24">
        <v>122.03319999999999</v>
      </c>
      <c r="B2454" s="23">
        <v>-53.886893999999998</v>
      </c>
      <c r="C2454" s="25">
        <v>0.70591842999999999</v>
      </c>
      <c r="D2454" s="26">
        <v>-6.2592626E-3</v>
      </c>
      <c r="E2454" s="28">
        <f t="shared" si="116"/>
        <v>1.0416249498666666E-3</v>
      </c>
      <c r="F2454" s="18">
        <f t="shared" si="114"/>
        <v>4.2881827739844978</v>
      </c>
      <c r="G2454" s="12">
        <f t="shared" si="115"/>
        <v>29.565835785290229</v>
      </c>
    </row>
    <row r="2455" spans="1:7" x14ac:dyDescent="0.25">
      <c r="A2455" s="24">
        <v>122.08301</v>
      </c>
      <c r="B2455" s="23">
        <v>-53.901057999999999</v>
      </c>
      <c r="C2455" s="25">
        <v>0.70593828000000003</v>
      </c>
      <c r="D2455" s="26">
        <v>-6.2629879000000001E-3</v>
      </c>
      <c r="E2455" s="28">
        <f t="shared" si="116"/>
        <v>1.0422458331999999E-3</v>
      </c>
      <c r="F2455" s="18">
        <f t="shared" si="114"/>
        <v>4.2893099092914753</v>
      </c>
      <c r="G2455" s="12">
        <f t="shared" si="115"/>
        <v>29.573607071905172</v>
      </c>
    </row>
    <row r="2456" spans="1:7" x14ac:dyDescent="0.25">
      <c r="A2456" s="24">
        <v>122.13281000000001</v>
      </c>
      <c r="B2456" s="23">
        <v>-53.922291000000001</v>
      </c>
      <c r="C2456" s="25">
        <v>0.70585268999999995</v>
      </c>
      <c r="D2456" s="26">
        <v>-6.2654195000000001E-3</v>
      </c>
      <c r="E2456" s="28">
        <f t="shared" si="116"/>
        <v>1.0426510998666667E-3</v>
      </c>
      <c r="F2456" s="18">
        <f t="shared" si="114"/>
        <v>4.2909995777448104</v>
      </c>
      <c r="G2456" s="12">
        <f t="shared" si="115"/>
        <v>29.585256869186662</v>
      </c>
    </row>
    <row r="2457" spans="1:7" x14ac:dyDescent="0.25">
      <c r="A2457" s="24">
        <v>122.18262</v>
      </c>
      <c r="B2457" s="23">
        <v>-53.954552</v>
      </c>
      <c r="C2457" s="25">
        <v>0.70586698999999997</v>
      </c>
      <c r="D2457" s="26">
        <v>-6.2673683000000003E-3</v>
      </c>
      <c r="E2457" s="28">
        <f t="shared" si="116"/>
        <v>1.0429758998666667E-3</v>
      </c>
      <c r="F2457" s="18">
        <f t="shared" si="114"/>
        <v>4.2935668265543541</v>
      </c>
      <c r="G2457" s="12">
        <f t="shared" si="115"/>
        <v>29.602957340627249</v>
      </c>
    </row>
    <row r="2458" spans="1:7" x14ac:dyDescent="0.25">
      <c r="A2458" s="24">
        <v>122.23242</v>
      </c>
      <c r="B2458" s="23">
        <v>-53.964775000000003</v>
      </c>
      <c r="C2458" s="25">
        <v>0.70579362000000001</v>
      </c>
      <c r="D2458" s="26">
        <v>-6.2709929999999999E-3</v>
      </c>
      <c r="E2458" s="28">
        <f t="shared" si="116"/>
        <v>1.0435800165333332E-3</v>
      </c>
      <c r="F2458" s="18">
        <f t="shared" si="114"/>
        <v>4.2943803470459683</v>
      </c>
      <c r="G2458" s="12">
        <f t="shared" si="115"/>
        <v>29.608566339713992</v>
      </c>
    </row>
    <row r="2459" spans="1:7" x14ac:dyDescent="0.25">
      <c r="A2459" s="24">
        <v>122.28223</v>
      </c>
      <c r="B2459" s="23">
        <v>-53.995471999999999</v>
      </c>
      <c r="C2459" s="25">
        <v>0.70582539</v>
      </c>
      <c r="D2459" s="26">
        <v>-6.2746642999999998E-3</v>
      </c>
      <c r="E2459" s="28">
        <f t="shared" si="116"/>
        <v>1.0441918998666665E-3</v>
      </c>
      <c r="F2459" s="18">
        <f t="shared" si="114"/>
        <v>4.2968231366900138</v>
      </c>
      <c r="G2459" s="12">
        <f t="shared" si="115"/>
        <v>29.625408699585407</v>
      </c>
    </row>
    <row r="2460" spans="1:7" x14ac:dyDescent="0.25">
      <c r="A2460" s="24">
        <v>122.33203</v>
      </c>
      <c r="B2460" s="23">
        <v>-54.009768999999999</v>
      </c>
      <c r="C2460" s="25">
        <v>0.70573282000000004</v>
      </c>
      <c r="D2460" s="26">
        <v>-6.2771915000000003E-3</v>
      </c>
      <c r="E2460" s="28">
        <f t="shared" si="116"/>
        <v>1.0446130998666666E-3</v>
      </c>
      <c r="F2460" s="18">
        <f t="shared" si="114"/>
        <v>4.2979608558007065</v>
      </c>
      <c r="G2460" s="12">
        <f t="shared" si="115"/>
        <v>29.633252958603606</v>
      </c>
    </row>
    <row r="2461" spans="1:7" x14ac:dyDescent="0.25">
      <c r="A2461" s="24">
        <v>122.38184</v>
      </c>
      <c r="B2461" s="23">
        <v>-54.040436</v>
      </c>
      <c r="C2461" s="25">
        <v>0.70581411999999999</v>
      </c>
      <c r="D2461" s="26">
        <v>-6.2804873999999997E-3</v>
      </c>
      <c r="E2461" s="28">
        <f t="shared" si="116"/>
        <v>1.0451624165333333E-3</v>
      </c>
      <c r="F2461" s="18">
        <f t="shared" si="114"/>
        <v>4.3004012581206066</v>
      </c>
      <c r="G2461" s="12">
        <f t="shared" si="115"/>
        <v>29.650078858534442</v>
      </c>
    </row>
    <row r="2462" spans="1:7" x14ac:dyDescent="0.25">
      <c r="A2462" s="24">
        <v>122.43164</v>
      </c>
      <c r="B2462" s="23">
        <v>-54.060290999999999</v>
      </c>
      <c r="C2462" s="25">
        <v>0.70572155999999997</v>
      </c>
      <c r="D2462" s="26">
        <v>-6.2817335E-3</v>
      </c>
      <c r="E2462" s="28">
        <f t="shared" si="116"/>
        <v>1.0453700998666667E-3</v>
      </c>
      <c r="F2462" s="18">
        <f t="shared" si="114"/>
        <v>4.3019812688181513</v>
      </c>
      <c r="G2462" s="12">
        <f t="shared" si="115"/>
        <v>29.660972595878388</v>
      </c>
    </row>
    <row r="2463" spans="1:7" x14ac:dyDescent="0.25">
      <c r="A2463" s="24">
        <v>122.48145</v>
      </c>
      <c r="B2463" s="23">
        <v>-54.059002</v>
      </c>
      <c r="C2463" s="25">
        <v>0.70577829999999997</v>
      </c>
      <c r="D2463" s="26">
        <v>-6.2848805000000002E-3</v>
      </c>
      <c r="E2463" s="28">
        <f t="shared" si="116"/>
        <v>1.0458945998666667E-3</v>
      </c>
      <c r="F2463" s="18">
        <f t="shared" si="114"/>
        <v>4.3018786934573283</v>
      </c>
      <c r="G2463" s="12">
        <f t="shared" si="115"/>
        <v>29.66026536709791</v>
      </c>
    </row>
    <row r="2464" spans="1:7" x14ac:dyDescent="0.25">
      <c r="A2464" s="24">
        <v>122.53125</v>
      </c>
      <c r="B2464" s="23">
        <v>-54.078518000000003</v>
      </c>
      <c r="C2464" s="25">
        <v>0.70568721999999995</v>
      </c>
      <c r="D2464" s="26">
        <v>-6.2891426000000004E-3</v>
      </c>
      <c r="E2464" s="28">
        <f t="shared" si="116"/>
        <v>1.0466049498666667E-3</v>
      </c>
      <c r="F2464" s="18">
        <f t="shared" si="114"/>
        <v>4.3034317273920193</v>
      </c>
      <c r="G2464" s="12">
        <f t="shared" si="115"/>
        <v>29.670973107113241</v>
      </c>
    </row>
    <row r="2465" spans="1:7" x14ac:dyDescent="0.25">
      <c r="A2465" s="24">
        <v>122.58105</v>
      </c>
      <c r="B2465" s="23">
        <v>-54.115681000000002</v>
      </c>
      <c r="C2465" s="25">
        <v>0.70569766</v>
      </c>
      <c r="D2465" s="26">
        <v>-6.2921582999999996E-3</v>
      </c>
      <c r="E2465" s="28">
        <f t="shared" si="116"/>
        <v>1.0471075665333333E-3</v>
      </c>
      <c r="F2465" s="18">
        <f t="shared" si="114"/>
        <v>4.3063890649670808</v>
      </c>
      <c r="G2465" s="12">
        <f t="shared" si="115"/>
        <v>29.691363132845449</v>
      </c>
    </row>
    <row r="2466" spans="1:7" x14ac:dyDescent="0.25">
      <c r="A2466" s="24">
        <v>122.63086</v>
      </c>
      <c r="B2466" s="23">
        <v>-54.139481000000004</v>
      </c>
      <c r="C2466" s="25">
        <v>0.70567584000000005</v>
      </c>
      <c r="D2466" s="26">
        <v>-6.2944469999999999E-3</v>
      </c>
      <c r="E2466" s="28">
        <f t="shared" si="116"/>
        <v>1.0474890165333333E-3</v>
      </c>
      <c r="F2466" s="18">
        <f t="shared" si="114"/>
        <v>4.3082830087898749</v>
      </c>
      <c r="G2466" s="12">
        <f t="shared" si="115"/>
        <v>29.704421352376343</v>
      </c>
    </row>
    <row r="2467" spans="1:7" x14ac:dyDescent="0.25">
      <c r="A2467" s="24">
        <v>122.68066</v>
      </c>
      <c r="B2467" s="23">
        <v>-54.155040999999997</v>
      </c>
      <c r="C2467" s="25">
        <v>0.70563191000000003</v>
      </c>
      <c r="D2467" s="26">
        <v>-6.2968013999999996E-3</v>
      </c>
      <c r="E2467" s="28">
        <f t="shared" si="116"/>
        <v>1.0478814165333333E-3</v>
      </c>
      <c r="F2467" s="18">
        <f t="shared" si="114"/>
        <v>4.3095212342471294</v>
      </c>
      <c r="G2467" s="12">
        <f t="shared" si="115"/>
        <v>29.712958574893175</v>
      </c>
    </row>
    <row r="2468" spans="1:7" x14ac:dyDescent="0.25">
      <c r="A2468" s="24">
        <v>122.73047</v>
      </c>
      <c r="B2468" s="23">
        <v>-54.173771000000002</v>
      </c>
      <c r="C2468" s="25">
        <v>0.70569258999999995</v>
      </c>
      <c r="D2468" s="26">
        <v>-6.2988041999999999E-3</v>
      </c>
      <c r="E2468" s="28">
        <f t="shared" si="116"/>
        <v>1.0482152165333333E-3</v>
      </c>
      <c r="F2468" s="18">
        <f t="shared" si="114"/>
        <v>4.3110117202891853</v>
      </c>
      <c r="G2468" s="12">
        <f t="shared" si="115"/>
        <v>29.723235064465179</v>
      </c>
    </row>
    <row r="2469" spans="1:7" x14ac:dyDescent="0.25">
      <c r="A2469" s="24">
        <v>122.78027</v>
      </c>
      <c r="B2469" s="23">
        <v>-54.195506999999999</v>
      </c>
      <c r="C2469" s="25">
        <v>0.70561934000000004</v>
      </c>
      <c r="D2469" s="26">
        <v>-6.3055096999999997E-3</v>
      </c>
      <c r="E2469" s="28">
        <f t="shared" si="116"/>
        <v>1.0493327998666666E-3</v>
      </c>
      <c r="F2469" s="18">
        <f t="shared" si="114"/>
        <v>4.3127414162107076</v>
      </c>
      <c r="G2469" s="12">
        <f t="shared" si="115"/>
        <v>29.735160840083811</v>
      </c>
    </row>
    <row r="2470" spans="1:7" x14ac:dyDescent="0.25">
      <c r="A2470" s="24">
        <v>122.83008</v>
      </c>
      <c r="B2470" s="23">
        <v>-54.216492000000002</v>
      </c>
      <c r="C2470" s="25">
        <v>0.70563525000000005</v>
      </c>
      <c r="D2470" s="26">
        <v>-6.3053607000000001E-3</v>
      </c>
      <c r="E2470" s="28">
        <f t="shared" si="116"/>
        <v>1.0493079665333334E-3</v>
      </c>
      <c r="F2470" s="18">
        <f t="shared" si="114"/>
        <v>4.3144113494510998</v>
      </c>
      <c r="G2470" s="12">
        <f t="shared" si="115"/>
        <v>29.74667456852313</v>
      </c>
    </row>
    <row r="2471" spans="1:7" x14ac:dyDescent="0.25">
      <c r="A2471" s="24">
        <v>122.87988</v>
      </c>
      <c r="B2471" s="23">
        <v>-54.246208000000003</v>
      </c>
      <c r="C2471" s="25">
        <v>0.70563900000000002</v>
      </c>
      <c r="D2471" s="26">
        <v>-6.3105942999999998E-3</v>
      </c>
      <c r="E2471" s="28">
        <f t="shared" si="116"/>
        <v>1.0501802331999998E-3</v>
      </c>
      <c r="F2471" s="18">
        <f t="shared" si="114"/>
        <v>4.3167760735955589</v>
      </c>
      <c r="G2471" s="12">
        <f t="shared" si="115"/>
        <v>29.762978688337416</v>
      </c>
    </row>
    <row r="2472" spans="1:7" x14ac:dyDescent="0.25">
      <c r="A2472" s="24">
        <v>122.92968999999999</v>
      </c>
      <c r="B2472" s="23">
        <v>-54.266765999999997</v>
      </c>
      <c r="C2472" s="25">
        <v>0.70566434</v>
      </c>
      <c r="D2472" s="26">
        <v>-6.3128886000000002E-3</v>
      </c>
      <c r="E2472" s="28">
        <f t="shared" si="116"/>
        <v>1.0505626165333334E-3</v>
      </c>
      <c r="F2472" s="18">
        <f t="shared" si="114"/>
        <v>4.3184120272555999</v>
      </c>
      <c r="G2472" s="12">
        <f t="shared" si="115"/>
        <v>29.774258136955734</v>
      </c>
    </row>
    <row r="2473" spans="1:7" x14ac:dyDescent="0.25">
      <c r="A2473" s="24">
        <v>122.97949</v>
      </c>
      <c r="B2473" s="23">
        <v>-54.297119000000002</v>
      </c>
      <c r="C2473" s="25">
        <v>0.70554262000000001</v>
      </c>
      <c r="D2473" s="26">
        <v>-6.3134128999999999E-3</v>
      </c>
      <c r="E2473" s="28">
        <f t="shared" si="116"/>
        <v>1.0506499998666665E-3</v>
      </c>
      <c r="F2473" s="18">
        <f t="shared" si="114"/>
        <v>4.3208274422494348</v>
      </c>
      <c r="G2473" s="12">
        <f t="shared" si="115"/>
        <v>29.790911756175113</v>
      </c>
    </row>
    <row r="2474" spans="1:7" x14ac:dyDescent="0.25">
      <c r="A2474" s="24">
        <v>123.02930000000001</v>
      </c>
      <c r="B2474" s="23">
        <v>-54.303229999999999</v>
      </c>
      <c r="C2474" s="25">
        <v>0.70553988000000001</v>
      </c>
      <c r="D2474" s="26">
        <v>-6.3177225999999998E-3</v>
      </c>
      <c r="E2474" s="28">
        <f t="shared" si="116"/>
        <v>1.0513682831999999E-3</v>
      </c>
      <c r="F2474" s="18">
        <f t="shared" si="114"/>
        <v>4.3213137401780521</v>
      </c>
      <c r="G2474" s="12">
        <f t="shared" si="115"/>
        <v>29.79426464607231</v>
      </c>
    </row>
    <row r="2475" spans="1:7" x14ac:dyDescent="0.25">
      <c r="A2475" s="24">
        <v>123.0791</v>
      </c>
      <c r="B2475" s="23">
        <v>-54.341479999999997</v>
      </c>
      <c r="C2475" s="25">
        <v>0.70557851000000005</v>
      </c>
      <c r="D2475" s="26">
        <v>-6.3230096999999999E-3</v>
      </c>
      <c r="E2475" s="28">
        <f t="shared" si="116"/>
        <v>1.0522494665333333E-3</v>
      </c>
      <c r="F2475" s="18">
        <f t="shared" si="114"/>
        <v>4.3243575784646842</v>
      </c>
      <c r="G2475" s="12">
        <f t="shared" si="115"/>
        <v>29.815251070318386</v>
      </c>
    </row>
    <row r="2476" spans="1:7" x14ac:dyDescent="0.25">
      <c r="A2476" s="24">
        <v>123.12891</v>
      </c>
      <c r="B2476" s="23">
        <v>-54.353740999999999</v>
      </c>
      <c r="C2476" s="25">
        <v>0.70555246000000005</v>
      </c>
      <c r="D2476" s="26">
        <v>-6.3235582999999996E-3</v>
      </c>
      <c r="E2476" s="28">
        <f t="shared" si="116"/>
        <v>1.0523408998666666E-3</v>
      </c>
      <c r="F2476" s="18">
        <f t="shared" si="114"/>
        <v>4.3253332778433089</v>
      </c>
      <c r="G2476" s="12">
        <f t="shared" si="115"/>
        <v>29.821978248035538</v>
      </c>
    </row>
    <row r="2477" spans="1:7" x14ac:dyDescent="0.25">
      <c r="A2477" s="24">
        <v>123.17871</v>
      </c>
      <c r="B2477" s="23">
        <v>-54.364418000000001</v>
      </c>
      <c r="C2477" s="25">
        <v>0.70553010999999999</v>
      </c>
      <c r="D2477" s="26">
        <v>-6.3264187999999997E-3</v>
      </c>
      <c r="E2477" s="28">
        <f t="shared" si="116"/>
        <v>1.0528176498666665E-3</v>
      </c>
      <c r="F2477" s="18">
        <f t="shared" si="114"/>
        <v>4.3261829265070055</v>
      </c>
      <c r="G2477" s="12">
        <f t="shared" si="115"/>
        <v>29.8278363408898</v>
      </c>
    </row>
    <row r="2478" spans="1:7" x14ac:dyDescent="0.25">
      <c r="A2478" s="24">
        <v>123.22852</v>
      </c>
      <c r="B2478" s="23">
        <v>-54.397053</v>
      </c>
      <c r="C2478" s="25">
        <v>0.70551878000000001</v>
      </c>
      <c r="D2478" s="26">
        <v>-6.3297626999999999E-3</v>
      </c>
      <c r="E2478" s="28">
        <f t="shared" si="116"/>
        <v>1.0533749665333333E-3</v>
      </c>
      <c r="F2478" s="18">
        <f t="shared" si="114"/>
        <v>4.328779937290907</v>
      </c>
      <c r="G2478" s="12">
        <f t="shared" si="115"/>
        <v>29.845742012923019</v>
      </c>
    </row>
    <row r="2479" spans="1:7" x14ac:dyDescent="0.25">
      <c r="A2479" s="24">
        <v>123.27831999999999</v>
      </c>
      <c r="B2479" s="23">
        <v>-54.424621999999999</v>
      </c>
      <c r="C2479" s="25">
        <v>0.70542919999999998</v>
      </c>
      <c r="D2479" s="26">
        <v>-6.3330050999999997E-3</v>
      </c>
      <c r="E2479" s="28">
        <f t="shared" si="116"/>
        <v>1.0539153665333333E-3</v>
      </c>
      <c r="F2479" s="18">
        <f t="shared" si="114"/>
        <v>4.3309738086039573</v>
      </c>
      <c r="G2479" s="12">
        <f t="shared" si="115"/>
        <v>29.860868149656095</v>
      </c>
    </row>
    <row r="2480" spans="1:7" x14ac:dyDescent="0.25">
      <c r="A2480" s="24">
        <v>123.32813</v>
      </c>
      <c r="B2480" s="23">
        <v>-54.442431999999997</v>
      </c>
      <c r="C2480" s="25">
        <v>0.70537919000000004</v>
      </c>
      <c r="D2480" s="26">
        <v>-6.3342269999999996E-3</v>
      </c>
      <c r="E2480" s="28">
        <f t="shared" si="116"/>
        <v>1.0541190165333331E-3</v>
      </c>
      <c r="F2480" s="18">
        <f t="shared" si="114"/>
        <v>4.3323910833721904</v>
      </c>
      <c r="G2480" s="12">
        <f t="shared" si="115"/>
        <v>29.870639867716811</v>
      </c>
    </row>
    <row r="2481" spans="1:7" x14ac:dyDescent="0.25">
      <c r="A2481" s="24">
        <v>123.37793000000001</v>
      </c>
      <c r="B2481" s="23">
        <v>-54.463650000000001</v>
      </c>
      <c r="C2481" s="25">
        <v>0.70553308999999997</v>
      </c>
      <c r="D2481" s="26">
        <v>-6.3379168999999997E-3</v>
      </c>
      <c r="E2481" s="28">
        <f t="shared" si="116"/>
        <v>1.0547339998666666E-3</v>
      </c>
      <c r="F2481" s="18">
        <f t="shared" ref="F2481:F2544" si="117" xml:space="preserve"> -B2481 / A_4x8_in2</f>
        <v>4.3340795581634532</v>
      </c>
      <c r="G2481" s="12">
        <f t="shared" ref="G2481:G2544" si="118" xml:space="preserve"> -B2481 * kip_to_N / A_4x8_mm2</f>
        <v>29.882281435028013</v>
      </c>
    </row>
    <row r="2482" spans="1:7" x14ac:dyDescent="0.25">
      <c r="A2482" s="24">
        <v>123.42773</v>
      </c>
      <c r="B2482" s="23">
        <v>-54.478897000000003</v>
      </c>
      <c r="C2482" s="25">
        <v>0.70550042000000002</v>
      </c>
      <c r="D2482" s="26">
        <v>-6.3412427000000002E-3</v>
      </c>
      <c r="E2482" s="28">
        <f t="shared" si="116"/>
        <v>1.0552882998666666E-3</v>
      </c>
      <c r="F2482" s="18">
        <f t="shared" si="117"/>
        <v>4.3352928758721143</v>
      </c>
      <c r="G2482" s="12">
        <f t="shared" si="118"/>
        <v>29.890646925498078</v>
      </c>
    </row>
    <row r="2483" spans="1:7" x14ac:dyDescent="0.25">
      <c r="A2483" s="24">
        <v>123.47754</v>
      </c>
      <c r="B2483" s="23">
        <v>-54.509804000000003</v>
      </c>
      <c r="C2483" s="25">
        <v>0.70551461000000004</v>
      </c>
      <c r="D2483" s="26">
        <v>-6.3449502999999999E-3</v>
      </c>
      <c r="E2483" s="28">
        <f t="shared" si="116"/>
        <v>1.0559062332E-3</v>
      </c>
      <c r="F2483" s="18">
        <f t="shared" si="117"/>
        <v>4.3377523767851844</v>
      </c>
      <c r="G2483" s="12">
        <f t="shared" si="118"/>
        <v>29.907604504953593</v>
      </c>
    </row>
    <row r="2484" spans="1:7" x14ac:dyDescent="0.25">
      <c r="A2484" s="24">
        <v>123.52734</v>
      </c>
      <c r="B2484" s="23">
        <v>-54.52702</v>
      </c>
      <c r="C2484" s="25">
        <v>0.70535725000000005</v>
      </c>
      <c r="D2484" s="26">
        <v>-6.3454923E-3</v>
      </c>
      <c r="E2484" s="28">
        <f t="shared" si="116"/>
        <v>1.0559965665333333E-3</v>
      </c>
      <c r="F2484" s="18">
        <f t="shared" si="117"/>
        <v>4.3391223825353196</v>
      </c>
      <c r="G2484" s="12">
        <f t="shared" si="118"/>
        <v>29.917050316190728</v>
      </c>
    </row>
    <row r="2485" spans="1:7" x14ac:dyDescent="0.25">
      <c r="A2485" s="24">
        <v>123.57715</v>
      </c>
      <c r="B2485" s="23">
        <v>-54.541823999999998</v>
      </c>
      <c r="C2485" s="25">
        <v>0.70544583000000005</v>
      </c>
      <c r="D2485" s="26">
        <v>-6.3507672999999999E-3</v>
      </c>
      <c r="E2485" s="28">
        <f t="shared" si="116"/>
        <v>1.0568757331999999E-3</v>
      </c>
      <c r="F2485" s="18">
        <f t="shared" si="117"/>
        <v>4.3403004474240854</v>
      </c>
      <c r="G2485" s="12">
        <f t="shared" si="118"/>
        <v>29.925172748204812</v>
      </c>
    </row>
    <row r="2486" spans="1:7" x14ac:dyDescent="0.25">
      <c r="A2486" s="24">
        <v>123.62694999999999</v>
      </c>
      <c r="B2486" s="23">
        <v>-54.589061999999998</v>
      </c>
      <c r="C2486" s="25">
        <v>0.70538049999999997</v>
      </c>
      <c r="D2486" s="26">
        <v>-6.3527165999999998E-3</v>
      </c>
      <c r="E2486" s="28">
        <f t="shared" si="116"/>
        <v>1.0572006165333332E-3</v>
      </c>
      <c r="F2486" s="18">
        <f t="shared" si="117"/>
        <v>4.3440595280249727</v>
      </c>
      <c r="G2486" s="12">
        <f t="shared" si="118"/>
        <v>29.951090570650202</v>
      </c>
    </row>
    <row r="2487" spans="1:7" x14ac:dyDescent="0.25">
      <c r="A2487" s="24">
        <v>123.67676</v>
      </c>
      <c r="B2487" s="23">
        <v>-54.602435999999997</v>
      </c>
      <c r="C2487" s="25">
        <v>0.70538597999999997</v>
      </c>
      <c r="D2487" s="26">
        <v>-6.3565732E-3</v>
      </c>
      <c r="E2487" s="28">
        <f t="shared" si="116"/>
        <v>1.0578433831999999E-3</v>
      </c>
      <c r="F2487" s="18">
        <f t="shared" si="117"/>
        <v>4.3451237971294283</v>
      </c>
      <c r="G2487" s="12">
        <f t="shared" si="118"/>
        <v>29.958428412163066</v>
      </c>
    </row>
    <row r="2488" spans="1:7" x14ac:dyDescent="0.25">
      <c r="A2488" s="24">
        <v>123.72656000000001</v>
      </c>
      <c r="B2488" s="23">
        <v>-54.604098999999998</v>
      </c>
      <c r="C2488" s="25">
        <v>0.70535939999999997</v>
      </c>
      <c r="D2488" s="26">
        <v>-6.3614607999999996E-3</v>
      </c>
      <c r="E2488" s="28">
        <f t="shared" si="116"/>
        <v>1.0586579831999999E-3</v>
      </c>
      <c r="F2488" s="18">
        <f t="shared" si="117"/>
        <v>4.3452561344646092</v>
      </c>
      <c r="G2488" s="12">
        <f t="shared" si="118"/>
        <v>29.959340841536171</v>
      </c>
    </row>
    <row r="2489" spans="1:7" x14ac:dyDescent="0.25">
      <c r="A2489" s="24">
        <v>123.77637</v>
      </c>
      <c r="B2489" s="23">
        <v>-54.64772</v>
      </c>
      <c r="C2489" s="25">
        <v>0.70534848999999999</v>
      </c>
      <c r="D2489" s="26">
        <v>-6.3632606000000001E-3</v>
      </c>
      <c r="E2489" s="28">
        <f t="shared" si="116"/>
        <v>1.0589579498666666E-3</v>
      </c>
      <c r="F2489" s="18">
        <f t="shared" si="117"/>
        <v>4.3487273833509157</v>
      </c>
      <c r="G2489" s="12">
        <f t="shared" si="118"/>
        <v>29.983274143811677</v>
      </c>
    </row>
    <row r="2490" spans="1:7" x14ac:dyDescent="0.25">
      <c r="A2490" s="24">
        <v>123.82617</v>
      </c>
      <c r="B2490" s="23">
        <v>-54.667090999999999</v>
      </c>
      <c r="C2490" s="25">
        <v>0.70534527000000002</v>
      </c>
      <c r="D2490" s="26">
        <v>-6.3668665999999999E-3</v>
      </c>
      <c r="E2490" s="28">
        <f t="shared" si="116"/>
        <v>1.0595589498666666E-3</v>
      </c>
      <c r="F2490" s="18">
        <f t="shared" si="117"/>
        <v>4.3502688785522317</v>
      </c>
      <c r="G2490" s="12">
        <f t="shared" si="118"/>
        <v>29.993902327447515</v>
      </c>
    </row>
    <row r="2491" spans="1:7" x14ac:dyDescent="0.25">
      <c r="A2491" s="24">
        <v>123.87598</v>
      </c>
      <c r="B2491" s="23">
        <v>-54.689728000000002</v>
      </c>
      <c r="C2491" s="25">
        <v>0.70531469999999996</v>
      </c>
      <c r="D2491" s="26">
        <v>-6.3708308000000003E-3</v>
      </c>
      <c r="E2491" s="28">
        <f t="shared" si="116"/>
        <v>1.0602196498666666E-3</v>
      </c>
      <c r="F2491" s="18">
        <f t="shared" si="117"/>
        <v>4.3520702737756176</v>
      </c>
      <c r="G2491" s="12">
        <f t="shared" si="118"/>
        <v>30.006322449948392</v>
      </c>
    </row>
    <row r="2492" spans="1:7" x14ac:dyDescent="0.25">
      <c r="A2492" s="24">
        <v>123.92578</v>
      </c>
      <c r="B2492" s="23">
        <v>-54.707348000000003</v>
      </c>
      <c r="C2492" s="25">
        <v>0.70525694000000005</v>
      </c>
      <c r="D2492" s="26">
        <v>-6.3723143999999997E-3</v>
      </c>
      <c r="E2492" s="28">
        <f t="shared" si="116"/>
        <v>1.0604669165333333E-3</v>
      </c>
      <c r="F2492" s="18">
        <f t="shared" si="117"/>
        <v>4.3534724288242579</v>
      </c>
      <c r="G2492" s="12">
        <f t="shared" si="118"/>
        <v>30.015989921718742</v>
      </c>
    </row>
    <row r="2493" spans="1:7" x14ac:dyDescent="0.25">
      <c r="A2493" s="24">
        <v>123.97559</v>
      </c>
      <c r="B2493" s="23">
        <v>-54.726219</v>
      </c>
      <c r="C2493" s="25">
        <v>0.70522404000000005</v>
      </c>
      <c r="D2493" s="26">
        <v>-6.3739534999999996E-3</v>
      </c>
      <c r="E2493" s="28">
        <f t="shared" si="116"/>
        <v>1.0607400998666665E-3</v>
      </c>
      <c r="F2493" s="18">
        <f t="shared" si="117"/>
        <v>4.354974135289801</v>
      </c>
      <c r="G2493" s="12">
        <f t="shared" si="118"/>
        <v>30.02634377301149</v>
      </c>
    </row>
    <row r="2494" spans="1:7" x14ac:dyDescent="0.25">
      <c r="A2494" s="24">
        <v>124.02539</v>
      </c>
      <c r="B2494" s="23">
        <v>-54.767380000000003</v>
      </c>
      <c r="C2494" s="25">
        <v>0.70526116999999999</v>
      </c>
      <c r="D2494" s="26">
        <v>-6.3794669999999998E-3</v>
      </c>
      <c r="E2494" s="28">
        <f t="shared" si="116"/>
        <v>1.0616590165333332E-3</v>
      </c>
      <c r="F2494" s="18">
        <f t="shared" si="117"/>
        <v>4.3582496235961035</v>
      </c>
      <c r="G2494" s="12">
        <f t="shared" si="118"/>
        <v>30.048927360159013</v>
      </c>
    </row>
    <row r="2495" spans="1:7" x14ac:dyDescent="0.25">
      <c r="A2495" s="24">
        <v>124.0752</v>
      </c>
      <c r="B2495" s="23">
        <v>-54.761130999999999</v>
      </c>
      <c r="C2495" s="25">
        <v>0.70515114000000001</v>
      </c>
      <c r="D2495" s="26">
        <v>-6.3813091000000004E-3</v>
      </c>
      <c r="E2495" s="28">
        <f t="shared" si="116"/>
        <v>1.0619660331999999E-3</v>
      </c>
      <c r="F2495" s="18">
        <f t="shared" si="117"/>
        <v>4.3577523439764132</v>
      </c>
      <c r="G2495" s="12">
        <f t="shared" si="118"/>
        <v>30.045498754535121</v>
      </c>
    </row>
    <row r="2496" spans="1:7" x14ac:dyDescent="0.25">
      <c r="A2496" s="24">
        <v>124.125</v>
      </c>
      <c r="B2496" s="23">
        <v>-54.791946000000003</v>
      </c>
      <c r="C2496" s="25">
        <v>0.70522666000000001</v>
      </c>
      <c r="D2496" s="26">
        <v>-6.3848378999999999E-3</v>
      </c>
      <c r="E2496" s="28">
        <f t="shared" si="116"/>
        <v>1.0625541665333332E-3</v>
      </c>
      <c r="F2496" s="18">
        <f t="shared" si="117"/>
        <v>4.3602045237621017</v>
      </c>
      <c r="G2496" s="12">
        <f t="shared" si="118"/>
        <v>30.062405856839515</v>
      </c>
    </row>
    <row r="2497" spans="1:7" x14ac:dyDescent="0.25">
      <c r="A2497" s="24">
        <v>124.1748</v>
      </c>
      <c r="B2497" s="23">
        <v>-54.808715999999997</v>
      </c>
      <c r="C2497" s="25">
        <v>0.70518356999999998</v>
      </c>
      <c r="D2497" s="26">
        <v>-6.3905478000000002E-3</v>
      </c>
      <c r="E2497" s="28">
        <f t="shared" si="116"/>
        <v>1.0635058165333333E-3</v>
      </c>
      <c r="F2497" s="18">
        <f t="shared" si="117"/>
        <v>4.3615390379599264</v>
      </c>
      <c r="G2497" s="12">
        <f t="shared" si="118"/>
        <v>30.071606963626614</v>
      </c>
    </row>
    <row r="2498" spans="1:7" x14ac:dyDescent="0.25">
      <c r="A2498" s="24">
        <v>124.22461</v>
      </c>
      <c r="B2498" s="23">
        <v>-54.842976</v>
      </c>
      <c r="C2498" s="25">
        <v>0.70520305999999999</v>
      </c>
      <c r="D2498" s="26">
        <v>-6.3900468000000002E-3</v>
      </c>
      <c r="E2498" s="28">
        <f t="shared" si="116"/>
        <v>1.0634223165333332E-3</v>
      </c>
      <c r="F2498" s="18">
        <f t="shared" si="117"/>
        <v>4.3642653621350913</v>
      </c>
      <c r="G2498" s="12">
        <f t="shared" si="118"/>
        <v>30.090404215774864</v>
      </c>
    </row>
    <row r="2499" spans="1:7" x14ac:dyDescent="0.25">
      <c r="A2499" s="24">
        <v>124.27441</v>
      </c>
      <c r="B2499" s="23">
        <v>-54.849491</v>
      </c>
      <c r="C2499" s="25">
        <v>0.70524620999999998</v>
      </c>
      <c r="D2499" s="26">
        <v>-6.3926573E-3</v>
      </c>
      <c r="E2499" s="28">
        <f t="shared" si="116"/>
        <v>1.0638573998666666E-3</v>
      </c>
      <c r="F2499" s="18">
        <f t="shared" si="117"/>
        <v>4.3647838093622129</v>
      </c>
      <c r="G2499" s="12">
        <f t="shared" si="118"/>
        <v>30.093978766205275</v>
      </c>
    </row>
    <row r="2500" spans="1:7" x14ac:dyDescent="0.25">
      <c r="A2500" s="24">
        <v>124.32422</v>
      </c>
      <c r="B2500" s="23">
        <v>-54.871918000000001</v>
      </c>
      <c r="C2500" s="25">
        <v>0.70515656000000004</v>
      </c>
      <c r="D2500" s="26">
        <v>-6.3974080000000003E-3</v>
      </c>
      <c r="E2500" s="28">
        <f t="shared" si="116"/>
        <v>1.0646491832000001E-3</v>
      </c>
      <c r="F2500" s="18">
        <f t="shared" si="117"/>
        <v>4.3665684933165743</v>
      </c>
      <c r="G2500" s="12">
        <f t="shared" si="118"/>
        <v>30.106283669122053</v>
      </c>
    </row>
    <row r="2501" spans="1:7" x14ac:dyDescent="0.25">
      <c r="A2501" s="24">
        <v>124.37402</v>
      </c>
      <c r="B2501" s="23">
        <v>-54.906162000000002</v>
      </c>
      <c r="C2501" s="25">
        <v>0.70514761999999997</v>
      </c>
      <c r="D2501" s="26">
        <v>-6.3998279999999998E-3</v>
      </c>
      <c r="E2501" s="28">
        <f t="shared" ref="E2501:E2564" si="119" xml:space="preserve"> (delta_0 - D2501) / L</f>
        <v>1.0650525165333332E-3</v>
      </c>
      <c r="F2501" s="18">
        <f t="shared" si="117"/>
        <v>4.3692935442521934</v>
      </c>
      <c r="G2501" s="12">
        <f t="shared" si="118"/>
        <v>30.125072142635325</v>
      </c>
    </row>
    <row r="2502" spans="1:7" x14ac:dyDescent="0.25">
      <c r="A2502" s="24">
        <v>124.42383</v>
      </c>
      <c r="B2502" s="23">
        <v>-54.91581</v>
      </c>
      <c r="C2502" s="25">
        <v>0.70511394999999999</v>
      </c>
      <c r="D2502" s="26">
        <v>-6.4038154999999999E-3</v>
      </c>
      <c r="E2502" s="28">
        <f t="shared" si="119"/>
        <v>1.0657170998666667E-3</v>
      </c>
      <c r="F2502" s="18">
        <f t="shared" si="117"/>
        <v>4.3700613076976689</v>
      </c>
      <c r="G2502" s="12">
        <f t="shared" si="118"/>
        <v>30.130365659527513</v>
      </c>
    </row>
    <row r="2503" spans="1:7" x14ac:dyDescent="0.25">
      <c r="A2503" s="24">
        <v>124.47363</v>
      </c>
      <c r="B2503" s="23">
        <v>-54.928555000000003</v>
      </c>
      <c r="C2503" s="25">
        <v>0.70514863999999999</v>
      </c>
      <c r="D2503" s="26">
        <v>-6.4081014000000004E-3</v>
      </c>
      <c r="E2503" s="28">
        <f t="shared" si="119"/>
        <v>1.0664314165333333E-3</v>
      </c>
      <c r="F2503" s="18">
        <f t="shared" si="117"/>
        <v>4.3710755225725215</v>
      </c>
      <c r="G2503" s="12">
        <f t="shared" si="118"/>
        <v>30.137358390952773</v>
      </c>
    </row>
    <row r="2504" spans="1:7" x14ac:dyDescent="0.25">
      <c r="A2504" s="24">
        <v>124.52343999999999</v>
      </c>
      <c r="B2504" s="23">
        <v>-54.979861999999997</v>
      </c>
      <c r="C2504" s="25">
        <v>0.70504761000000005</v>
      </c>
      <c r="D2504" s="26">
        <v>-6.4115641000000003E-3</v>
      </c>
      <c r="E2504" s="28">
        <f t="shared" si="119"/>
        <v>1.0670085331999999E-3</v>
      </c>
      <c r="F2504" s="18">
        <f t="shared" si="117"/>
        <v>4.3751584039051297</v>
      </c>
      <c r="G2504" s="12">
        <f t="shared" si="118"/>
        <v>30.165508730006195</v>
      </c>
    </row>
    <row r="2505" spans="1:7" x14ac:dyDescent="0.25">
      <c r="A2505" s="24">
        <v>124.57324</v>
      </c>
      <c r="B2505" s="23">
        <v>-54.990966999999998</v>
      </c>
      <c r="C2505" s="25">
        <v>0.70502257000000002</v>
      </c>
      <c r="D2505" s="26">
        <v>-6.4117130999999999E-3</v>
      </c>
      <c r="E2505" s="28">
        <f t="shared" si="119"/>
        <v>1.0670333665333332E-3</v>
      </c>
      <c r="F2505" s="18">
        <f t="shared" si="117"/>
        <v>4.3760421117266475</v>
      </c>
      <c r="G2505" s="12">
        <f t="shared" si="118"/>
        <v>30.171601651346137</v>
      </c>
    </row>
    <row r="2506" spans="1:7" x14ac:dyDescent="0.25">
      <c r="A2506" s="24">
        <v>124.62305000000001</v>
      </c>
      <c r="B2506" s="23">
        <v>-55.015881</v>
      </c>
      <c r="C2506" s="25">
        <v>0.70506144000000004</v>
      </c>
      <c r="D2506" s="26">
        <v>-6.4180017999999998E-3</v>
      </c>
      <c r="E2506" s="28">
        <f t="shared" si="119"/>
        <v>1.0680814832E-3</v>
      </c>
      <c r="F2506" s="18">
        <f t="shared" si="117"/>
        <v>4.3780247048527432</v>
      </c>
      <c r="G2506" s="12">
        <f t="shared" si="118"/>
        <v>30.185271083337422</v>
      </c>
    </row>
    <row r="2507" spans="1:7" x14ac:dyDescent="0.25">
      <c r="A2507" s="24">
        <v>124.67285</v>
      </c>
      <c r="B2507" s="23">
        <v>-55.021538</v>
      </c>
      <c r="C2507" s="25">
        <v>0.70494937999999996</v>
      </c>
      <c r="D2507" s="26">
        <v>-6.4178645000000003E-3</v>
      </c>
      <c r="E2507" s="28">
        <f t="shared" si="119"/>
        <v>1.0680585998666667E-3</v>
      </c>
      <c r="F2507" s="18">
        <f t="shared" si="117"/>
        <v>4.3784748746092781</v>
      </c>
      <c r="G2507" s="12">
        <f t="shared" si="118"/>
        <v>30.188374879467098</v>
      </c>
    </row>
    <row r="2508" spans="1:7" x14ac:dyDescent="0.25">
      <c r="A2508" s="24">
        <v>124.72266</v>
      </c>
      <c r="B2508" s="23">
        <v>-55.067062</v>
      </c>
      <c r="C2508" s="25">
        <v>0.70504301999999996</v>
      </c>
      <c r="D2508" s="26">
        <v>-6.4209638999999999E-3</v>
      </c>
      <c r="E2508" s="28">
        <f t="shared" si="119"/>
        <v>1.0685751665333333E-3</v>
      </c>
      <c r="F2508" s="18">
        <f t="shared" si="117"/>
        <v>4.3820975594239364</v>
      </c>
      <c r="G2508" s="12">
        <f t="shared" si="118"/>
        <v>30.21335229064039</v>
      </c>
    </row>
    <row r="2509" spans="1:7" x14ac:dyDescent="0.25">
      <c r="A2509" s="24">
        <v>124.77246</v>
      </c>
      <c r="B2509" s="23">
        <v>-55.098300999999999</v>
      </c>
      <c r="C2509" s="25">
        <v>0.70491844000000004</v>
      </c>
      <c r="D2509" s="26">
        <v>-6.4261016000000002E-3</v>
      </c>
      <c r="E2509" s="28">
        <f t="shared" si="119"/>
        <v>1.0694314498666667E-3</v>
      </c>
      <c r="F2509" s="18">
        <f t="shared" si="117"/>
        <v>4.38458348005756</v>
      </c>
      <c r="G2509" s="12">
        <f t="shared" si="118"/>
        <v>30.230492026771714</v>
      </c>
    </row>
    <row r="2510" spans="1:7" x14ac:dyDescent="0.25">
      <c r="A2510" s="24">
        <v>124.82227</v>
      </c>
      <c r="B2510" s="23">
        <v>-55.109478000000003</v>
      </c>
      <c r="C2510" s="25">
        <v>0.70501345000000004</v>
      </c>
      <c r="D2510" s="26">
        <v>-6.4288256999999998E-3</v>
      </c>
      <c r="E2510" s="28">
        <f t="shared" si="119"/>
        <v>1.0698854665333333E-3</v>
      </c>
      <c r="F2510" s="18">
        <f t="shared" si="117"/>
        <v>4.3854729174570295</v>
      </c>
      <c r="G2510" s="12">
        <f t="shared" si="118"/>
        <v>30.23662445196906</v>
      </c>
    </row>
    <row r="2511" spans="1:7" x14ac:dyDescent="0.25">
      <c r="A2511" s="24">
        <v>124.87206999999999</v>
      </c>
      <c r="B2511" s="23">
        <v>-55.141948999999997</v>
      </c>
      <c r="C2511" s="25">
        <v>0.70497458999999996</v>
      </c>
      <c r="D2511" s="26">
        <v>-6.4317406999999998E-3</v>
      </c>
      <c r="E2511" s="28">
        <f t="shared" si="119"/>
        <v>1.0703712998666665E-3</v>
      </c>
      <c r="F2511" s="18">
        <f t="shared" si="117"/>
        <v>4.3880568775355977</v>
      </c>
      <c r="G2511" s="12">
        <f t="shared" si="118"/>
        <v>30.254440142993747</v>
      </c>
    </row>
    <row r="2512" spans="1:7" x14ac:dyDescent="0.25">
      <c r="A2512" s="24">
        <v>124.92188</v>
      </c>
      <c r="B2512" s="23">
        <v>-55.150996999999997</v>
      </c>
      <c r="C2512" s="25">
        <v>0.70491605999999996</v>
      </c>
      <c r="D2512" s="26">
        <v>-6.4353346999999998E-3</v>
      </c>
      <c r="E2512" s="28">
        <f t="shared" si="119"/>
        <v>1.0709702998666665E-3</v>
      </c>
      <c r="F2512" s="18">
        <f t="shared" si="117"/>
        <v>4.3887768944981449</v>
      </c>
      <c r="G2512" s="12">
        <f t="shared" si="118"/>
        <v>30.259404461074229</v>
      </c>
    </row>
    <row r="2513" spans="1:7" x14ac:dyDescent="0.25">
      <c r="A2513" s="24">
        <v>124.97168000000001</v>
      </c>
      <c r="B2513" s="23">
        <v>-55.159725000000002</v>
      </c>
      <c r="C2513" s="25">
        <v>0.70492864</v>
      </c>
      <c r="D2513" s="26">
        <v>-6.4344103000000003E-3</v>
      </c>
      <c r="E2513" s="28">
        <f t="shared" si="119"/>
        <v>1.0708162331999999E-3</v>
      </c>
      <c r="F2513" s="18">
        <f t="shared" si="117"/>
        <v>4.3894714466697984</v>
      </c>
      <c r="G2513" s="12">
        <f t="shared" si="118"/>
        <v>30.264193206455143</v>
      </c>
    </row>
    <row r="2514" spans="1:7" x14ac:dyDescent="0.25">
      <c r="A2514" s="24">
        <v>125.02148</v>
      </c>
      <c r="B2514" s="23">
        <v>-55.194763000000002</v>
      </c>
      <c r="C2514" s="25">
        <v>0.70500927999999996</v>
      </c>
      <c r="D2514" s="26">
        <v>-6.4383032999999999E-3</v>
      </c>
      <c r="E2514" s="28">
        <f t="shared" si="119"/>
        <v>1.0714650665333333E-3</v>
      </c>
      <c r="F2514" s="18">
        <f t="shared" si="117"/>
        <v>4.3922596821178255</v>
      </c>
      <c r="G2514" s="12">
        <f t="shared" si="118"/>
        <v>30.283417319729232</v>
      </c>
    </row>
    <row r="2515" spans="1:7" x14ac:dyDescent="0.25">
      <c r="A2515" s="24">
        <v>125.07129</v>
      </c>
      <c r="B2515" s="23">
        <v>-55.216217</v>
      </c>
      <c r="C2515" s="25">
        <v>0.70488149</v>
      </c>
      <c r="D2515" s="26">
        <v>-6.4437864000000001E-3</v>
      </c>
      <c r="E2515" s="28">
        <f t="shared" si="119"/>
        <v>1.0723789165333333E-3</v>
      </c>
      <c r="F2515" s="18">
        <f t="shared" si="117"/>
        <v>4.3939669371923724</v>
      </c>
      <c r="G2515" s="12">
        <f t="shared" si="118"/>
        <v>30.295188371906363</v>
      </c>
    </row>
    <row r="2516" spans="1:7" x14ac:dyDescent="0.25">
      <c r="A2516" s="24">
        <v>125.12109</v>
      </c>
      <c r="B2516" s="23">
        <v>-55.241042999999998</v>
      </c>
      <c r="C2516" s="25">
        <v>0.70488386999999997</v>
      </c>
      <c r="D2516" s="26">
        <v>-6.4477440999999996E-3</v>
      </c>
      <c r="E2516" s="28">
        <f t="shared" si="119"/>
        <v>1.0730385331999999E-3</v>
      </c>
      <c r="F2516" s="18">
        <f t="shared" si="117"/>
        <v>4.3959425275009716</v>
      </c>
      <c r="G2516" s="12">
        <f t="shared" si="118"/>
        <v>30.308809521405269</v>
      </c>
    </row>
    <row r="2517" spans="1:7" x14ac:dyDescent="0.25">
      <c r="A2517" s="24">
        <v>125.1709</v>
      </c>
      <c r="B2517" s="23">
        <v>-55.271278000000002</v>
      </c>
      <c r="C2517" s="25">
        <v>0.70490264999999996</v>
      </c>
      <c r="D2517" s="26">
        <v>-6.4500332999999997E-3</v>
      </c>
      <c r="E2517" s="28">
        <f t="shared" si="119"/>
        <v>1.0734200665333332E-3</v>
      </c>
      <c r="F2517" s="18">
        <f t="shared" si="117"/>
        <v>4.3983485523531636</v>
      </c>
      <c r="G2517" s="12">
        <f t="shared" si="118"/>
        <v>30.32539839819168</v>
      </c>
    </row>
    <row r="2518" spans="1:7" x14ac:dyDescent="0.25">
      <c r="A2518" s="24">
        <v>125.22069999999999</v>
      </c>
      <c r="B2518" s="23">
        <v>-55.282390999999997</v>
      </c>
      <c r="C2518" s="25">
        <v>0.70479488000000001</v>
      </c>
      <c r="D2518" s="26">
        <v>-6.4525724999999999E-3</v>
      </c>
      <c r="E2518" s="28">
        <f t="shared" si="119"/>
        <v>1.0738432665333333E-3</v>
      </c>
      <c r="F2518" s="18">
        <f t="shared" si="117"/>
        <v>4.3992328967944534</v>
      </c>
      <c r="G2518" s="12">
        <f t="shared" si="118"/>
        <v>30.331495708849104</v>
      </c>
    </row>
    <row r="2519" spans="1:7" x14ac:dyDescent="0.25">
      <c r="A2519" s="24">
        <v>125.27051</v>
      </c>
      <c r="B2519" s="23">
        <v>-55.305636999999997</v>
      </c>
      <c r="C2519" s="25">
        <v>0.70483834000000001</v>
      </c>
      <c r="D2519" s="26">
        <v>-6.4549739E-3</v>
      </c>
      <c r="E2519" s="28">
        <f t="shared" si="119"/>
        <v>1.0742434998666666E-3</v>
      </c>
      <c r="F2519" s="18">
        <f t="shared" si="117"/>
        <v>4.4010827546980105</v>
      </c>
      <c r="G2519" s="12">
        <f t="shared" si="118"/>
        <v>30.344249968143856</v>
      </c>
    </row>
    <row r="2520" spans="1:7" x14ac:dyDescent="0.25">
      <c r="A2520" s="24">
        <v>125.32031000000001</v>
      </c>
      <c r="B2520" s="23">
        <v>-55.325352000000002</v>
      </c>
      <c r="C2520" s="25">
        <v>0.70484935999999998</v>
      </c>
      <c r="D2520" s="26">
        <v>-6.4587654000000001E-3</v>
      </c>
      <c r="E2520" s="28">
        <f t="shared" si="119"/>
        <v>1.0748754165333333E-3</v>
      </c>
      <c r="F2520" s="18">
        <f t="shared" si="117"/>
        <v>4.4026516245495388</v>
      </c>
      <c r="G2520" s="12">
        <f t="shared" si="118"/>
        <v>30.35506689243174</v>
      </c>
    </row>
    <row r="2521" spans="1:7" x14ac:dyDescent="0.25">
      <c r="A2521" s="24">
        <v>125.37012</v>
      </c>
      <c r="B2521" s="23">
        <v>-55.352528</v>
      </c>
      <c r="C2521" s="25">
        <v>0.70477741999999999</v>
      </c>
      <c r="D2521" s="26">
        <v>-6.4628059000000002E-3</v>
      </c>
      <c r="E2521" s="28">
        <f t="shared" si="119"/>
        <v>1.0755488332000001E-3</v>
      </c>
      <c r="F2521" s="18">
        <f t="shared" si="117"/>
        <v>4.404814221916272</v>
      </c>
      <c r="G2521" s="12">
        <f t="shared" si="118"/>
        <v>30.369977403943146</v>
      </c>
    </row>
    <row r="2522" spans="1:7" x14ac:dyDescent="0.25">
      <c r="A2522" s="24">
        <v>125.41992</v>
      </c>
      <c r="B2522" s="23">
        <v>-55.360981000000002</v>
      </c>
      <c r="C2522" s="25">
        <v>0.70484345999999998</v>
      </c>
      <c r="D2522" s="26">
        <v>-6.4634321999999999E-3</v>
      </c>
      <c r="E2522" s="28">
        <f t="shared" si="119"/>
        <v>1.0756532165333333E-3</v>
      </c>
      <c r="F2522" s="18">
        <f t="shared" si="117"/>
        <v>4.4054868902832496</v>
      </c>
      <c r="G2522" s="12">
        <f t="shared" si="118"/>
        <v>30.374615266535358</v>
      </c>
    </row>
    <row r="2523" spans="1:7" x14ac:dyDescent="0.25">
      <c r="A2523" s="24">
        <v>125.46973</v>
      </c>
      <c r="B2523" s="23">
        <v>-55.386215</v>
      </c>
      <c r="C2523" s="25">
        <v>0.70475394000000002</v>
      </c>
      <c r="D2523" s="26">
        <v>-6.4677359000000004E-3</v>
      </c>
      <c r="E2523" s="28">
        <f t="shared" si="119"/>
        <v>1.0763704998666666E-3</v>
      </c>
      <c r="F2523" s="18">
        <f t="shared" si="117"/>
        <v>4.4074949482002399</v>
      </c>
      <c r="G2523" s="12">
        <f t="shared" si="118"/>
        <v>30.388460271226222</v>
      </c>
    </row>
    <row r="2524" spans="1:7" x14ac:dyDescent="0.25">
      <c r="A2524" s="24">
        <v>125.51953</v>
      </c>
      <c r="B2524" s="23">
        <v>-55.416904000000002</v>
      </c>
      <c r="C2524" s="25">
        <v>0.70471167999999995</v>
      </c>
      <c r="D2524" s="26">
        <v>-6.4708949000000003E-3</v>
      </c>
      <c r="E2524" s="28">
        <f t="shared" si="119"/>
        <v>1.0768969998666666E-3</v>
      </c>
      <c r="F2524" s="18">
        <f t="shared" si="117"/>
        <v>4.4099371012245134</v>
      </c>
      <c r="G2524" s="12">
        <f t="shared" si="118"/>
        <v>30.405298241780152</v>
      </c>
    </row>
    <row r="2525" spans="1:7" x14ac:dyDescent="0.25">
      <c r="A2525" s="24">
        <v>125.56934</v>
      </c>
      <c r="B2525" s="23">
        <v>-55.421886000000001</v>
      </c>
      <c r="C2525" s="25">
        <v>0.70474428</v>
      </c>
      <c r="D2525" s="26">
        <v>-6.4727841000000001E-3</v>
      </c>
      <c r="E2525" s="28">
        <f t="shared" si="119"/>
        <v>1.0772118665333334E-3</v>
      </c>
      <c r="F2525" s="18">
        <f t="shared" si="117"/>
        <v>4.4103335561877559</v>
      </c>
      <c r="G2525" s="12">
        <f t="shared" si="118"/>
        <v>30.408031689246659</v>
      </c>
    </row>
    <row r="2526" spans="1:7" x14ac:dyDescent="0.25">
      <c r="A2526" s="24">
        <v>125.61914</v>
      </c>
      <c r="B2526" s="23">
        <v>-55.458922999999999</v>
      </c>
      <c r="C2526" s="25">
        <v>0.70469272000000005</v>
      </c>
      <c r="D2526" s="26">
        <v>-6.4764200000000001E-3</v>
      </c>
      <c r="E2526" s="28">
        <f t="shared" si="119"/>
        <v>1.0778178498666666E-3</v>
      </c>
      <c r="F2526" s="18">
        <f t="shared" si="117"/>
        <v>4.4132808670014025</v>
      </c>
      <c r="G2526" s="12">
        <f t="shared" si="118"/>
        <v>30.42835258322841</v>
      </c>
    </row>
    <row r="2527" spans="1:7" x14ac:dyDescent="0.25">
      <c r="A2527" s="24">
        <v>125.66895</v>
      </c>
      <c r="B2527" s="23">
        <v>-55.470905000000002</v>
      </c>
      <c r="C2527" s="25">
        <v>0.70469367999999999</v>
      </c>
      <c r="D2527" s="26">
        <v>-6.4795017000000002E-3</v>
      </c>
      <c r="E2527" s="28">
        <f t="shared" si="119"/>
        <v>1.0783314665333333E-3</v>
      </c>
      <c r="F2527" s="18">
        <f t="shared" si="117"/>
        <v>4.4142343642654662</v>
      </c>
      <c r="G2527" s="12">
        <f t="shared" si="118"/>
        <v>30.434926683498123</v>
      </c>
    </row>
    <row r="2528" spans="1:7" x14ac:dyDescent="0.25">
      <c r="A2528" s="24">
        <v>125.71875</v>
      </c>
      <c r="B2528" s="23">
        <v>-55.499268000000001</v>
      </c>
      <c r="C2528" s="25">
        <v>0.70470548</v>
      </c>
      <c r="D2528" s="26">
        <v>-6.4808306999999997E-3</v>
      </c>
      <c r="E2528" s="28">
        <f t="shared" si="119"/>
        <v>1.0785529665333332E-3</v>
      </c>
      <c r="F2528" s="18">
        <f t="shared" si="117"/>
        <v>4.4164914200909244</v>
      </c>
      <c r="G2528" s="12">
        <f t="shared" si="118"/>
        <v>30.450488459992016</v>
      </c>
    </row>
    <row r="2529" spans="1:7" x14ac:dyDescent="0.25">
      <c r="A2529" s="24">
        <v>125.76855</v>
      </c>
      <c r="B2529" s="23">
        <v>-55.527915999999998</v>
      </c>
      <c r="C2529" s="25">
        <v>0.70467179999999996</v>
      </c>
      <c r="D2529" s="26">
        <v>-6.4847589999999997E-3</v>
      </c>
      <c r="E2529" s="28">
        <f t="shared" si="119"/>
        <v>1.0792076831999998E-3</v>
      </c>
      <c r="F2529" s="18">
        <f t="shared" si="117"/>
        <v>4.4187711554957723</v>
      </c>
      <c r="G2529" s="12">
        <f t="shared" si="118"/>
        <v>30.466206605921471</v>
      </c>
    </row>
    <row r="2530" spans="1:7" x14ac:dyDescent="0.25">
      <c r="A2530" s="24">
        <v>125.81836</v>
      </c>
      <c r="B2530" s="23">
        <v>-55.538409999999999</v>
      </c>
      <c r="C2530" s="25">
        <v>0.70469676999999997</v>
      </c>
      <c r="D2530" s="26">
        <v>-6.4885317999999999E-3</v>
      </c>
      <c r="E2530" s="28">
        <f t="shared" si="119"/>
        <v>1.0798364832E-3</v>
      </c>
      <c r="F2530" s="18">
        <f t="shared" si="117"/>
        <v>4.4196062414821755</v>
      </c>
      <c r="G2530" s="12">
        <f t="shared" si="118"/>
        <v>30.471964293138157</v>
      </c>
    </row>
    <row r="2531" spans="1:7" x14ac:dyDescent="0.25">
      <c r="A2531" s="24">
        <v>125.86816</v>
      </c>
      <c r="B2531" s="23">
        <v>-55.564644000000001</v>
      </c>
      <c r="C2531" s="25">
        <v>0.70460754999999997</v>
      </c>
      <c r="D2531" s="26">
        <v>-6.4915776999999999E-3</v>
      </c>
      <c r="E2531" s="28">
        <f t="shared" si="119"/>
        <v>1.0803441331999999E-3</v>
      </c>
      <c r="F2531" s="18">
        <f t="shared" si="117"/>
        <v>4.4216938768707124</v>
      </c>
      <c r="G2531" s="12">
        <f t="shared" si="118"/>
        <v>30.486357962515193</v>
      </c>
    </row>
    <row r="2532" spans="1:7" x14ac:dyDescent="0.25">
      <c r="A2532" s="24">
        <v>125.91797</v>
      </c>
      <c r="B2532" s="23">
        <v>-55.609051000000001</v>
      </c>
      <c r="C2532" s="25">
        <v>0.70466505999999995</v>
      </c>
      <c r="D2532" s="26">
        <v>-6.4965127999999997E-3</v>
      </c>
      <c r="E2532" s="28">
        <f t="shared" si="119"/>
        <v>1.0811666498666665E-3</v>
      </c>
      <c r="F2532" s="18">
        <f t="shared" si="117"/>
        <v>4.425227673649653</v>
      </c>
      <c r="G2532" s="12">
        <f t="shared" si="118"/>
        <v>30.510722515234029</v>
      </c>
    </row>
    <row r="2533" spans="1:7" x14ac:dyDescent="0.25">
      <c r="A2533" s="24">
        <v>125.96777</v>
      </c>
      <c r="B2533" s="23">
        <v>-55.608123999999997</v>
      </c>
      <c r="C2533" s="25">
        <v>0.70462519000000001</v>
      </c>
      <c r="D2533" s="26">
        <v>-6.4984913999999996E-3</v>
      </c>
      <c r="E2533" s="28">
        <f t="shared" si="119"/>
        <v>1.0814964165333331E-3</v>
      </c>
      <c r="F2533" s="18">
        <f t="shared" si="117"/>
        <v>4.4251539053335298</v>
      </c>
      <c r="G2533" s="12">
        <f t="shared" si="118"/>
        <v>30.510213903069946</v>
      </c>
    </row>
    <row r="2534" spans="1:7" x14ac:dyDescent="0.25">
      <c r="A2534" s="24">
        <v>126.01758</v>
      </c>
      <c r="B2534" s="23">
        <v>-55.627048000000002</v>
      </c>
      <c r="C2534" s="25">
        <v>0.70459746999999995</v>
      </c>
      <c r="D2534" s="26">
        <v>-6.4994153000000002E-3</v>
      </c>
      <c r="E2534" s="28">
        <f t="shared" si="119"/>
        <v>1.0816503998666667E-3</v>
      </c>
      <c r="F2534" s="18">
        <f t="shared" si="117"/>
        <v>4.4266598294050654</v>
      </c>
      <c r="G2534" s="12">
        <f t="shared" si="118"/>
        <v>30.520596833591068</v>
      </c>
    </row>
    <row r="2535" spans="1:7" x14ac:dyDescent="0.25">
      <c r="A2535" s="24">
        <v>126.06738</v>
      </c>
      <c r="B2535" s="23">
        <v>-55.655357000000002</v>
      </c>
      <c r="C2535" s="25">
        <v>0.70457882000000005</v>
      </c>
      <c r="D2535" s="26">
        <v>-6.5032778999999999E-3</v>
      </c>
      <c r="E2535" s="28">
        <f t="shared" si="119"/>
        <v>1.0822941665333333E-3</v>
      </c>
      <c r="F2535" s="18">
        <f t="shared" si="117"/>
        <v>4.4289125880470595</v>
      </c>
      <c r="G2535" s="12">
        <f t="shared" si="118"/>
        <v>30.536128982191912</v>
      </c>
    </row>
    <row r="2536" spans="1:7" x14ac:dyDescent="0.25">
      <c r="A2536" s="24">
        <v>126.11718999999999</v>
      </c>
      <c r="B2536" s="23">
        <v>-55.672634000000002</v>
      </c>
      <c r="C2536" s="25">
        <v>0.70448851999999995</v>
      </c>
      <c r="D2536" s="26">
        <v>-6.5049412999999999E-3</v>
      </c>
      <c r="E2536" s="28">
        <f t="shared" si="119"/>
        <v>1.0825713998666665E-3</v>
      </c>
      <c r="F2536" s="18">
        <f t="shared" si="117"/>
        <v>4.430287448022959</v>
      </c>
      <c r="G2536" s="12">
        <f t="shared" si="118"/>
        <v>30.545608261974898</v>
      </c>
    </row>
    <row r="2537" spans="1:7" x14ac:dyDescent="0.25">
      <c r="A2537" s="24">
        <v>126.16699</v>
      </c>
      <c r="B2537" s="23">
        <v>-55.693638</v>
      </c>
      <c r="C2537" s="25">
        <v>0.70451068999999999</v>
      </c>
      <c r="D2537" s="26">
        <v>-6.5087015000000002E-3</v>
      </c>
      <c r="E2537" s="28">
        <f t="shared" si="119"/>
        <v>1.0831980998666666E-3</v>
      </c>
      <c r="F2537" s="18">
        <f t="shared" si="117"/>
        <v>4.4319588932353096</v>
      </c>
      <c r="G2537" s="12">
        <f t="shared" si="118"/>
        <v>30.557132415043252</v>
      </c>
    </row>
    <row r="2538" spans="1:7" x14ac:dyDescent="0.25">
      <c r="A2538" s="24">
        <v>126.21680000000001</v>
      </c>
      <c r="B2538" s="23">
        <v>-55.722054</v>
      </c>
      <c r="C2538" s="25">
        <v>0.70450687000000001</v>
      </c>
      <c r="D2538" s="26">
        <v>-6.5099653E-3</v>
      </c>
      <c r="E2538" s="28">
        <f t="shared" si="119"/>
        <v>1.0834087332E-3</v>
      </c>
      <c r="F2538" s="18">
        <f t="shared" si="117"/>
        <v>4.4342201666667593</v>
      </c>
      <c r="G2538" s="12">
        <f t="shared" si="118"/>
        <v>30.572723270765515</v>
      </c>
    </row>
    <row r="2539" spans="1:7" x14ac:dyDescent="0.25">
      <c r="A2539" s="24">
        <v>126.2666</v>
      </c>
      <c r="B2539" s="23">
        <v>-55.753860000000003</v>
      </c>
      <c r="C2539" s="25">
        <v>0.70452314999999999</v>
      </c>
      <c r="D2539" s="26">
        <v>-6.5153720999999998E-3</v>
      </c>
      <c r="E2539" s="28">
        <f t="shared" si="119"/>
        <v>1.0843098665333332E-3</v>
      </c>
      <c r="F2539" s="18">
        <f t="shared" si="117"/>
        <v>4.4367512077267506</v>
      </c>
      <c r="G2539" s="12">
        <f t="shared" si="118"/>
        <v>30.5901740997739</v>
      </c>
    </row>
    <row r="2540" spans="1:7" x14ac:dyDescent="0.25">
      <c r="A2540" s="24">
        <v>126.31641</v>
      </c>
      <c r="B2540" s="23">
        <v>-55.759884</v>
      </c>
      <c r="C2540" s="25">
        <v>0.70451003000000001</v>
      </c>
      <c r="D2540" s="26">
        <v>-6.5166950000000003E-3</v>
      </c>
      <c r="E2540" s="28">
        <f t="shared" si="119"/>
        <v>1.0845303498666667E-3</v>
      </c>
      <c r="F2540" s="18">
        <f t="shared" si="117"/>
        <v>4.4372305824153431</v>
      </c>
      <c r="G2540" s="12">
        <f t="shared" si="118"/>
        <v>30.593479255843402</v>
      </c>
    </row>
    <row r="2541" spans="1:7" x14ac:dyDescent="0.25">
      <c r="A2541" s="24">
        <v>126.36621</v>
      </c>
      <c r="B2541" s="23">
        <v>-55.796661</v>
      </c>
      <c r="C2541" s="25">
        <v>0.70452029000000005</v>
      </c>
      <c r="D2541" s="26">
        <v>-6.5207238999999998E-3</v>
      </c>
      <c r="E2541" s="28">
        <f t="shared" si="119"/>
        <v>1.0852018331999999E-3</v>
      </c>
      <c r="F2541" s="18">
        <f t="shared" si="117"/>
        <v>4.4401572030863878</v>
      </c>
      <c r="G2541" s="12">
        <f t="shared" si="118"/>
        <v>30.613657497006745</v>
      </c>
    </row>
    <row r="2542" spans="1:7" x14ac:dyDescent="0.25">
      <c r="A2542" s="24">
        <v>126.41602</v>
      </c>
      <c r="B2542" s="23">
        <v>-55.826175999999997</v>
      </c>
      <c r="C2542" s="25">
        <v>0.70451962999999995</v>
      </c>
      <c r="D2542" s="26">
        <v>-6.5271673000000001E-3</v>
      </c>
      <c r="E2542" s="28">
        <f t="shared" si="119"/>
        <v>1.0862757331999999E-3</v>
      </c>
      <c r="F2542" s="18">
        <f t="shared" si="117"/>
        <v>4.4425059321590661</v>
      </c>
      <c r="G2542" s="12">
        <f t="shared" si="118"/>
        <v>30.629851335219108</v>
      </c>
    </row>
    <row r="2543" spans="1:7" x14ac:dyDescent="0.25">
      <c r="A2543" s="24">
        <v>126.46581999999999</v>
      </c>
      <c r="B2543" s="23">
        <v>-55.825878000000003</v>
      </c>
      <c r="C2543" s="25">
        <v>0.70451105000000003</v>
      </c>
      <c r="D2543" s="26">
        <v>-6.5271080999999998E-3</v>
      </c>
      <c r="E2543" s="28">
        <f t="shared" si="119"/>
        <v>1.0862658665333333E-3</v>
      </c>
      <c r="F2543" s="18">
        <f t="shared" si="117"/>
        <v>4.4424822180725467</v>
      </c>
      <c r="G2543" s="12">
        <f t="shared" si="118"/>
        <v>30.629687833142633</v>
      </c>
    </row>
    <row r="2544" spans="1:7" x14ac:dyDescent="0.25">
      <c r="A2544" s="24">
        <v>126.51563</v>
      </c>
      <c r="B2544" s="23">
        <v>-55.847282</v>
      </c>
      <c r="C2544" s="25">
        <v>0.70438033</v>
      </c>
      <c r="D2544" s="26">
        <v>-6.5283477000000001E-3</v>
      </c>
      <c r="E2544" s="28">
        <f t="shared" si="119"/>
        <v>1.0864724665333332E-3</v>
      </c>
      <c r="F2544" s="18">
        <f t="shared" si="117"/>
        <v>4.4441854942735155</v>
      </c>
      <c r="G2544" s="12">
        <f t="shared" si="118"/>
        <v>30.641431452085456</v>
      </c>
    </row>
    <row r="2545" spans="1:7" x14ac:dyDescent="0.25">
      <c r="A2545" s="24">
        <v>126.56543000000001</v>
      </c>
      <c r="B2545" s="23">
        <v>-55.866000999999997</v>
      </c>
      <c r="C2545" s="25">
        <v>0.70441067000000002</v>
      </c>
      <c r="D2545" s="26">
        <v>-6.5305414999999997E-3</v>
      </c>
      <c r="E2545" s="28">
        <f t="shared" si="119"/>
        <v>1.0868380998666665E-3</v>
      </c>
      <c r="F2545" s="18">
        <f t="shared" ref="F2545:F2604" si="120" xml:space="preserve"> -B2545 / A_4x8_in2</f>
        <v>4.4456751049633842</v>
      </c>
      <c r="G2545" s="12">
        <f t="shared" ref="G2545:G2604" si="121" xml:space="preserve"> -B2545 * kip_to_N / A_4x8_mm2</f>
        <v>30.651701906345906</v>
      </c>
    </row>
    <row r="2546" spans="1:7" x14ac:dyDescent="0.25">
      <c r="A2546" s="24">
        <v>126.61523</v>
      </c>
      <c r="B2546" s="23">
        <v>-55.899158</v>
      </c>
      <c r="C2546" s="25">
        <v>0.70435977000000005</v>
      </c>
      <c r="D2546" s="26">
        <v>-6.5363827000000001E-3</v>
      </c>
      <c r="E2546" s="28">
        <f t="shared" si="119"/>
        <v>1.0878116332E-3</v>
      </c>
      <c r="F2546" s="18">
        <f t="shared" si="120"/>
        <v>4.4483136551874329</v>
      </c>
      <c r="G2546" s="12">
        <f t="shared" si="121"/>
        <v>30.669893981345311</v>
      </c>
    </row>
    <row r="2547" spans="1:7" x14ac:dyDescent="0.25">
      <c r="A2547" s="24">
        <v>126.66504</v>
      </c>
      <c r="B2547" s="23">
        <v>-55.920250000000003</v>
      </c>
      <c r="C2547" s="25">
        <v>0.70434545999999998</v>
      </c>
      <c r="D2547" s="26">
        <v>-6.5392731000000004E-3</v>
      </c>
      <c r="E2547" s="28">
        <f t="shared" si="119"/>
        <v>1.0882933665333334E-3</v>
      </c>
      <c r="F2547" s="18">
        <f t="shared" si="120"/>
        <v>4.4499921032172809</v>
      </c>
      <c r="G2547" s="12">
        <f t="shared" si="121"/>
        <v>30.681466416906051</v>
      </c>
    </row>
    <row r="2548" spans="1:7" x14ac:dyDescent="0.25">
      <c r="A2548" s="24">
        <v>126.71484</v>
      </c>
      <c r="B2548" s="23">
        <v>-55.942745000000002</v>
      </c>
      <c r="C2548" s="25">
        <v>0.70438217999999997</v>
      </c>
      <c r="D2548" s="26">
        <v>-6.5427300999999997E-3</v>
      </c>
      <c r="E2548" s="28">
        <f t="shared" si="119"/>
        <v>1.0888695331999999E-3</v>
      </c>
      <c r="F2548" s="18">
        <f t="shared" si="120"/>
        <v>4.4517821984397061</v>
      </c>
      <c r="G2548" s="12">
        <f t="shared" si="121"/>
        <v>30.69380862902149</v>
      </c>
    </row>
    <row r="2549" spans="1:7" x14ac:dyDescent="0.25">
      <c r="A2549" s="24">
        <v>126.76465</v>
      </c>
      <c r="B2549" s="23">
        <v>-55.953254999999999</v>
      </c>
      <c r="C2549" s="25">
        <v>0.70433736000000002</v>
      </c>
      <c r="D2549" s="26">
        <v>-6.5450845000000002E-3</v>
      </c>
      <c r="E2549" s="28">
        <f t="shared" si="119"/>
        <v>1.0892619331999999E-3</v>
      </c>
      <c r="F2549" s="18">
        <f t="shared" si="120"/>
        <v>4.4526185576656543</v>
      </c>
      <c r="G2549" s="12">
        <f t="shared" si="121"/>
        <v>30.699575094873154</v>
      </c>
    </row>
    <row r="2550" spans="1:7" x14ac:dyDescent="0.25">
      <c r="A2550" s="24">
        <v>126.81444999999999</v>
      </c>
      <c r="B2550" s="23">
        <v>-55.975304000000001</v>
      </c>
      <c r="C2550" s="25">
        <v>0.70433789000000002</v>
      </c>
      <c r="D2550" s="26">
        <v>-6.5484875999999997E-3</v>
      </c>
      <c r="E2550" s="28">
        <f t="shared" si="119"/>
        <v>1.0898291165333332E-3</v>
      </c>
      <c r="F2550" s="18">
        <f t="shared" si="120"/>
        <v>4.4543731613357709</v>
      </c>
      <c r="G2550" s="12">
        <f t="shared" si="121"/>
        <v>30.71167260253856</v>
      </c>
    </row>
    <row r="2551" spans="1:7" x14ac:dyDescent="0.25">
      <c r="A2551" s="24">
        <v>126.86426</v>
      </c>
      <c r="B2551" s="23">
        <v>-56.006382000000002</v>
      </c>
      <c r="C2551" s="25">
        <v>0.70433818999999998</v>
      </c>
      <c r="D2551" s="26">
        <v>-6.5509859000000004E-3</v>
      </c>
      <c r="E2551" s="28">
        <f t="shared" si="119"/>
        <v>1.0902454998666666E-3</v>
      </c>
      <c r="F2551" s="18">
        <f t="shared" si="120"/>
        <v>4.4568462699964764</v>
      </c>
      <c r="G2551" s="12">
        <f t="shared" si="121"/>
        <v>30.728724003655408</v>
      </c>
    </row>
    <row r="2552" spans="1:7" x14ac:dyDescent="0.25">
      <c r="A2552" s="24">
        <v>126.91406000000001</v>
      </c>
      <c r="B2552" s="23">
        <v>-56.020457999999998</v>
      </c>
      <c r="C2552" s="25">
        <v>0.70425444999999998</v>
      </c>
      <c r="D2552" s="26">
        <v>-6.5527739999999999E-3</v>
      </c>
      <c r="E2552" s="28">
        <f t="shared" si="119"/>
        <v>1.0905435165333333E-3</v>
      </c>
      <c r="F2552" s="18">
        <f t="shared" si="120"/>
        <v>4.4579664024859564</v>
      </c>
      <c r="G2552" s="12">
        <f t="shared" si="121"/>
        <v>30.736447007777965</v>
      </c>
    </row>
    <row r="2553" spans="1:7" x14ac:dyDescent="0.25">
      <c r="A2553" s="24">
        <v>126.96387</v>
      </c>
      <c r="B2553" s="23">
        <v>-56.053390999999998</v>
      </c>
      <c r="C2553" s="25">
        <v>0.70428908000000001</v>
      </c>
      <c r="D2553" s="26">
        <v>-6.5576489999999996E-3</v>
      </c>
      <c r="E2553" s="28">
        <f t="shared" si="119"/>
        <v>1.0913560165333332E-3</v>
      </c>
      <c r="F2553" s="18">
        <f t="shared" si="120"/>
        <v>4.4605871273563791</v>
      </c>
      <c r="G2553" s="12">
        <f t="shared" si="121"/>
        <v>30.754516181887666</v>
      </c>
    </row>
    <row r="2554" spans="1:7" x14ac:dyDescent="0.25">
      <c r="A2554" s="24">
        <v>127.01367</v>
      </c>
      <c r="B2554" s="23">
        <v>-56.056731999999997</v>
      </c>
      <c r="C2554" s="25">
        <v>0.70426111999999996</v>
      </c>
      <c r="D2554" s="26">
        <v>-6.5601408000000002E-3</v>
      </c>
      <c r="E2554" s="28">
        <f t="shared" si="119"/>
        <v>1.0917713165333332E-3</v>
      </c>
      <c r="F2554" s="18">
        <f t="shared" si="120"/>
        <v>4.4608529956888141</v>
      </c>
      <c r="G2554" s="12">
        <f t="shared" si="121"/>
        <v>30.756349270604161</v>
      </c>
    </row>
    <row r="2555" spans="1:7" x14ac:dyDescent="0.25">
      <c r="A2555" s="24">
        <v>127.06348</v>
      </c>
      <c r="B2555" s="23">
        <v>-56.084018999999998</v>
      </c>
      <c r="C2555" s="25">
        <v>0.70430183000000002</v>
      </c>
      <c r="D2555" s="26">
        <v>-6.5641696999999997E-3</v>
      </c>
      <c r="E2555" s="28">
        <f t="shared" si="119"/>
        <v>1.0924427998666665E-3</v>
      </c>
      <c r="F2555" s="18">
        <f t="shared" si="120"/>
        <v>4.4630244261548881</v>
      </c>
      <c r="G2555" s="12">
        <f t="shared" si="121"/>
        <v>30.771320683895738</v>
      </c>
    </row>
    <row r="2556" spans="1:7" x14ac:dyDescent="0.25">
      <c r="A2556" s="24">
        <v>127.11328</v>
      </c>
      <c r="B2556" s="23">
        <v>-56.101982</v>
      </c>
      <c r="C2556" s="25">
        <v>0.70421999999999996</v>
      </c>
      <c r="D2556" s="26">
        <v>-6.5681398999999996E-3</v>
      </c>
      <c r="E2556" s="28">
        <f t="shared" si="119"/>
        <v>1.0931044998666666E-3</v>
      </c>
      <c r="F2556" s="18">
        <f t="shared" si="120"/>
        <v>4.4644538762762682</v>
      </c>
      <c r="G2556" s="12">
        <f t="shared" si="121"/>
        <v>30.781176347653446</v>
      </c>
    </row>
    <row r="2557" spans="1:7" x14ac:dyDescent="0.25">
      <c r="A2557" s="24">
        <v>127.16309</v>
      </c>
      <c r="B2557" s="23">
        <v>-56.124263999999997</v>
      </c>
      <c r="C2557" s="25">
        <v>0.70425819999999995</v>
      </c>
      <c r="D2557" s="26">
        <v>-6.5680564999999998E-3</v>
      </c>
      <c r="E2557" s="28">
        <f t="shared" si="119"/>
        <v>1.0930905998666667E-3</v>
      </c>
      <c r="F2557" s="18">
        <f t="shared" si="120"/>
        <v>4.4662270214972546</v>
      </c>
      <c r="G2557" s="12">
        <f t="shared" si="121"/>
        <v>30.793401694190727</v>
      </c>
    </row>
    <row r="2558" spans="1:7" x14ac:dyDescent="0.25">
      <c r="A2558" s="24">
        <v>127.21289</v>
      </c>
      <c r="B2558" s="23">
        <v>-56.165218000000003</v>
      </c>
      <c r="C2558" s="25">
        <v>0.70416796000000004</v>
      </c>
      <c r="D2558" s="26">
        <v>-6.5733375999999996E-3</v>
      </c>
      <c r="E2558" s="28">
        <f t="shared" si="119"/>
        <v>1.0939707832E-3</v>
      </c>
      <c r="F2558" s="18">
        <f t="shared" si="120"/>
        <v>4.4694860372669485</v>
      </c>
      <c r="G2558" s="12">
        <f t="shared" si="121"/>
        <v>30.815871707748219</v>
      </c>
    </row>
    <row r="2559" spans="1:7" x14ac:dyDescent="0.25">
      <c r="A2559" s="24">
        <v>127.2627</v>
      </c>
      <c r="B2559" s="23">
        <v>-56.176738999999998</v>
      </c>
      <c r="C2559" s="25">
        <v>0.70420735999999995</v>
      </c>
      <c r="D2559" s="26">
        <v>-6.5760430999999998E-3</v>
      </c>
      <c r="E2559" s="28">
        <f t="shared" si="119"/>
        <v>1.0944216998666665E-3</v>
      </c>
      <c r="F2559" s="18">
        <f t="shared" si="120"/>
        <v>4.4704028493166286</v>
      </c>
      <c r="G2559" s="12">
        <f t="shared" si="121"/>
        <v>30.822192873597601</v>
      </c>
    </row>
    <row r="2560" spans="1:7" x14ac:dyDescent="0.25">
      <c r="A2560" s="24">
        <v>127.3125</v>
      </c>
      <c r="B2560" s="23">
        <v>-56.205176999999999</v>
      </c>
      <c r="C2560" s="25">
        <v>0.70412277999999995</v>
      </c>
      <c r="D2560" s="26">
        <v>-6.5782252000000001E-3</v>
      </c>
      <c r="E2560" s="28">
        <f t="shared" si="119"/>
        <v>1.0947853832E-3</v>
      </c>
      <c r="F2560" s="18">
        <f t="shared" si="120"/>
        <v>4.4726658734524527</v>
      </c>
      <c r="G2560" s="12">
        <f t="shared" si="121"/>
        <v>30.83779579994296</v>
      </c>
    </row>
    <row r="2561" spans="1:7" x14ac:dyDescent="0.25">
      <c r="A2561" s="24">
        <v>127.3623</v>
      </c>
      <c r="B2561" s="23">
        <v>-56.227192000000002</v>
      </c>
      <c r="C2561" s="25">
        <v>0.70421308000000005</v>
      </c>
      <c r="D2561" s="26">
        <v>-6.5835770000000002E-3</v>
      </c>
      <c r="E2561" s="28">
        <f t="shared" si="119"/>
        <v>1.0956773498666666E-3</v>
      </c>
      <c r="F2561" s="18">
        <f t="shared" si="120"/>
        <v>4.4744177714885369</v>
      </c>
      <c r="G2561" s="12">
        <f t="shared" si="121"/>
        <v>30.849874653009039</v>
      </c>
    </row>
    <row r="2562" spans="1:7" x14ac:dyDescent="0.25">
      <c r="A2562" s="24">
        <v>127.41211</v>
      </c>
      <c r="B2562" s="23">
        <v>-56.237544999999997</v>
      </c>
      <c r="C2562" s="25">
        <v>0.70416277999999999</v>
      </c>
      <c r="D2562" s="26">
        <v>-6.5842504E-3</v>
      </c>
      <c r="E2562" s="28">
        <f t="shared" si="119"/>
        <v>1.0957895832E-3</v>
      </c>
      <c r="F2562" s="18">
        <f t="shared" si="120"/>
        <v>4.4752416370514512</v>
      </c>
      <c r="G2562" s="12">
        <f t="shared" si="121"/>
        <v>30.855554978504973</v>
      </c>
    </row>
    <row r="2563" spans="1:7" x14ac:dyDescent="0.25">
      <c r="A2563" s="24">
        <v>127.46191</v>
      </c>
      <c r="B2563" s="23">
        <v>-56.263061999999998</v>
      </c>
      <c r="C2563" s="25">
        <v>0.70412456999999995</v>
      </c>
      <c r="D2563" s="26">
        <v>-6.5870816E-3</v>
      </c>
      <c r="E2563" s="28">
        <f t="shared" si="119"/>
        <v>1.0962614498666666E-3</v>
      </c>
      <c r="F2563" s="18">
        <f t="shared" si="120"/>
        <v>4.4772722153928894</v>
      </c>
      <c r="G2563" s="12">
        <f t="shared" si="121"/>
        <v>30.869555255302021</v>
      </c>
    </row>
    <row r="2564" spans="1:7" x14ac:dyDescent="0.25">
      <c r="A2564" s="24">
        <v>127.51172</v>
      </c>
      <c r="B2564" s="23">
        <v>-56.286613000000003</v>
      </c>
      <c r="C2564" s="25">
        <v>0.70406932</v>
      </c>
      <c r="D2564" s="26">
        <v>-6.5907835999999996E-3</v>
      </c>
      <c r="E2564" s="28">
        <f t="shared" si="119"/>
        <v>1.0968784498666666E-3</v>
      </c>
      <c r="F2564" s="18">
        <f t="shared" si="120"/>
        <v>4.4791463444252688</v>
      </c>
      <c r="G2564" s="12">
        <f t="shared" si="121"/>
        <v>30.882476857326058</v>
      </c>
    </row>
    <row r="2565" spans="1:7" x14ac:dyDescent="0.25">
      <c r="A2565" s="24">
        <v>127.56152</v>
      </c>
      <c r="B2565" s="23">
        <v>-56.291316999999999</v>
      </c>
      <c r="C2565" s="25">
        <v>0.70407182000000001</v>
      </c>
      <c r="D2565" s="26">
        <v>-6.5920231999999999E-3</v>
      </c>
      <c r="E2565" s="28">
        <f t="shared" ref="E2565:E2628" si="122" xml:space="preserve"> (delta_0 - D2565) / L</f>
        <v>1.0970850498666666E-3</v>
      </c>
      <c r="F2565" s="18">
        <f t="shared" si="120"/>
        <v>4.4795206768514202</v>
      </c>
      <c r="G2565" s="12">
        <f t="shared" si="121"/>
        <v>30.885057776009809</v>
      </c>
    </row>
    <row r="2566" spans="1:7" x14ac:dyDescent="0.25">
      <c r="A2566" s="24">
        <v>127.61133</v>
      </c>
      <c r="B2566" s="23">
        <v>-56.321159000000002</v>
      </c>
      <c r="C2566" s="25">
        <v>0.70406997000000004</v>
      </c>
      <c r="D2566" s="26">
        <v>-6.5956768000000002E-3</v>
      </c>
      <c r="E2566" s="28">
        <f t="shared" si="122"/>
        <v>1.0976939832E-3</v>
      </c>
      <c r="F2566" s="18">
        <f t="shared" si="120"/>
        <v>4.4818954277572951</v>
      </c>
      <c r="G2566" s="12">
        <f t="shared" si="121"/>
        <v>30.901431027574553</v>
      </c>
    </row>
    <row r="2567" spans="1:7" x14ac:dyDescent="0.25">
      <c r="A2567" s="24">
        <v>127.66113</v>
      </c>
      <c r="B2567" s="23">
        <v>-56.348419</v>
      </c>
      <c r="C2567" s="25">
        <v>0.70402812999999997</v>
      </c>
      <c r="D2567" s="26">
        <v>-6.5981149999999999E-3</v>
      </c>
      <c r="E2567" s="28">
        <f t="shared" si="122"/>
        <v>1.0981003498666665E-3</v>
      </c>
      <c r="F2567" s="18">
        <f t="shared" si="120"/>
        <v>4.4840647096316371</v>
      </c>
      <c r="G2567" s="12">
        <f t="shared" si="121"/>
        <v>30.916387626919601</v>
      </c>
    </row>
    <row r="2568" spans="1:7" x14ac:dyDescent="0.25">
      <c r="A2568" s="24">
        <v>127.71093999999999</v>
      </c>
      <c r="B2568" s="23">
        <v>-56.373294999999999</v>
      </c>
      <c r="C2568" s="25">
        <v>0.70400304000000002</v>
      </c>
      <c r="D2568" s="26">
        <v>-6.6020786999999997E-3</v>
      </c>
      <c r="E2568" s="28">
        <f t="shared" si="122"/>
        <v>1.0987609665333332E-3</v>
      </c>
      <c r="F2568" s="18">
        <f t="shared" si="120"/>
        <v>4.4860442788138144</v>
      </c>
      <c r="G2568" s="12">
        <f t="shared" si="121"/>
        <v>30.930036209652812</v>
      </c>
    </row>
    <row r="2569" spans="1:7" x14ac:dyDescent="0.25">
      <c r="A2569" s="24">
        <v>127.76074</v>
      </c>
      <c r="B2569" s="23">
        <v>-56.395068999999999</v>
      </c>
      <c r="C2569" s="25">
        <v>0.70411389999999996</v>
      </c>
      <c r="D2569" s="26">
        <v>-6.6057438999999997E-3</v>
      </c>
      <c r="E2569" s="28">
        <f t="shared" si="122"/>
        <v>1.0993718331999999E-3</v>
      </c>
      <c r="F2569" s="18">
        <f t="shared" si="120"/>
        <v>4.4877769986792559</v>
      </c>
      <c r="G2569" s="12">
        <f t="shared" si="121"/>
        <v>30.941982834529519</v>
      </c>
    </row>
    <row r="2570" spans="1:7" x14ac:dyDescent="0.25">
      <c r="A2570" s="24">
        <v>127.81055000000001</v>
      </c>
      <c r="B2570" s="23">
        <v>-56.415667999999997</v>
      </c>
      <c r="C2570" s="25">
        <v>0.70406765000000004</v>
      </c>
      <c r="D2570" s="26">
        <v>-6.6073299000000002E-3</v>
      </c>
      <c r="E2570" s="28">
        <f t="shared" si="122"/>
        <v>1.0996361665333333E-3</v>
      </c>
      <c r="F2570" s="18">
        <f t="shared" si="120"/>
        <v>4.4894162150156305</v>
      </c>
      <c r="G2570" s="12">
        <f t="shared" si="121"/>
        <v>30.953284778399972</v>
      </c>
    </row>
    <row r="2571" spans="1:7" x14ac:dyDescent="0.25">
      <c r="A2571" s="24">
        <v>127.86035</v>
      </c>
      <c r="B2571" s="23">
        <v>-56.432755</v>
      </c>
      <c r="C2571" s="25">
        <v>0.70402312</v>
      </c>
      <c r="D2571" s="26">
        <v>-6.6087897999999997E-3</v>
      </c>
      <c r="E2571" s="28">
        <f t="shared" si="122"/>
        <v>1.0998794832E-3</v>
      </c>
      <c r="F2571" s="18">
        <f t="shared" si="120"/>
        <v>4.4907759552719364</v>
      </c>
      <c r="G2571" s="12">
        <f t="shared" si="121"/>
        <v>30.962659811892596</v>
      </c>
    </row>
    <row r="2572" spans="1:7" x14ac:dyDescent="0.25">
      <c r="A2572" s="24">
        <v>127.91016</v>
      </c>
      <c r="B2572" s="23">
        <v>-56.454067000000002</v>
      </c>
      <c r="C2572" s="25">
        <v>0.70399255000000005</v>
      </c>
      <c r="D2572" s="26">
        <v>-6.6140709000000004E-3</v>
      </c>
      <c r="E2572" s="28">
        <f t="shared" si="122"/>
        <v>1.1007596665333333E-3</v>
      </c>
      <c r="F2572" s="18">
        <f t="shared" si="120"/>
        <v>4.4924719103455235</v>
      </c>
      <c r="G2572" s="12">
        <f t="shared" si="121"/>
        <v>30.974352953684296</v>
      </c>
    </row>
    <row r="2573" spans="1:7" x14ac:dyDescent="0.25">
      <c r="A2573" s="24">
        <v>127.95996</v>
      </c>
      <c r="B2573" s="23">
        <v>-56.480072</v>
      </c>
      <c r="C2573" s="25">
        <v>0.70398647000000003</v>
      </c>
      <c r="D2573" s="26">
        <v>-6.6163419000000003E-3</v>
      </c>
      <c r="E2573" s="28">
        <f t="shared" si="122"/>
        <v>1.1011381665333333E-3</v>
      </c>
      <c r="F2573" s="18">
        <f t="shared" si="120"/>
        <v>4.4945413224930757</v>
      </c>
      <c r="G2573" s="12">
        <f t="shared" si="121"/>
        <v>30.988620978848193</v>
      </c>
    </row>
    <row r="2574" spans="1:7" x14ac:dyDescent="0.25">
      <c r="A2574" s="24">
        <v>128.00977</v>
      </c>
      <c r="B2574" s="23">
        <v>-56.498150000000003</v>
      </c>
      <c r="C2574" s="25">
        <v>0.70398271000000001</v>
      </c>
      <c r="D2574" s="26">
        <v>-6.6198226999999998E-3</v>
      </c>
      <c r="E2574" s="28">
        <f t="shared" si="122"/>
        <v>1.1017182998666667E-3</v>
      </c>
      <c r="F2574" s="18">
        <f t="shared" si="120"/>
        <v>4.4959799240236835</v>
      </c>
      <c r="G2574" s="12">
        <f t="shared" si="121"/>
        <v>30.998539739044812</v>
      </c>
    </row>
    <row r="2575" spans="1:7" x14ac:dyDescent="0.25">
      <c r="A2575" s="24">
        <v>128.05957000000001</v>
      </c>
      <c r="B2575" s="23">
        <v>-56.525871000000002</v>
      </c>
      <c r="C2575" s="25">
        <v>0.70389449999999998</v>
      </c>
      <c r="D2575" s="26">
        <v>-6.6233096000000002E-3</v>
      </c>
      <c r="E2575" s="28">
        <f t="shared" si="122"/>
        <v>1.1022994498666666E-3</v>
      </c>
      <c r="F2575" s="18">
        <f t="shared" si="120"/>
        <v>4.4981858911124091</v>
      </c>
      <c r="G2575" s="12">
        <f t="shared" si="121"/>
        <v>31.01374927281018</v>
      </c>
    </row>
    <row r="2576" spans="1:7" x14ac:dyDescent="0.25">
      <c r="A2576" s="24">
        <v>128.10937999999999</v>
      </c>
      <c r="B2576" s="23">
        <v>-56.532124000000003</v>
      </c>
      <c r="C2576" s="25">
        <v>0.70385653000000004</v>
      </c>
      <c r="D2576" s="26">
        <v>-6.6254134000000003E-3</v>
      </c>
      <c r="E2576" s="28">
        <f t="shared" si="122"/>
        <v>1.1026500832E-3</v>
      </c>
      <c r="F2576" s="18">
        <f t="shared" si="120"/>
        <v>4.4986834890419853</v>
      </c>
      <c r="G2576" s="12">
        <f t="shared" si="121"/>
        <v>31.017180073092817</v>
      </c>
    </row>
    <row r="2577" spans="1:7" x14ac:dyDescent="0.25">
      <c r="A2577" s="24">
        <v>128.15917999999999</v>
      </c>
      <c r="B2577" s="23">
        <v>-56.563231999999999</v>
      </c>
      <c r="C2577" s="25">
        <v>0.70385361000000002</v>
      </c>
      <c r="D2577" s="26">
        <v>-6.6312374999999996E-3</v>
      </c>
      <c r="E2577" s="28">
        <f t="shared" si="122"/>
        <v>1.1036207665333332E-3</v>
      </c>
      <c r="F2577" s="18">
        <f t="shared" si="120"/>
        <v>4.5011589850268363</v>
      </c>
      <c r="G2577" s="12">
        <f t="shared" si="121"/>
        <v>31.034247934150251</v>
      </c>
    </row>
    <row r="2578" spans="1:7" x14ac:dyDescent="0.25">
      <c r="A2578" s="24">
        <v>128.20898</v>
      </c>
      <c r="B2578" s="23">
        <v>-56.587764999999997</v>
      </c>
      <c r="C2578" s="25">
        <v>0.70389252999999996</v>
      </c>
      <c r="D2578" s="26">
        <v>-6.6325129E-3</v>
      </c>
      <c r="E2578" s="28">
        <f t="shared" si="122"/>
        <v>1.1038333332E-3</v>
      </c>
      <c r="F2578" s="18">
        <f t="shared" si="120"/>
        <v>4.503111259136273</v>
      </c>
      <c r="G2578" s="12">
        <f t="shared" si="121"/>
        <v>31.047708324896107</v>
      </c>
    </row>
    <row r="2579" spans="1:7" x14ac:dyDescent="0.25">
      <c r="A2579" s="24">
        <v>128.25879</v>
      </c>
      <c r="B2579" s="23">
        <v>-56.618042000000003</v>
      </c>
      <c r="C2579" s="25">
        <v>0.70380259000000001</v>
      </c>
      <c r="D2579" s="26">
        <v>-6.6370604999999999E-3</v>
      </c>
      <c r="E2579" s="28">
        <f t="shared" si="122"/>
        <v>1.1045912665333332E-3</v>
      </c>
      <c r="F2579" s="18">
        <f t="shared" si="120"/>
        <v>4.5055206262422702</v>
      </c>
      <c r="G2579" s="12">
        <f t="shared" si="121"/>
        <v>31.064320245599337</v>
      </c>
    </row>
    <row r="2580" spans="1:7" x14ac:dyDescent="0.25">
      <c r="A2580" s="24">
        <v>128.30859000000001</v>
      </c>
      <c r="B2580" s="23">
        <v>-56.635905999999999</v>
      </c>
      <c r="C2580" s="25">
        <v>0.70391691000000001</v>
      </c>
      <c r="D2580" s="26">
        <v>-6.6388784999999997E-3</v>
      </c>
      <c r="E2580" s="28">
        <f t="shared" si="122"/>
        <v>1.1048942665333333E-3</v>
      </c>
      <c r="F2580" s="18">
        <f t="shared" si="120"/>
        <v>4.5069421981939666</v>
      </c>
      <c r="G2580" s="12">
        <f t="shared" si="121"/>
        <v>31.074121591553109</v>
      </c>
    </row>
    <row r="2581" spans="1:7" x14ac:dyDescent="0.25">
      <c r="A2581" s="24">
        <v>128.35839999999999</v>
      </c>
      <c r="B2581" s="23">
        <v>-56.644226000000003</v>
      </c>
      <c r="C2581" s="25">
        <v>0.70381713000000001</v>
      </c>
      <c r="D2581" s="26">
        <v>-6.64075E-3</v>
      </c>
      <c r="E2581" s="28">
        <f t="shared" si="122"/>
        <v>1.1052061831999999E-3</v>
      </c>
      <c r="F2581" s="18">
        <f t="shared" si="120"/>
        <v>4.5076042827572298</v>
      </c>
      <c r="G2581" s="12">
        <f t="shared" si="121"/>
        <v>31.078686481742061</v>
      </c>
    </row>
    <row r="2582" spans="1:7" x14ac:dyDescent="0.25">
      <c r="A2582" s="24">
        <v>128.40819999999999</v>
      </c>
      <c r="B2582" s="23">
        <v>-56.682521999999999</v>
      </c>
      <c r="C2582" s="25">
        <v>0.70382118000000005</v>
      </c>
      <c r="D2582" s="26">
        <v>-6.6428477999999997E-3</v>
      </c>
      <c r="E2582" s="28">
        <f t="shared" si="122"/>
        <v>1.1055558165333332E-3</v>
      </c>
      <c r="F2582" s="18">
        <f t="shared" si="120"/>
        <v>4.5106517816075531</v>
      </c>
      <c r="G2582" s="12">
        <f t="shared" si="121"/>
        <v>31.099698144563703</v>
      </c>
    </row>
    <row r="2583" spans="1:7" x14ac:dyDescent="0.25">
      <c r="A2583" s="24">
        <v>128.45801</v>
      </c>
      <c r="B2583" s="23">
        <v>-56.700736999999997</v>
      </c>
      <c r="C2583" s="25">
        <v>0.70381187999999995</v>
      </c>
      <c r="D2583" s="26">
        <v>-6.6479742999999997E-3</v>
      </c>
      <c r="E2583" s="28">
        <f t="shared" si="122"/>
        <v>1.1064102331999998E-3</v>
      </c>
      <c r="F2583" s="18">
        <f t="shared" si="120"/>
        <v>4.5121012852517621</v>
      </c>
      <c r="G2583" s="12">
        <f t="shared" si="121"/>
        <v>31.109692071822323</v>
      </c>
    </row>
    <row r="2584" spans="1:7" x14ac:dyDescent="0.25">
      <c r="A2584" s="24">
        <v>128.50781000000001</v>
      </c>
      <c r="B2584" s="23">
        <v>-56.715000000000003</v>
      </c>
      <c r="C2584" s="25">
        <v>0.70372783999999999</v>
      </c>
      <c r="D2584" s="26">
        <v>-6.6486415E-3</v>
      </c>
      <c r="E2584" s="28">
        <f t="shared" si="122"/>
        <v>1.1065214332E-3</v>
      </c>
      <c r="F2584" s="18">
        <f t="shared" si="120"/>
        <v>4.5132362987284225</v>
      </c>
      <c r="G2584" s="12">
        <f t="shared" si="121"/>
        <v>31.117517676241196</v>
      </c>
    </row>
    <row r="2585" spans="1:7" x14ac:dyDescent="0.25">
      <c r="A2585" s="24">
        <v>128.55761999999999</v>
      </c>
      <c r="B2585" s="23">
        <v>-56.759734999999999</v>
      </c>
      <c r="C2585" s="25">
        <v>0.70380103999999999</v>
      </c>
      <c r="D2585" s="26">
        <v>-6.6544530000000003E-3</v>
      </c>
      <c r="E2585" s="28">
        <f t="shared" si="122"/>
        <v>1.1074900165333333E-3</v>
      </c>
      <c r="F2585" s="18">
        <f t="shared" si="120"/>
        <v>4.5167961969180297</v>
      </c>
      <c r="G2585" s="12">
        <f t="shared" si="121"/>
        <v>31.142062190977093</v>
      </c>
    </row>
    <row r="2586" spans="1:7" x14ac:dyDescent="0.25">
      <c r="A2586" s="24">
        <v>128.60741999999999</v>
      </c>
      <c r="B2586" s="23">
        <v>-56.750262999999997</v>
      </c>
      <c r="C2586" s="25">
        <v>0.70377243</v>
      </c>
      <c r="D2586" s="26">
        <v>-6.6551980999999998E-3</v>
      </c>
      <c r="E2586" s="28">
        <f t="shared" si="122"/>
        <v>1.1076141998666667E-3</v>
      </c>
      <c r="F2586" s="18">
        <f t="shared" si="120"/>
        <v>4.5160424391075464</v>
      </c>
      <c r="G2586" s="12">
        <f t="shared" si="121"/>
        <v>31.136865239069675</v>
      </c>
    </row>
    <row r="2587" spans="1:7" x14ac:dyDescent="0.25">
      <c r="A2587" s="24">
        <v>128.65723</v>
      </c>
      <c r="B2587" s="23">
        <v>-56.790264000000001</v>
      </c>
      <c r="C2587" s="25">
        <v>0.70384782999999995</v>
      </c>
      <c r="D2587" s="26">
        <v>-6.6597760000000001E-3</v>
      </c>
      <c r="E2587" s="28">
        <f t="shared" si="122"/>
        <v>1.1083771831999999E-3</v>
      </c>
      <c r="F2587" s="18">
        <f t="shared" si="120"/>
        <v>4.5192256175468568</v>
      </c>
      <c r="G2587" s="12">
        <f t="shared" si="121"/>
        <v>31.158812375181238</v>
      </c>
    </row>
    <row r="2588" spans="1:7" x14ac:dyDescent="0.25">
      <c r="A2588" s="24">
        <v>128.70703</v>
      </c>
      <c r="B2588" s="23">
        <v>-56.792468999999997</v>
      </c>
      <c r="C2588" s="25">
        <v>0.70373516999999997</v>
      </c>
      <c r="D2588" s="26">
        <v>-6.6612479000000002E-3</v>
      </c>
      <c r="E2588" s="28">
        <f t="shared" si="122"/>
        <v>1.1086224998666666E-3</v>
      </c>
      <c r="F2588" s="18">
        <f t="shared" si="120"/>
        <v>4.5194010858716149</v>
      </c>
      <c r="G2588" s="12">
        <f t="shared" si="121"/>
        <v>31.160022180814245</v>
      </c>
    </row>
    <row r="2589" spans="1:7" x14ac:dyDescent="0.25">
      <c r="A2589" s="24">
        <v>128.75684000000001</v>
      </c>
      <c r="B2589" s="23">
        <v>-56.812885000000001</v>
      </c>
      <c r="C2589" s="25">
        <v>0.70371430999999995</v>
      </c>
      <c r="D2589" s="26">
        <v>-6.6653611000000003E-3</v>
      </c>
      <c r="E2589" s="28">
        <f t="shared" si="122"/>
        <v>1.1093080332000001E-3</v>
      </c>
      <c r="F2589" s="18">
        <f t="shared" si="120"/>
        <v>4.521025739530697</v>
      </c>
      <c r="G2589" s="12">
        <f t="shared" si="121"/>
        <v>31.171223719047134</v>
      </c>
    </row>
    <row r="2590" spans="1:7" x14ac:dyDescent="0.25">
      <c r="A2590" s="24">
        <v>128.80663999999999</v>
      </c>
      <c r="B2590" s="23">
        <v>-56.836638999999998</v>
      </c>
      <c r="C2590" s="25">
        <v>0.70364605999999996</v>
      </c>
      <c r="D2590" s="26">
        <v>-6.6695208999999998E-3</v>
      </c>
      <c r="E2590" s="28">
        <f t="shared" si="122"/>
        <v>1.1100013331999999E-3</v>
      </c>
      <c r="F2590" s="18">
        <f t="shared" si="120"/>
        <v>4.5229160227897998</v>
      </c>
      <c r="G2590" s="12">
        <f t="shared" si="121"/>
        <v>31.184256700002461</v>
      </c>
    </row>
    <row r="2591" spans="1:7" x14ac:dyDescent="0.25">
      <c r="A2591" s="24">
        <v>128.85645</v>
      </c>
      <c r="B2591" s="23">
        <v>-56.866954999999997</v>
      </c>
      <c r="C2591" s="25">
        <v>0.70371085</v>
      </c>
      <c r="D2591" s="26">
        <v>-6.6719767999999999E-3</v>
      </c>
      <c r="E2591" s="28">
        <f t="shared" si="122"/>
        <v>1.1104106498666666E-3</v>
      </c>
      <c r="F2591" s="18">
        <f t="shared" si="120"/>
        <v>4.5253284934171862</v>
      </c>
      <c r="G2591" s="12">
        <f t="shared" si="121"/>
        <v>31.200890018628449</v>
      </c>
    </row>
    <row r="2592" spans="1:7" x14ac:dyDescent="0.25">
      <c r="A2592" s="24">
        <v>128.90625</v>
      </c>
      <c r="B2592" s="23">
        <v>-56.889541999999999</v>
      </c>
      <c r="C2592" s="25">
        <v>0.70369512000000001</v>
      </c>
      <c r="D2592" s="26">
        <v>-6.6757975000000004E-3</v>
      </c>
      <c r="E2592" s="28">
        <f t="shared" si="122"/>
        <v>1.1110474331999999E-3</v>
      </c>
      <c r="F2592" s="18">
        <f t="shared" si="120"/>
        <v>4.5271259097669949</v>
      </c>
      <c r="G2592" s="12">
        <f t="shared" si="121"/>
        <v>31.213282707895015</v>
      </c>
    </row>
    <row r="2593" spans="1:7" x14ac:dyDescent="0.25">
      <c r="A2593" s="24">
        <v>128.95605</v>
      </c>
      <c r="B2593" s="23">
        <v>-56.917479999999998</v>
      </c>
      <c r="C2593" s="25">
        <v>0.70363063000000003</v>
      </c>
      <c r="D2593" s="26">
        <v>-6.6788908999999997E-3</v>
      </c>
      <c r="E2593" s="28">
        <f t="shared" si="122"/>
        <v>1.1115629998666666E-3</v>
      </c>
      <c r="F2593" s="18">
        <f t="shared" si="120"/>
        <v>4.5293491451670453</v>
      </c>
      <c r="G2593" s="12">
        <f t="shared" si="121"/>
        <v>31.228611301897285</v>
      </c>
    </row>
    <row r="2594" spans="1:7" x14ac:dyDescent="0.25">
      <c r="A2594" s="24">
        <v>129.00586000000001</v>
      </c>
      <c r="B2594" s="23">
        <v>-56.945979999999999</v>
      </c>
      <c r="C2594" s="25">
        <v>0.70367592999999995</v>
      </c>
      <c r="D2594" s="26">
        <v>-6.6834273999999997E-3</v>
      </c>
      <c r="E2594" s="28">
        <f t="shared" si="122"/>
        <v>1.1123190831999999E-3</v>
      </c>
      <c r="F2594" s="18">
        <f t="shared" si="120"/>
        <v>4.5316171031061048</v>
      </c>
      <c r="G2594" s="12">
        <f t="shared" si="121"/>
        <v>31.244248245453182</v>
      </c>
    </row>
    <row r="2595" spans="1:7" x14ac:dyDescent="0.25">
      <c r="A2595" s="24">
        <v>129.05565999999999</v>
      </c>
      <c r="B2595" s="23">
        <v>-56.961444999999998</v>
      </c>
      <c r="C2595" s="25">
        <v>0.70353591000000004</v>
      </c>
      <c r="D2595" s="26">
        <v>-6.6836895000000002E-3</v>
      </c>
      <c r="E2595" s="28">
        <f t="shared" si="122"/>
        <v>1.1123627665333333E-3</v>
      </c>
      <c r="F2595" s="18">
        <f t="shared" si="120"/>
        <v>4.5328477687035633</v>
      </c>
      <c r="G2595" s="12">
        <f t="shared" si="121"/>
        <v>31.252733344824833</v>
      </c>
    </row>
    <row r="2596" spans="1:7" x14ac:dyDescent="0.25">
      <c r="A2596" s="24">
        <v>129.10547</v>
      </c>
      <c r="B2596" s="23">
        <v>-56.979393000000002</v>
      </c>
      <c r="C2596" s="25">
        <v>0.70365787000000002</v>
      </c>
      <c r="D2596" s="26">
        <v>-6.6887498999999998E-3</v>
      </c>
      <c r="E2596" s="28">
        <f t="shared" si="122"/>
        <v>1.1132061665333332E-3</v>
      </c>
      <c r="F2596" s="18">
        <f t="shared" si="120"/>
        <v>4.5342760251628702</v>
      </c>
      <c r="G2596" s="12">
        <f t="shared" si="121"/>
        <v>31.26258077861225</v>
      </c>
    </row>
    <row r="2597" spans="1:7" x14ac:dyDescent="0.25">
      <c r="A2597" s="24">
        <v>129.15527</v>
      </c>
      <c r="B2597" s="23">
        <v>-57.010860000000001</v>
      </c>
      <c r="C2597" s="25">
        <v>0.70355206999999997</v>
      </c>
      <c r="D2597" s="26">
        <v>-6.6908779999999999E-3</v>
      </c>
      <c r="E2597" s="28">
        <f t="shared" si="122"/>
        <v>1.1135608498666666E-3</v>
      </c>
      <c r="F2597" s="18">
        <f t="shared" si="120"/>
        <v>4.5367800894600059</v>
      </c>
      <c r="G2597" s="12">
        <f t="shared" si="121"/>
        <v>31.279845610292021</v>
      </c>
    </row>
    <row r="2598" spans="1:7" x14ac:dyDescent="0.25">
      <c r="A2598" s="24">
        <v>129.20508000000001</v>
      </c>
      <c r="B2598" s="23">
        <v>-57.028328000000002</v>
      </c>
      <c r="C2598" s="25">
        <v>0.70360385999999997</v>
      </c>
      <c r="D2598" s="26">
        <v>-6.6913896999999996E-3</v>
      </c>
      <c r="E2598" s="28">
        <f t="shared" si="122"/>
        <v>1.1136461331999999E-3</v>
      </c>
      <c r="F2598" s="18">
        <f t="shared" si="120"/>
        <v>4.5381701487329709</v>
      </c>
      <c r="G2598" s="12">
        <f t="shared" si="121"/>
        <v>31.289429685030075</v>
      </c>
    </row>
    <row r="2599" spans="1:7" x14ac:dyDescent="0.25">
      <c r="A2599" s="24">
        <v>129.25488000000001</v>
      </c>
      <c r="B2599" s="23">
        <v>-57.052692</v>
      </c>
      <c r="C2599" s="25">
        <v>0.70352292000000005</v>
      </c>
      <c r="D2599" s="26">
        <v>-6.6963969999999998E-3</v>
      </c>
      <c r="E2599" s="28">
        <f t="shared" si="122"/>
        <v>1.1144806832E-3</v>
      </c>
      <c r="F2599" s="18">
        <f t="shared" si="120"/>
        <v>4.5401089742497165</v>
      </c>
      <c r="G2599" s="12">
        <f t="shared" si="121"/>
        <v>31.302797351443964</v>
      </c>
    </row>
    <row r="2600" spans="1:7" x14ac:dyDescent="0.25">
      <c r="A2600" s="24">
        <v>129.30468999999999</v>
      </c>
      <c r="B2600" s="23">
        <v>-57.078381</v>
      </c>
      <c r="C2600" s="25">
        <v>0.70352882000000005</v>
      </c>
      <c r="D2600" s="26">
        <v>-6.6990019000000003E-3</v>
      </c>
      <c r="E2600" s="28">
        <f t="shared" si="122"/>
        <v>1.1149148331999999E-3</v>
      </c>
      <c r="F2600" s="18">
        <f t="shared" si="120"/>
        <v>4.5421532399162601</v>
      </c>
      <c r="G2600" s="12">
        <f t="shared" si="121"/>
        <v>31.316891998567037</v>
      </c>
    </row>
    <row r="2601" spans="1:7" x14ac:dyDescent="0.25">
      <c r="A2601" s="24">
        <v>129.35449</v>
      </c>
      <c r="B2601" s="23">
        <v>-57.102524000000003</v>
      </c>
      <c r="C2601" s="25">
        <v>0.70351511</v>
      </c>
      <c r="D2601" s="26">
        <v>-6.703156E-3</v>
      </c>
      <c r="E2601" s="28">
        <f t="shared" si="122"/>
        <v>1.1156071831999999E-3</v>
      </c>
      <c r="F2601" s="18">
        <f t="shared" si="120"/>
        <v>4.5440744788117939</v>
      </c>
      <c r="G2601" s="12">
        <f t="shared" si="121"/>
        <v>31.330138410085286</v>
      </c>
    </row>
    <row r="2602" spans="1:7" x14ac:dyDescent="0.25">
      <c r="A2602" s="24">
        <v>129.40430000000001</v>
      </c>
      <c r="B2602" s="23">
        <v>-57.141475999999997</v>
      </c>
      <c r="C2602" s="25">
        <v>0.70346439000000005</v>
      </c>
      <c r="D2602" s="26">
        <v>-6.7079723999999997E-3</v>
      </c>
      <c r="E2602" s="28">
        <f t="shared" si="122"/>
        <v>1.1164099165333332E-3</v>
      </c>
      <c r="F2602" s="18">
        <f t="shared" si="120"/>
        <v>4.5471741804834513</v>
      </c>
      <c r="G2602" s="12">
        <f t="shared" si="121"/>
        <v>31.351509996941051</v>
      </c>
    </row>
    <row r="2603" spans="1:7" x14ac:dyDescent="0.25">
      <c r="A2603" s="24">
        <v>129.45410000000001</v>
      </c>
      <c r="B2603" s="23">
        <v>-57.148848999999998</v>
      </c>
      <c r="C2603" s="25">
        <v>0.70354486000000005</v>
      </c>
      <c r="D2603" s="26">
        <v>-6.7105591000000001E-3</v>
      </c>
      <c r="E2603" s="28">
        <f t="shared" si="122"/>
        <v>1.1168410332E-3</v>
      </c>
      <c r="F2603" s="18">
        <f t="shared" si="120"/>
        <v>4.5477609051811596</v>
      </c>
      <c r="G2603" s="12">
        <f t="shared" si="121"/>
        <v>31.355555301672197</v>
      </c>
    </row>
    <row r="2604" spans="1:7" x14ac:dyDescent="0.25">
      <c r="A2604" s="24">
        <v>129.50390999999999</v>
      </c>
      <c r="B2604" s="23">
        <v>-57.165073</v>
      </c>
      <c r="C2604" s="25">
        <v>0.70344298999999999</v>
      </c>
      <c r="D2604" s="26">
        <v>-6.7127766000000004E-3</v>
      </c>
      <c r="E2604" s="28">
        <f t="shared" si="122"/>
        <v>1.1172106165333333E-3</v>
      </c>
      <c r="F2604" s="18">
        <f t="shared" si="120"/>
        <v>4.5490519700795211</v>
      </c>
      <c r="G2604" s="12">
        <f t="shared" si="121"/>
        <v>31.364456837540654</v>
      </c>
    </row>
    <row r="2605" spans="1:7" x14ac:dyDescent="0.25">
      <c r="A2605" s="24">
        <v>129.55371</v>
      </c>
      <c r="B2605" s="23">
        <v>-57.194752000000001</v>
      </c>
      <c r="C2605" s="25">
        <v>0.70339929999999995</v>
      </c>
      <c r="D2605" s="26">
        <v>-6.7155124E-3</v>
      </c>
      <c r="E2605" s="28">
        <f t="shared" si="122"/>
        <v>1.1176665832E-3</v>
      </c>
      <c r="F2605" s="18">
        <f t="shared" ref="F2605:F2668" si="123" xml:space="preserve"> -B2605 / A_4x8_in2</f>
        <v>4.5514137498575336</v>
      </c>
      <c r="G2605" s="12">
        <f t="shared" ref="G2605:G2668" si="124" xml:space="preserve"> -B2605 * kip_to_N / A_4x8_mm2</f>
        <v>31.380740656761549</v>
      </c>
    </row>
    <row r="2606" spans="1:7" x14ac:dyDescent="0.25">
      <c r="A2606" s="24">
        <v>129.60352</v>
      </c>
      <c r="B2606" s="23">
        <v>-57.206108</v>
      </c>
      <c r="C2606" s="25">
        <v>0.70344603000000006</v>
      </c>
      <c r="D2606" s="26">
        <v>-6.7153932000000001E-3</v>
      </c>
      <c r="E2606" s="28">
        <f t="shared" si="122"/>
        <v>1.1176467165333332E-3</v>
      </c>
      <c r="F2606" s="18">
        <f t="shared" si="123"/>
        <v>4.5523174316244095</v>
      </c>
      <c r="G2606" s="12">
        <f t="shared" si="124"/>
        <v>31.386971292937719</v>
      </c>
    </row>
    <row r="2607" spans="1:7" x14ac:dyDescent="0.25">
      <c r="A2607" s="24">
        <v>129.65332000000001</v>
      </c>
      <c r="B2607" s="23">
        <v>-57.226948</v>
      </c>
      <c r="C2607" s="25">
        <v>0.70341741999999996</v>
      </c>
      <c r="D2607" s="26">
        <v>-6.721884E-3</v>
      </c>
      <c r="E2607" s="28">
        <f t="shared" si="122"/>
        <v>1.1187285165333333E-3</v>
      </c>
      <c r="F2607" s="18">
        <f t="shared" si="123"/>
        <v>4.5539758261314267</v>
      </c>
      <c r="G2607" s="12">
        <f t="shared" si="124"/>
        <v>31.398405464997541</v>
      </c>
    </row>
    <row r="2608" spans="1:7" x14ac:dyDescent="0.25">
      <c r="A2608" s="24">
        <v>129.70312999999999</v>
      </c>
      <c r="B2608" s="23">
        <v>-57.255619000000003</v>
      </c>
      <c r="C2608" s="25">
        <v>0.70339989999999997</v>
      </c>
      <c r="D2608" s="26">
        <v>-6.7235645999999998E-3</v>
      </c>
      <c r="E2608" s="28">
        <f t="shared" si="122"/>
        <v>1.1190086165333332E-3</v>
      </c>
      <c r="F2608" s="18">
        <f t="shared" si="123"/>
        <v>4.5562573918181215</v>
      </c>
      <c r="G2608" s="12">
        <f t="shared" si="124"/>
        <v>31.414136230214776</v>
      </c>
    </row>
    <row r="2609" spans="1:7" x14ac:dyDescent="0.25">
      <c r="A2609" s="24">
        <v>129.75292999999999</v>
      </c>
      <c r="B2609" s="23">
        <v>-57.264389000000001</v>
      </c>
      <c r="C2609" s="25">
        <v>0.70340532</v>
      </c>
      <c r="D2609" s="26">
        <v>-6.7259907000000001E-3</v>
      </c>
      <c r="E2609" s="28">
        <f t="shared" si="122"/>
        <v>1.1194129665333334E-3</v>
      </c>
      <c r="F2609" s="18">
        <f t="shared" si="123"/>
        <v>4.5569552862435785</v>
      </c>
      <c r="G2609" s="12">
        <f t="shared" si="124"/>
        <v>31.418948019512506</v>
      </c>
    </row>
    <row r="2610" spans="1:7" x14ac:dyDescent="0.25">
      <c r="A2610" s="24">
        <v>129.80273</v>
      </c>
      <c r="B2610" s="23">
        <v>-57.299759000000002</v>
      </c>
      <c r="C2610" s="25">
        <v>0.70332782999999999</v>
      </c>
      <c r="D2610" s="26">
        <v>-6.7320349999999999E-3</v>
      </c>
      <c r="E2610" s="28">
        <f t="shared" si="122"/>
        <v>1.1204203498666667E-3</v>
      </c>
      <c r="F2610" s="18">
        <f t="shared" si="123"/>
        <v>4.5597699414121591</v>
      </c>
      <c r="G2610" s="12">
        <f t="shared" si="124"/>
        <v>31.438354289462406</v>
      </c>
    </row>
    <row r="2611" spans="1:7" x14ac:dyDescent="0.25">
      <c r="A2611" s="24">
        <v>129.85254</v>
      </c>
      <c r="B2611" s="23">
        <v>-57.322453000000003</v>
      </c>
      <c r="C2611" s="25">
        <v>0.70333159000000001</v>
      </c>
      <c r="D2611" s="26">
        <v>-6.7326366000000004E-3</v>
      </c>
      <c r="E2611" s="28">
        <f t="shared" si="122"/>
        <v>1.1205206165333334E-3</v>
      </c>
      <c r="F2611" s="18">
        <f t="shared" si="123"/>
        <v>4.5615758725514226</v>
      </c>
      <c r="G2611" s="12">
        <f t="shared" si="124"/>
        <v>31.450805685850394</v>
      </c>
    </row>
    <row r="2612" spans="1:7" x14ac:dyDescent="0.25">
      <c r="A2612" s="24">
        <v>129.90234000000001</v>
      </c>
      <c r="B2612" s="23">
        <v>-57.336697000000001</v>
      </c>
      <c r="C2612" s="25">
        <v>0.70333749000000001</v>
      </c>
      <c r="D2612" s="26">
        <v>-6.7341505000000001E-3</v>
      </c>
      <c r="E2612" s="28">
        <f t="shared" si="122"/>
        <v>1.1207729332E-3</v>
      </c>
      <c r="F2612" s="18">
        <f t="shared" si="123"/>
        <v>4.5627093740561229</v>
      </c>
      <c r="G2612" s="12">
        <f t="shared" si="124"/>
        <v>31.458620865640224</v>
      </c>
    </row>
    <row r="2613" spans="1:7" x14ac:dyDescent="0.25">
      <c r="A2613" s="24">
        <v>129.95214999999999</v>
      </c>
      <c r="B2613" s="23">
        <v>-57.348568</v>
      </c>
      <c r="C2613" s="25">
        <v>0.70330899999999996</v>
      </c>
      <c r="D2613" s="26">
        <v>-6.7404988000000004E-3</v>
      </c>
      <c r="E2613" s="28">
        <f t="shared" si="122"/>
        <v>1.1218309832E-3</v>
      </c>
      <c r="F2613" s="18">
        <f t="shared" si="123"/>
        <v>4.5636540382208448</v>
      </c>
      <c r="G2613" s="12">
        <f t="shared" si="124"/>
        <v>31.465134064129771</v>
      </c>
    </row>
    <row r="2614" spans="1:7" x14ac:dyDescent="0.25">
      <c r="A2614" s="24">
        <v>130.00194999999999</v>
      </c>
      <c r="B2614" s="23">
        <v>-57.400100999999999</v>
      </c>
      <c r="C2614" s="25">
        <v>0.70331752000000003</v>
      </c>
      <c r="D2614" s="26">
        <v>-6.7432815999999996E-3</v>
      </c>
      <c r="E2614" s="28">
        <f t="shared" si="122"/>
        <v>1.1222947831999999E-3</v>
      </c>
      <c r="F2614" s="18">
        <f t="shared" si="123"/>
        <v>4.5677549040620224</v>
      </c>
      <c r="G2614" s="12">
        <f t="shared" si="124"/>
        <v>31.49340840140227</v>
      </c>
    </row>
    <row r="2615" spans="1:7" x14ac:dyDescent="0.25">
      <c r="A2615" s="24">
        <v>130.05176</v>
      </c>
      <c r="B2615" s="23">
        <v>-57.429870999999999</v>
      </c>
      <c r="C2615" s="25">
        <v>0.70324153</v>
      </c>
      <c r="D2615" s="26">
        <v>-6.7455652000000003E-3</v>
      </c>
      <c r="E2615" s="28">
        <f t="shared" si="122"/>
        <v>1.1226753832E-3</v>
      </c>
      <c r="F2615" s="18">
        <f t="shared" si="123"/>
        <v>4.5701239253899448</v>
      </c>
      <c r="G2615" s="12">
        <f t="shared" si="124"/>
        <v>31.509742149109609</v>
      </c>
    </row>
    <row r="2616" spans="1:7" x14ac:dyDescent="0.25">
      <c r="A2616" s="24">
        <v>130.10156000000001</v>
      </c>
      <c r="B2616" s="23">
        <v>-57.432727999999997</v>
      </c>
      <c r="C2616" s="25">
        <v>0.70329123999999998</v>
      </c>
      <c r="D2616" s="26">
        <v>-6.7498087999999998E-3</v>
      </c>
      <c r="E2616" s="28">
        <f t="shared" si="122"/>
        <v>1.1233826498666666E-3</v>
      </c>
      <c r="F2616" s="18">
        <f t="shared" si="123"/>
        <v>4.5703512782261519</v>
      </c>
      <c r="G2616" s="12">
        <f t="shared" si="124"/>
        <v>31.511309684118</v>
      </c>
    </row>
    <row r="2617" spans="1:7" x14ac:dyDescent="0.25">
      <c r="A2617" s="24">
        <v>130.15136999999999</v>
      </c>
      <c r="B2617" s="23">
        <v>-57.458382</v>
      </c>
      <c r="C2617" s="25">
        <v>0.70323223000000001</v>
      </c>
      <c r="D2617" s="26">
        <v>-6.7526102000000001E-3</v>
      </c>
      <c r="E2617" s="28">
        <f t="shared" si="122"/>
        <v>1.1238495498666666E-3</v>
      </c>
      <c r="F2617" s="18">
        <f t="shared" si="123"/>
        <v>4.5723927586811914</v>
      </c>
      <c r="G2617" s="12">
        <f t="shared" si="124"/>
        <v>31.525385127977056</v>
      </c>
    </row>
    <row r="2618" spans="1:7" x14ac:dyDescent="0.25">
      <c r="A2618" s="24">
        <v>130.20116999999999</v>
      </c>
      <c r="B2618" s="23">
        <v>-57.474777000000003</v>
      </c>
      <c r="C2618" s="25">
        <v>0.70325135999999999</v>
      </c>
      <c r="D2618" s="26">
        <v>-6.7557277999999998E-3</v>
      </c>
      <c r="E2618" s="28">
        <f t="shared" si="122"/>
        <v>1.1243691498666667E-3</v>
      </c>
      <c r="F2618" s="18">
        <f t="shared" si="123"/>
        <v>4.5736974313271883</v>
      </c>
      <c r="G2618" s="12">
        <f t="shared" si="124"/>
        <v>31.534380485506848</v>
      </c>
    </row>
    <row r="2619" spans="1:7" x14ac:dyDescent="0.25">
      <c r="A2619" s="24">
        <v>130.25098</v>
      </c>
      <c r="B2619" s="23">
        <v>-57.483345</v>
      </c>
      <c r="C2619" s="25">
        <v>0.7032119</v>
      </c>
      <c r="D2619" s="26">
        <v>-6.7555428999999997E-3</v>
      </c>
      <c r="E2619" s="28">
        <f t="shared" si="122"/>
        <v>1.1243383331999998E-3</v>
      </c>
      <c r="F2619" s="18">
        <f t="shared" si="123"/>
        <v>4.5743792511033936</v>
      </c>
      <c r="G2619" s="12">
        <f t="shared" si="124"/>
        <v>31.539081444537967</v>
      </c>
    </row>
    <row r="2620" spans="1:7" x14ac:dyDescent="0.25">
      <c r="A2620" s="24">
        <v>130.30078</v>
      </c>
      <c r="B2620" s="23">
        <v>-57.509059999999998</v>
      </c>
      <c r="C2620" s="25">
        <v>0.70323270999999998</v>
      </c>
      <c r="D2620" s="26">
        <v>-6.7595956000000004E-3</v>
      </c>
      <c r="E2620" s="28">
        <f t="shared" si="122"/>
        <v>1.1250137832000001E-3</v>
      </c>
      <c r="F2620" s="18">
        <f t="shared" si="123"/>
        <v>4.5764255857841976</v>
      </c>
      <c r="G2620" s="12">
        <f t="shared" si="124"/>
        <v>31.553190356942878</v>
      </c>
    </row>
    <row r="2621" spans="1:7" x14ac:dyDescent="0.25">
      <c r="A2621" s="24">
        <v>130.35059000000001</v>
      </c>
      <c r="B2621" s="23">
        <v>-57.522457000000003</v>
      </c>
      <c r="C2621" s="25">
        <v>0.70322525999999996</v>
      </c>
      <c r="D2621" s="26">
        <v>-6.7632315000000004E-3</v>
      </c>
      <c r="E2621" s="28">
        <f t="shared" si="122"/>
        <v>1.1256197665333333E-3</v>
      </c>
      <c r="F2621" s="18">
        <f t="shared" si="123"/>
        <v>4.5774916851704983</v>
      </c>
      <c r="G2621" s="12">
        <f t="shared" si="124"/>
        <v>31.560540817743526</v>
      </c>
    </row>
    <row r="2622" spans="1:7" x14ac:dyDescent="0.25">
      <c r="A2622" s="24">
        <v>130.40038999999999</v>
      </c>
      <c r="B2622" s="23">
        <v>-57.560344999999998</v>
      </c>
      <c r="C2622" s="25">
        <v>0.70316051999999996</v>
      </c>
      <c r="D2622" s="26">
        <v>-6.7691864000000001E-3</v>
      </c>
      <c r="E2622" s="28">
        <f t="shared" si="122"/>
        <v>1.1266122498666666E-3</v>
      </c>
      <c r="F2622" s="18">
        <f t="shared" si="123"/>
        <v>4.5805067164124313</v>
      </c>
      <c r="G2622" s="12">
        <f t="shared" si="124"/>
        <v>31.581328625373207</v>
      </c>
    </row>
    <row r="2623" spans="1:7" x14ac:dyDescent="0.25">
      <c r="A2623" s="24">
        <v>130.4502</v>
      </c>
      <c r="B2623" s="23">
        <v>-57.592308000000003</v>
      </c>
      <c r="C2623" s="25">
        <v>0.70317847</v>
      </c>
      <c r="D2623" s="26">
        <v>-6.7711825999999999E-3</v>
      </c>
      <c r="E2623" s="28">
        <f t="shared" si="122"/>
        <v>1.1269449498666666E-3</v>
      </c>
      <c r="F2623" s="18">
        <f t="shared" si="123"/>
        <v>4.5830502511354547</v>
      </c>
      <c r="G2623" s="12">
        <f t="shared" si="124"/>
        <v>31.598865594737322</v>
      </c>
    </row>
    <row r="2624" spans="1:7" x14ac:dyDescent="0.25">
      <c r="A2624" s="24">
        <v>130.5</v>
      </c>
      <c r="B2624" s="23">
        <v>-57.603470000000002</v>
      </c>
      <c r="C2624" s="25">
        <v>0.70309997000000002</v>
      </c>
      <c r="D2624" s="26">
        <v>-6.7720832E-3</v>
      </c>
      <c r="E2624" s="28">
        <f t="shared" si="122"/>
        <v>1.1270950498666666E-3</v>
      </c>
      <c r="F2624" s="18">
        <f t="shared" si="123"/>
        <v>4.5839384948728501</v>
      </c>
      <c r="G2624" s="12">
        <f t="shared" si="124"/>
        <v>31.604989789964371</v>
      </c>
    </row>
    <row r="2625" spans="1:7" x14ac:dyDescent="0.25">
      <c r="A2625" s="24">
        <v>130.5498</v>
      </c>
      <c r="B2625" s="23">
        <v>-57.623550000000002</v>
      </c>
      <c r="C2625" s="25">
        <v>0.70316266999999999</v>
      </c>
      <c r="D2625" s="26">
        <v>-6.7762489999999998E-3</v>
      </c>
      <c r="E2625" s="28">
        <f t="shared" si="122"/>
        <v>1.1277893498666666E-3</v>
      </c>
      <c r="F2625" s="18">
        <f t="shared" si="123"/>
        <v>4.5855364105014926</v>
      </c>
      <c r="G2625" s="12">
        <f t="shared" si="124"/>
        <v>31.616006976862703</v>
      </c>
    </row>
    <row r="2626" spans="1:7" x14ac:dyDescent="0.25">
      <c r="A2626" s="24">
        <v>130.59961000000001</v>
      </c>
      <c r="B2626" s="23">
        <v>-57.663994000000002</v>
      </c>
      <c r="C2626" s="25">
        <v>0.70313751999999996</v>
      </c>
      <c r="D2626" s="26">
        <v>-6.7793908999999996E-3</v>
      </c>
      <c r="E2626" s="28">
        <f t="shared" si="122"/>
        <v>1.1283129998666665E-3</v>
      </c>
      <c r="F2626" s="18">
        <f t="shared" si="123"/>
        <v>4.5887548417606974</v>
      </c>
      <c r="G2626" s="12">
        <f t="shared" si="124"/>
        <v>31.638197171430242</v>
      </c>
    </row>
    <row r="2627" spans="1:7" x14ac:dyDescent="0.25">
      <c r="A2627" s="24">
        <v>130.64940999999999</v>
      </c>
      <c r="B2627" s="23">
        <v>-57.679732999999999</v>
      </c>
      <c r="C2627" s="25">
        <v>0.70313996000000001</v>
      </c>
      <c r="D2627" s="26">
        <v>-6.7830918999999996E-3</v>
      </c>
      <c r="E2627" s="28">
        <f t="shared" si="122"/>
        <v>1.1289298332E-3</v>
      </c>
      <c r="F2627" s="18">
        <f t="shared" si="123"/>
        <v>4.5900073115853592</v>
      </c>
      <c r="G2627" s="12">
        <f t="shared" si="124"/>
        <v>31.646832604925901</v>
      </c>
    </row>
    <row r="2628" spans="1:7" x14ac:dyDescent="0.25">
      <c r="A2628" s="24">
        <v>130.69922</v>
      </c>
      <c r="B2628" s="23">
        <v>-57.694408000000003</v>
      </c>
      <c r="C2628" s="25">
        <v>0.70310903000000002</v>
      </c>
      <c r="D2628" s="26">
        <v>-6.7852670000000002E-3</v>
      </c>
      <c r="E2628" s="28">
        <f t="shared" si="122"/>
        <v>1.1292923498666667E-3</v>
      </c>
      <c r="F2628" s="18">
        <f t="shared" si="123"/>
        <v>4.5911751109802958</v>
      </c>
      <c r="G2628" s="12">
        <f t="shared" si="124"/>
        <v>31.654884259195473</v>
      </c>
    </row>
    <row r="2629" spans="1:7" x14ac:dyDescent="0.25">
      <c r="A2629" s="24">
        <v>130.74902</v>
      </c>
      <c r="B2629" s="23">
        <v>-57.7286</v>
      </c>
      <c r="C2629" s="25">
        <v>0.70310240999999996</v>
      </c>
      <c r="D2629" s="26">
        <v>-6.7913471999999997E-3</v>
      </c>
      <c r="E2629" s="28">
        <f t="shared" ref="E2629:E2692" si="125" xml:space="preserve"> (delta_0 - D2629) / L</f>
        <v>1.1303057165333332E-3</v>
      </c>
      <c r="F2629" s="18">
        <f t="shared" si="123"/>
        <v>4.5938960238873952</v>
      </c>
      <c r="G2629" s="12">
        <f t="shared" si="124"/>
        <v>31.673644202145063</v>
      </c>
    </row>
    <row r="2630" spans="1:7" x14ac:dyDescent="0.25">
      <c r="A2630" s="24">
        <v>130.79883000000001</v>
      </c>
      <c r="B2630" s="23">
        <v>-57.745547999999999</v>
      </c>
      <c r="C2630" s="25">
        <v>0.70307386000000005</v>
      </c>
      <c r="D2630" s="26">
        <v>-6.7917760000000002E-3</v>
      </c>
      <c r="E2630" s="28">
        <f t="shared" si="125"/>
        <v>1.1303771832E-3</v>
      </c>
      <c r="F2630" s="18">
        <f t="shared" si="123"/>
        <v>4.5952447028751555</v>
      </c>
      <c r="G2630" s="12">
        <f t="shared" si="124"/>
        <v>31.682942971246309</v>
      </c>
    </row>
    <row r="2631" spans="1:7" x14ac:dyDescent="0.25">
      <c r="A2631" s="24">
        <v>130.84863000000001</v>
      </c>
      <c r="B2631" s="23">
        <v>-57.765059999999998</v>
      </c>
      <c r="C2631" s="25">
        <v>0.70302414999999996</v>
      </c>
      <c r="D2631" s="26">
        <v>-6.7978199E-3</v>
      </c>
      <c r="E2631" s="28">
        <f t="shared" si="125"/>
        <v>1.1313844998666665E-3</v>
      </c>
      <c r="F2631" s="18">
        <f t="shared" si="123"/>
        <v>4.5967974184999596</v>
      </c>
      <c r="G2631" s="12">
        <f t="shared" si="124"/>
        <v>31.693648516602892</v>
      </c>
    </row>
    <row r="2632" spans="1:7" x14ac:dyDescent="0.25">
      <c r="A2632" s="24">
        <v>130.89843999999999</v>
      </c>
      <c r="B2632" s="23">
        <v>-57.791054000000003</v>
      </c>
      <c r="C2632" s="25">
        <v>0.70298660000000002</v>
      </c>
      <c r="D2632" s="26">
        <v>-6.7996680999999996E-3</v>
      </c>
      <c r="E2632" s="28">
        <f t="shared" si="125"/>
        <v>1.1316925331999999E-3</v>
      </c>
      <c r="F2632" s="18">
        <f t="shared" si="123"/>
        <v>4.5988659552953255</v>
      </c>
      <c r="G2632" s="12">
        <f t="shared" si="124"/>
        <v>31.707910506455249</v>
      </c>
    </row>
    <row r="2633" spans="1:7" x14ac:dyDescent="0.25">
      <c r="A2633" s="24">
        <v>130.94824</v>
      </c>
      <c r="B2633" s="23">
        <v>-57.807834999999997</v>
      </c>
      <c r="C2633" s="25">
        <v>0.70303148000000004</v>
      </c>
      <c r="D2633" s="26">
        <v>-6.8006217000000004E-3</v>
      </c>
      <c r="E2633" s="28">
        <f t="shared" si="125"/>
        <v>1.1318514665333334E-3</v>
      </c>
      <c r="F2633" s="18">
        <f t="shared" si="123"/>
        <v>4.6002013448453374</v>
      </c>
      <c r="G2633" s="12">
        <f t="shared" si="124"/>
        <v>31.717117648553895</v>
      </c>
    </row>
    <row r="2634" spans="1:7" x14ac:dyDescent="0.25">
      <c r="A2634" s="24">
        <v>130.99805000000001</v>
      </c>
      <c r="B2634" s="23">
        <v>-57.822029000000001</v>
      </c>
      <c r="C2634" s="25">
        <v>0.70300096000000001</v>
      </c>
      <c r="D2634" s="26">
        <v>-6.8053245000000004E-3</v>
      </c>
      <c r="E2634" s="28">
        <f t="shared" si="125"/>
        <v>1.1326352665333333E-3</v>
      </c>
      <c r="F2634" s="18">
        <f t="shared" si="123"/>
        <v>4.6013308674764613</v>
      </c>
      <c r="G2634" s="12">
        <f t="shared" si="124"/>
        <v>31.724905395109424</v>
      </c>
    </row>
    <row r="2635" spans="1:7" x14ac:dyDescent="0.25">
      <c r="A2635" s="24">
        <v>131.04785000000001</v>
      </c>
      <c r="B2635" s="23">
        <v>-57.859596000000003</v>
      </c>
      <c r="C2635" s="25">
        <v>0.70302761000000003</v>
      </c>
      <c r="D2635" s="26">
        <v>-6.8083704000000004E-3</v>
      </c>
      <c r="E2635" s="28">
        <f t="shared" si="125"/>
        <v>1.1331429165333333E-3</v>
      </c>
      <c r="F2635" s="18">
        <f t="shared" si="123"/>
        <v>4.604320354350028</v>
      </c>
      <c r="G2635" s="12">
        <f t="shared" si="124"/>
        <v>31.745517081374842</v>
      </c>
    </row>
    <row r="2636" spans="1:7" x14ac:dyDescent="0.25">
      <c r="A2636" s="24">
        <v>131.09765999999999</v>
      </c>
      <c r="B2636" s="23">
        <v>-57.867088000000003</v>
      </c>
      <c r="C2636" s="25">
        <v>0.70292151000000003</v>
      </c>
      <c r="D2636" s="26">
        <v>-6.8108737000000001E-3</v>
      </c>
      <c r="E2636" s="28">
        <f t="shared" si="125"/>
        <v>1.1335601331999999E-3</v>
      </c>
      <c r="F2636" s="18">
        <f t="shared" si="123"/>
        <v>4.60491654876685</v>
      </c>
      <c r="G2636" s="12">
        <f t="shared" si="124"/>
        <v>31.749627677203645</v>
      </c>
    </row>
    <row r="2637" spans="1:7" x14ac:dyDescent="0.25">
      <c r="A2637" s="24">
        <v>131.14746</v>
      </c>
      <c r="B2637" s="23">
        <v>-57.893635000000003</v>
      </c>
      <c r="C2637" s="25">
        <v>0.70294314999999996</v>
      </c>
      <c r="D2637" s="26">
        <v>-6.8130548999999997E-3</v>
      </c>
      <c r="E2637" s="28">
        <f t="shared" si="125"/>
        <v>1.1339236665333333E-3</v>
      </c>
      <c r="F2637" s="18">
        <f t="shared" si="123"/>
        <v>4.6070290919039802</v>
      </c>
      <c r="G2637" s="12">
        <f t="shared" si="124"/>
        <v>31.764193078627454</v>
      </c>
    </row>
    <row r="2638" spans="1:7" x14ac:dyDescent="0.25">
      <c r="A2638" s="24">
        <v>131.19727</v>
      </c>
      <c r="B2638" s="23">
        <v>-57.906661999999997</v>
      </c>
      <c r="C2638" s="25">
        <v>0.70288813000000006</v>
      </c>
      <c r="D2638" s="26">
        <v>-6.8154456E-3</v>
      </c>
      <c r="E2638" s="28">
        <f t="shared" si="125"/>
        <v>1.1343221165333332E-3</v>
      </c>
      <c r="F2638" s="18">
        <f t="shared" si="123"/>
        <v>4.6080657476258091</v>
      </c>
      <c r="G2638" s="12">
        <f t="shared" si="124"/>
        <v>31.771340533494211</v>
      </c>
    </row>
    <row r="2639" spans="1:7" x14ac:dyDescent="0.25">
      <c r="A2639" s="24">
        <v>131.24707000000001</v>
      </c>
      <c r="B2639" s="23">
        <v>-57.932834999999997</v>
      </c>
      <c r="C2639" s="25">
        <v>0.70290112000000005</v>
      </c>
      <c r="D2639" s="26">
        <v>-6.8182345E-3</v>
      </c>
      <c r="E2639" s="28">
        <f t="shared" si="125"/>
        <v>1.1347869332E-3</v>
      </c>
      <c r="F2639" s="18">
        <f t="shared" si="123"/>
        <v>4.6101485287885815</v>
      </c>
      <c r="G2639" s="12">
        <f t="shared" si="124"/>
        <v>31.785700734325388</v>
      </c>
    </row>
    <row r="2640" spans="1:7" x14ac:dyDescent="0.25">
      <c r="A2640" s="24">
        <v>131.29687999999999</v>
      </c>
      <c r="B2640" s="23">
        <v>-57.952396</v>
      </c>
      <c r="C2640" s="25">
        <v>0.70292162999999996</v>
      </c>
      <c r="D2640" s="26">
        <v>-6.8237478999999997E-3</v>
      </c>
      <c r="E2640" s="28">
        <f t="shared" si="125"/>
        <v>1.1357058332E-3</v>
      </c>
      <c r="F2640" s="18">
        <f t="shared" si="123"/>
        <v>4.611705143709492</v>
      </c>
      <c r="G2640" s="12">
        <f t="shared" si="124"/>
        <v>31.796433164251599</v>
      </c>
    </row>
    <row r="2641" spans="1:7" x14ac:dyDescent="0.25">
      <c r="A2641" s="24">
        <v>131.34667999999999</v>
      </c>
      <c r="B2641" s="23">
        <v>-57.968001999999998</v>
      </c>
      <c r="C2641" s="25">
        <v>0.70291674000000004</v>
      </c>
      <c r="D2641" s="26">
        <v>-6.82652E-3</v>
      </c>
      <c r="E2641" s="28">
        <f t="shared" si="125"/>
        <v>1.1361678498666666E-3</v>
      </c>
      <c r="F2641" s="18">
        <f t="shared" si="123"/>
        <v>4.6129470297304378</v>
      </c>
      <c r="G2641" s="12">
        <f t="shared" si="124"/>
        <v>31.804995625343995</v>
      </c>
    </row>
    <row r="2642" spans="1:7" x14ac:dyDescent="0.25">
      <c r="A2642" s="24">
        <v>131.39648</v>
      </c>
      <c r="B2642" s="23">
        <v>-57.985004000000004</v>
      </c>
      <c r="C2642" s="25">
        <v>0.70283019999999996</v>
      </c>
      <c r="D2642" s="26">
        <v>-6.8284273000000003E-3</v>
      </c>
      <c r="E2642" s="28">
        <f t="shared" si="125"/>
        <v>1.1364857332000001E-3</v>
      </c>
      <c r="F2642" s="18">
        <f t="shared" si="123"/>
        <v>4.6143000059016623</v>
      </c>
      <c r="G2642" s="12">
        <f t="shared" si="124"/>
        <v>31.814324022338294</v>
      </c>
    </row>
    <row r="2643" spans="1:7" x14ac:dyDescent="0.25">
      <c r="A2643" s="24">
        <v>131.44629</v>
      </c>
      <c r="B2643" s="23">
        <v>-58.021118000000001</v>
      </c>
      <c r="C2643" s="25">
        <v>0.70278030999999996</v>
      </c>
      <c r="D2643" s="26">
        <v>-6.8309903E-3</v>
      </c>
      <c r="E2643" s="28">
        <f t="shared" si="125"/>
        <v>1.1369128998666665E-3</v>
      </c>
      <c r="F2643" s="18">
        <f t="shared" si="123"/>
        <v>4.6171738667090727</v>
      </c>
      <c r="G2643" s="12">
        <f t="shared" si="124"/>
        <v>31.83413849881471</v>
      </c>
    </row>
    <row r="2644" spans="1:7" x14ac:dyDescent="0.25">
      <c r="A2644" s="24">
        <v>131.49609000000001</v>
      </c>
      <c r="B2644" s="23">
        <v>-58.031016999999999</v>
      </c>
      <c r="C2644" s="25">
        <v>0.70281547</v>
      </c>
      <c r="D2644" s="26">
        <v>-6.8336068999999998E-3</v>
      </c>
      <c r="E2644" s="28">
        <f t="shared" si="125"/>
        <v>1.1373489998666665E-3</v>
      </c>
      <c r="F2644" s="18">
        <f t="shared" si="123"/>
        <v>4.6179616040999054</v>
      </c>
      <c r="G2644" s="12">
        <f t="shared" si="124"/>
        <v>31.839569730543118</v>
      </c>
    </row>
    <row r="2645" spans="1:7" x14ac:dyDescent="0.25">
      <c r="A2645" s="24">
        <v>131.54589999999999</v>
      </c>
      <c r="B2645" s="23">
        <v>-58.062603000000003</v>
      </c>
      <c r="C2645" s="25">
        <v>0.70276408999999995</v>
      </c>
      <c r="D2645" s="26">
        <v>-6.8378984000000004E-3</v>
      </c>
      <c r="E2645" s="28">
        <f t="shared" si="125"/>
        <v>1.1380642498666667E-3</v>
      </c>
      <c r="F2645" s="18">
        <f t="shared" si="123"/>
        <v>4.6204751381161557</v>
      </c>
      <c r="G2645" s="12">
        <f t="shared" si="124"/>
        <v>31.856899853320549</v>
      </c>
    </row>
    <row r="2646" spans="1:7" x14ac:dyDescent="0.25">
      <c r="A2646" s="24">
        <v>131.59569999999999</v>
      </c>
      <c r="B2646" s="23">
        <v>-58.065787999999998</v>
      </c>
      <c r="C2646" s="25">
        <v>0.70279729000000002</v>
      </c>
      <c r="D2646" s="26">
        <v>-6.8396563E-3</v>
      </c>
      <c r="E2646" s="28">
        <f t="shared" si="125"/>
        <v>1.1383572331999999E-3</v>
      </c>
      <c r="F2646" s="18">
        <f t="shared" si="123"/>
        <v>4.6207285923630295</v>
      </c>
      <c r="G2646" s="12">
        <f t="shared" si="124"/>
        <v>31.858647350346004</v>
      </c>
    </row>
    <row r="2647" spans="1:7" x14ac:dyDescent="0.25">
      <c r="A2647" s="24">
        <v>131.64551</v>
      </c>
      <c r="B2647" s="23">
        <v>-58.098381000000003</v>
      </c>
      <c r="C2647" s="25">
        <v>0.70275867000000003</v>
      </c>
      <c r="D2647" s="26">
        <v>-6.8432209000000004E-3</v>
      </c>
      <c r="E2647" s="28">
        <f t="shared" si="125"/>
        <v>1.1389513332E-3</v>
      </c>
      <c r="F2647" s="18">
        <f t="shared" si="123"/>
        <v>4.6233222608931275</v>
      </c>
      <c r="G2647" s="12">
        <f t="shared" si="124"/>
        <v>31.876529978462411</v>
      </c>
    </row>
    <row r="2648" spans="1:7" x14ac:dyDescent="0.25">
      <c r="A2648" s="24">
        <v>131.69531000000001</v>
      </c>
      <c r="B2648" s="23">
        <v>-58.143272000000003</v>
      </c>
      <c r="C2648" s="25">
        <v>0.70273655999999995</v>
      </c>
      <c r="D2648" s="26">
        <v>-6.8487586000000001E-3</v>
      </c>
      <c r="E2648" s="28">
        <f t="shared" si="125"/>
        <v>1.1398742832E-3</v>
      </c>
      <c r="F2648" s="18">
        <f t="shared" si="123"/>
        <v>4.626894573168296</v>
      </c>
      <c r="G2648" s="12">
        <f t="shared" si="124"/>
        <v>31.901160084889355</v>
      </c>
    </row>
    <row r="2649" spans="1:7" x14ac:dyDescent="0.25">
      <c r="A2649" s="24">
        <v>131.74511999999999</v>
      </c>
      <c r="B2649" s="23">
        <v>-58.155766</v>
      </c>
      <c r="C2649" s="25">
        <v>0.70273947999999997</v>
      </c>
      <c r="D2649" s="26">
        <v>-6.8516311999999996E-3</v>
      </c>
      <c r="E2649" s="28">
        <f t="shared" si="125"/>
        <v>1.1403530498666666E-3</v>
      </c>
      <c r="F2649" s="18">
        <f t="shared" si="123"/>
        <v>4.6278888140977914</v>
      </c>
      <c r="G2649" s="12">
        <f t="shared" si="124"/>
        <v>31.908015101478384</v>
      </c>
    </row>
    <row r="2650" spans="1:7" x14ac:dyDescent="0.25">
      <c r="A2650" s="24">
        <v>131.79491999999999</v>
      </c>
      <c r="B2650" s="23">
        <v>-58.177154999999999</v>
      </c>
      <c r="C2650" s="25">
        <v>0.70273160999999995</v>
      </c>
      <c r="D2650" s="26">
        <v>-6.8541230000000002E-3</v>
      </c>
      <c r="E2650" s="28">
        <f t="shared" si="125"/>
        <v>1.1407683498666666E-3</v>
      </c>
      <c r="F2650" s="18">
        <f t="shared" si="123"/>
        <v>4.629590896636687</v>
      </c>
      <c r="G2650" s="12">
        <f t="shared" si="124"/>
        <v>31.919750490450916</v>
      </c>
    </row>
    <row r="2651" spans="1:7" x14ac:dyDescent="0.25">
      <c r="A2651" s="24">
        <v>131.84473</v>
      </c>
      <c r="B2651" s="23">
        <v>-58.191864000000002</v>
      </c>
      <c r="C2651" s="25">
        <v>0.70272076000000006</v>
      </c>
      <c r="D2651" s="26">
        <v>-6.8545098999999998E-3</v>
      </c>
      <c r="E2651" s="28">
        <f t="shared" si="125"/>
        <v>1.1408328331999999E-3</v>
      </c>
      <c r="F2651" s="18">
        <f t="shared" si="123"/>
        <v>4.6307614016656569</v>
      </c>
      <c r="G2651" s="12">
        <f t="shared" si="124"/>
        <v>31.927820799319822</v>
      </c>
    </row>
    <row r="2652" spans="1:7" x14ac:dyDescent="0.25">
      <c r="A2652" s="24">
        <v>131.89453</v>
      </c>
      <c r="B2652" s="23">
        <v>-58.210476</v>
      </c>
      <c r="C2652" s="25">
        <v>0.70268911000000001</v>
      </c>
      <c r="D2652" s="26">
        <v>-6.8607451000000002E-3</v>
      </c>
      <c r="E2652" s="28">
        <f t="shared" si="125"/>
        <v>1.1418720332E-3</v>
      </c>
      <c r="F2652" s="18">
        <f t="shared" si="123"/>
        <v>4.6322424975660699</v>
      </c>
      <c r="G2652" s="12">
        <f t="shared" si="124"/>
        <v>31.938032546458853</v>
      </c>
    </row>
    <row r="2653" spans="1:7" x14ac:dyDescent="0.25">
      <c r="A2653" s="24">
        <v>131.94434000000001</v>
      </c>
      <c r="B2653" s="23">
        <v>-58.230663</v>
      </c>
      <c r="C2653" s="25">
        <v>0.70270085000000004</v>
      </c>
      <c r="D2653" s="26">
        <v>-6.8621039000000003E-3</v>
      </c>
      <c r="E2653" s="28">
        <f t="shared" si="125"/>
        <v>1.1420984998666668E-3</v>
      </c>
      <c r="F2653" s="18">
        <f t="shared" si="123"/>
        <v>4.6338489279841681</v>
      </c>
      <c r="G2653" s="12">
        <f t="shared" si="124"/>
        <v>31.949108440478604</v>
      </c>
    </row>
    <row r="2654" spans="1:7" x14ac:dyDescent="0.25">
      <c r="A2654" s="24">
        <v>131.99413999999999</v>
      </c>
      <c r="B2654" s="23">
        <v>-58.261268999999999</v>
      </c>
      <c r="C2654" s="25">
        <v>0.70266556999999996</v>
      </c>
      <c r="D2654" s="26">
        <v>-6.8670394999999999E-3</v>
      </c>
      <c r="E2654" s="28">
        <f t="shared" si="125"/>
        <v>1.1429210998666667E-3</v>
      </c>
      <c r="F2654" s="18">
        <f t="shared" si="123"/>
        <v>4.6362844760783029</v>
      </c>
      <c r="G2654" s="12">
        <f t="shared" si="124"/>
        <v>31.965900871863582</v>
      </c>
    </row>
    <row r="2655" spans="1:7" x14ac:dyDescent="0.25">
      <c r="A2655" s="24">
        <v>132.04395</v>
      </c>
      <c r="B2655" s="23">
        <v>-58.285533999999998</v>
      </c>
      <c r="C2655" s="25">
        <v>0.70261114999999996</v>
      </c>
      <c r="D2655" s="26">
        <v>-6.8685231000000001E-3</v>
      </c>
      <c r="E2655" s="28">
        <f t="shared" si="125"/>
        <v>1.1431683665333334E-3</v>
      </c>
      <c r="F2655" s="18">
        <f t="shared" si="123"/>
        <v>4.6382154234253656</v>
      </c>
      <c r="G2655" s="12">
        <f t="shared" si="124"/>
        <v>31.979214220473544</v>
      </c>
    </row>
    <row r="2656" spans="1:7" x14ac:dyDescent="0.25">
      <c r="A2656" s="24">
        <v>132.09375</v>
      </c>
      <c r="B2656" s="23">
        <v>-58.287201000000003</v>
      </c>
      <c r="C2656" s="25">
        <v>0.70264590000000005</v>
      </c>
      <c r="D2656" s="26">
        <v>-6.8712117999999997E-3</v>
      </c>
      <c r="E2656" s="28">
        <f t="shared" si="125"/>
        <v>1.1436164831999998E-3</v>
      </c>
      <c r="F2656" s="18">
        <f t="shared" si="123"/>
        <v>4.6383480790704326</v>
      </c>
      <c r="G2656" s="12">
        <f t="shared" si="124"/>
        <v>31.980128844505394</v>
      </c>
    </row>
    <row r="2657" spans="1:7" x14ac:dyDescent="0.25">
      <c r="A2657" s="24">
        <v>132.14355</v>
      </c>
      <c r="B2657" s="23">
        <v>-58.318195000000003</v>
      </c>
      <c r="C2657" s="25">
        <v>0.70261401000000001</v>
      </c>
      <c r="D2657" s="26">
        <v>-6.8739889999999996E-3</v>
      </c>
      <c r="E2657" s="28">
        <f t="shared" si="125"/>
        <v>1.1440793498666666E-3</v>
      </c>
      <c r="F2657" s="18">
        <f t="shared" si="123"/>
        <v>4.6408145032235284</v>
      </c>
      <c r="G2657" s="12">
        <f t="shared" si="124"/>
        <v>31.997134157788604</v>
      </c>
    </row>
    <row r="2658" spans="1:7" x14ac:dyDescent="0.25">
      <c r="A2658" s="24">
        <v>132.19336000000001</v>
      </c>
      <c r="B2658" s="23">
        <v>-58.349021999999998</v>
      </c>
      <c r="C2658" s="25">
        <v>0.70255255999999999</v>
      </c>
      <c r="D2658" s="26">
        <v>-6.8771122000000004E-3</v>
      </c>
      <c r="E2658" s="28">
        <f t="shared" si="125"/>
        <v>1.1445998831999999E-3</v>
      </c>
      <c r="F2658" s="18">
        <f t="shared" si="123"/>
        <v>4.6432676379388749</v>
      </c>
      <c r="G2658" s="12">
        <f t="shared" si="124"/>
        <v>32.014047844069225</v>
      </c>
    </row>
    <row r="2659" spans="1:7" x14ac:dyDescent="0.25">
      <c r="A2659" s="24">
        <v>132.24315999999999</v>
      </c>
      <c r="B2659" s="23">
        <v>-58.365336999999997</v>
      </c>
      <c r="C2659" s="25">
        <v>0.70252448000000001</v>
      </c>
      <c r="D2659" s="26">
        <v>-6.8802000000000004E-3</v>
      </c>
      <c r="E2659" s="28">
        <f t="shared" si="125"/>
        <v>1.1451145165333333E-3</v>
      </c>
      <c r="F2659" s="18">
        <f t="shared" si="123"/>
        <v>4.6445659443871463</v>
      </c>
      <c r="G2659" s="12">
        <f t="shared" si="124"/>
        <v>32.022999308424119</v>
      </c>
    </row>
    <row r="2660" spans="1:7" x14ac:dyDescent="0.25">
      <c r="A2660" s="24">
        <v>132.29297</v>
      </c>
      <c r="B2660" s="23">
        <v>-58.393867</v>
      </c>
      <c r="C2660" s="25">
        <v>0.70250773</v>
      </c>
      <c r="D2660" s="26">
        <v>-6.8827806999999996E-3</v>
      </c>
      <c r="E2660" s="28">
        <f t="shared" si="125"/>
        <v>1.1455446331999999E-3</v>
      </c>
      <c r="F2660" s="18">
        <f t="shared" si="123"/>
        <v>4.646836289650353</v>
      </c>
      <c r="G2660" s="12">
        <f t="shared" si="124"/>
        <v>32.038652711920612</v>
      </c>
    </row>
    <row r="2661" spans="1:7" x14ac:dyDescent="0.25">
      <c r="A2661" s="24">
        <v>132.34277</v>
      </c>
      <c r="B2661" s="23">
        <v>-58.402382000000003</v>
      </c>
      <c r="C2661" s="25">
        <v>0.70251441000000003</v>
      </c>
      <c r="D2661" s="26">
        <v>-6.8842349999999998E-3</v>
      </c>
      <c r="E2661" s="28">
        <f t="shared" si="125"/>
        <v>1.1457870165333332E-3</v>
      </c>
      <c r="F2661" s="18">
        <f t="shared" si="123"/>
        <v>4.6475138918205667</v>
      </c>
      <c r="G2661" s="12">
        <f t="shared" si="124"/>
        <v>32.043324591723362</v>
      </c>
    </row>
    <row r="2662" spans="1:7" x14ac:dyDescent="0.25">
      <c r="A2662" s="24">
        <v>132.39258000000001</v>
      </c>
      <c r="B2662" s="23">
        <v>-58.441764999999997</v>
      </c>
      <c r="C2662" s="25">
        <v>0.70258807999999995</v>
      </c>
      <c r="D2662" s="26">
        <v>-6.8889199999999998E-3</v>
      </c>
      <c r="E2662" s="28">
        <f t="shared" si="125"/>
        <v>1.1465678498666667E-3</v>
      </c>
      <c r="F2662" s="18">
        <f t="shared" si="123"/>
        <v>4.6506478913824605</v>
      </c>
      <c r="G2662" s="12">
        <f t="shared" si="124"/>
        <v>32.064932653058868</v>
      </c>
    </row>
    <row r="2663" spans="1:7" x14ac:dyDescent="0.25">
      <c r="A2663" s="24">
        <v>132.44238000000001</v>
      </c>
      <c r="B2663" s="23">
        <v>-58.450516</v>
      </c>
      <c r="C2663" s="25">
        <v>0.70244527000000001</v>
      </c>
      <c r="D2663" s="26">
        <v>-6.8939324000000003E-3</v>
      </c>
      <c r="E2663" s="28">
        <f t="shared" si="125"/>
        <v>1.1474032498666666E-3</v>
      </c>
      <c r="F2663" s="18">
        <f t="shared" si="123"/>
        <v>4.6513442738359592</v>
      </c>
      <c r="G2663" s="12">
        <f t="shared" si="124"/>
        <v>32.069734017727562</v>
      </c>
    </row>
    <row r="2664" spans="1:7" x14ac:dyDescent="0.25">
      <c r="A2664" s="24">
        <v>132.49218999999999</v>
      </c>
      <c r="B2664" s="23">
        <v>-58.482571</v>
      </c>
      <c r="C2664" s="25">
        <v>0.70247470999999995</v>
      </c>
      <c r="D2664" s="26">
        <v>-6.8964539000000002E-3</v>
      </c>
      <c r="E2664" s="28">
        <f t="shared" si="125"/>
        <v>1.1478234998666666E-3</v>
      </c>
      <c r="F2664" s="18">
        <f t="shared" si="123"/>
        <v>4.6538951296863642</v>
      </c>
      <c r="G2664" s="12">
        <f t="shared" si="124"/>
        <v>32.087321464242805</v>
      </c>
    </row>
    <row r="2665" spans="1:7" x14ac:dyDescent="0.25">
      <c r="A2665" s="24">
        <v>132.54199</v>
      </c>
      <c r="B2665" s="23">
        <v>-58.492702000000001</v>
      </c>
      <c r="C2665" s="25">
        <v>0.70248979</v>
      </c>
      <c r="D2665" s="26">
        <v>-6.8996012999999997E-3</v>
      </c>
      <c r="E2665" s="28">
        <f t="shared" si="125"/>
        <v>1.1483480665333333E-3</v>
      </c>
      <c r="F2665" s="18">
        <f t="shared" si="123"/>
        <v>4.6547013290505967</v>
      </c>
      <c r="G2665" s="12">
        <f t="shared" si="124"/>
        <v>32.09287998617841</v>
      </c>
    </row>
    <row r="2666" spans="1:7" x14ac:dyDescent="0.25">
      <c r="A2666" s="24">
        <v>132.59180000000001</v>
      </c>
      <c r="B2666" s="23">
        <v>-58.530208999999999</v>
      </c>
      <c r="C2666" s="25">
        <v>0.70243984000000004</v>
      </c>
      <c r="D2666" s="26">
        <v>-6.9011981000000003E-3</v>
      </c>
      <c r="E2666" s="28">
        <f t="shared" si="125"/>
        <v>1.1486141998666667E-3</v>
      </c>
      <c r="F2666" s="18">
        <f t="shared" si="123"/>
        <v>4.6576860412758698</v>
      </c>
      <c r="G2666" s="12">
        <f t="shared" si="124"/>
        <v>32.113458752562664</v>
      </c>
    </row>
    <row r="2667" spans="1:7" x14ac:dyDescent="0.25">
      <c r="A2667" s="24">
        <v>132.64160000000001</v>
      </c>
      <c r="B2667" s="23">
        <v>-58.524700000000003</v>
      </c>
      <c r="C2667" s="25">
        <v>0.70252705000000004</v>
      </c>
      <c r="D2667" s="26">
        <v>-6.9036897999999996E-3</v>
      </c>
      <c r="E2667" s="28">
        <f t="shared" si="125"/>
        <v>1.1490294832E-3</v>
      </c>
      <c r="F2667" s="18">
        <f t="shared" si="123"/>
        <v>4.6572476489851242</v>
      </c>
      <c r="G2667" s="12">
        <f t="shared" si="124"/>
        <v>32.110436158806543</v>
      </c>
    </row>
    <row r="2668" spans="1:7" x14ac:dyDescent="0.25">
      <c r="A2668" s="24">
        <v>132.69140999999999</v>
      </c>
      <c r="B2668" s="23">
        <v>-58.563305</v>
      </c>
      <c r="C2668" s="25">
        <v>0.70241416000000001</v>
      </c>
      <c r="D2668" s="26">
        <v>-6.9104908000000003E-3</v>
      </c>
      <c r="E2668" s="28">
        <f t="shared" si="125"/>
        <v>1.1501629832000001E-3</v>
      </c>
      <c r="F2668" s="18">
        <f t="shared" si="123"/>
        <v>4.6603197372741549</v>
      </c>
      <c r="G2668" s="12">
        <f t="shared" si="124"/>
        <v>32.131617359016211</v>
      </c>
    </row>
    <row r="2669" spans="1:7" x14ac:dyDescent="0.25">
      <c r="A2669" s="24">
        <v>132.74121</v>
      </c>
      <c r="B2669" s="23">
        <v>-58.580711000000001</v>
      </c>
      <c r="C2669" s="25">
        <v>0.70246023000000002</v>
      </c>
      <c r="D2669" s="26">
        <v>-6.9122552E-3</v>
      </c>
      <c r="E2669" s="28">
        <f t="shared" si="125"/>
        <v>1.1504570498666667E-3</v>
      </c>
      <c r="F2669" s="18">
        <f t="shared" ref="F2669:F2732" si="126" xml:space="preserve"> -B2669 / A_4x8_in2</f>
        <v>4.6617048627438837</v>
      </c>
      <c r="G2669" s="12">
        <f t="shared" ref="G2669:G2732" si="127" xml:space="preserve"> -B2669 * kip_to_N / A_4x8_mm2</f>
        <v>32.141167416543716</v>
      </c>
    </row>
    <row r="2670" spans="1:7" x14ac:dyDescent="0.25">
      <c r="A2670" s="24">
        <v>132.79102</v>
      </c>
      <c r="B2670" s="23">
        <v>-58.616833</v>
      </c>
      <c r="C2670" s="25">
        <v>0.70244682000000003</v>
      </c>
      <c r="D2670" s="26">
        <v>-6.9163679000000004E-3</v>
      </c>
      <c r="E2670" s="28">
        <f t="shared" si="125"/>
        <v>1.1511424998666667E-3</v>
      </c>
      <c r="F2670" s="18">
        <f t="shared" si="126"/>
        <v>4.6645793601710661</v>
      </c>
      <c r="G2670" s="12">
        <f t="shared" si="127"/>
        <v>32.160986282337618</v>
      </c>
    </row>
    <row r="2671" spans="1:7" x14ac:dyDescent="0.25">
      <c r="A2671" s="24">
        <v>132.84082000000001</v>
      </c>
      <c r="B2671" s="23">
        <v>-58.625675000000001</v>
      </c>
      <c r="C2671" s="25">
        <v>0.70236032999999998</v>
      </c>
      <c r="D2671" s="26">
        <v>-6.9191809999999999E-3</v>
      </c>
      <c r="E2671" s="28">
        <f t="shared" si="125"/>
        <v>1.1516113498666665E-3</v>
      </c>
      <c r="F2671" s="18">
        <f t="shared" si="126"/>
        <v>4.6652829841744756</v>
      </c>
      <c r="G2671" s="12">
        <f t="shared" si="127"/>
        <v>32.165837575492752</v>
      </c>
    </row>
    <row r="2672" spans="1:7" x14ac:dyDescent="0.25">
      <c r="A2672" s="24">
        <v>132.89062999999999</v>
      </c>
      <c r="B2672" s="23">
        <v>-58.657905999999997</v>
      </c>
      <c r="C2672" s="25">
        <v>0.70232742999999997</v>
      </c>
      <c r="D2672" s="26">
        <v>-6.9212974E-3</v>
      </c>
      <c r="E2672" s="28">
        <f t="shared" si="125"/>
        <v>1.1519640832E-3</v>
      </c>
      <c r="F2672" s="18">
        <f t="shared" si="126"/>
        <v>4.6678478456598729</v>
      </c>
      <c r="G2672" s="12">
        <f t="shared" si="127"/>
        <v>32.183521586992754</v>
      </c>
    </row>
    <row r="2673" spans="1:7" x14ac:dyDescent="0.25">
      <c r="A2673" s="24">
        <v>132.94042999999999</v>
      </c>
      <c r="B2673" s="23">
        <v>-58.667149000000002</v>
      </c>
      <c r="C2673" s="25">
        <v>0.70238429000000002</v>
      </c>
      <c r="D2673" s="26">
        <v>-6.9250049999999997E-3</v>
      </c>
      <c r="E2673" s="28">
        <f t="shared" si="125"/>
        <v>1.1525820165333332E-3</v>
      </c>
      <c r="F2673" s="18">
        <f t="shared" si="126"/>
        <v>4.6685833802293724</v>
      </c>
      <c r="G2673" s="12">
        <f t="shared" si="127"/>
        <v>32.188592894687048</v>
      </c>
    </row>
    <row r="2674" spans="1:7" x14ac:dyDescent="0.25">
      <c r="A2674" s="24">
        <v>132.99023</v>
      </c>
      <c r="B2674" s="23">
        <v>-58.679530999999997</v>
      </c>
      <c r="C2674" s="25">
        <v>0.70232510999999997</v>
      </c>
      <c r="D2674" s="26">
        <v>-6.9269835999999996E-3</v>
      </c>
      <c r="E2674" s="28">
        <f t="shared" si="125"/>
        <v>1.1529117831999998E-3</v>
      </c>
      <c r="F2674" s="18">
        <f t="shared" si="126"/>
        <v>4.6695687084820543</v>
      </c>
      <c r="G2674" s="12">
        <f t="shared" si="127"/>
        <v>32.195386460831223</v>
      </c>
    </row>
    <row r="2675" spans="1:7" x14ac:dyDescent="0.25">
      <c r="A2675" s="24">
        <v>133.04004</v>
      </c>
      <c r="B2675" s="23">
        <v>-58.709068000000002</v>
      </c>
      <c r="C2675" s="25">
        <v>0.70233159999999994</v>
      </c>
      <c r="D2675" s="26">
        <v>-6.9301780000000004E-3</v>
      </c>
      <c r="E2675" s="28">
        <f t="shared" si="125"/>
        <v>1.1534441832000001E-3</v>
      </c>
      <c r="F2675" s="18">
        <f t="shared" si="126"/>
        <v>4.6719191882591069</v>
      </c>
      <c r="G2675" s="12">
        <f t="shared" si="127"/>
        <v>32.21159236966669</v>
      </c>
    </row>
    <row r="2676" spans="1:7" x14ac:dyDescent="0.25">
      <c r="A2676" s="24">
        <v>133.08984000000001</v>
      </c>
      <c r="B2676" s="23">
        <v>-58.731743000000002</v>
      </c>
      <c r="C2676" s="25">
        <v>0.70233047000000004</v>
      </c>
      <c r="D2676" s="26">
        <v>-6.9343089E-3</v>
      </c>
      <c r="E2676" s="28">
        <f t="shared" si="125"/>
        <v>1.1541326665333333E-3</v>
      </c>
      <c r="F2676" s="18">
        <f t="shared" si="126"/>
        <v>4.6737236074264112</v>
      </c>
      <c r="G2676" s="12">
        <f t="shared" si="127"/>
        <v>32.224033341425638</v>
      </c>
    </row>
    <row r="2677" spans="1:7" x14ac:dyDescent="0.25">
      <c r="A2677" s="24">
        <v>133.13964999999999</v>
      </c>
      <c r="B2677" s="23">
        <v>-58.756068999999997</v>
      </c>
      <c r="C2677" s="25">
        <v>0.70232718999999999</v>
      </c>
      <c r="D2677" s="26">
        <v>-6.9376053E-3</v>
      </c>
      <c r="E2677" s="28">
        <f t="shared" si="125"/>
        <v>1.1546820665333333E-3</v>
      </c>
      <c r="F2677" s="18">
        <f t="shared" si="126"/>
        <v>4.6756594089992376</v>
      </c>
      <c r="G2677" s="12">
        <f t="shared" si="127"/>
        <v>32.237380158581452</v>
      </c>
    </row>
    <row r="2678" spans="1:7" x14ac:dyDescent="0.25">
      <c r="A2678" s="24">
        <v>133.18944999999999</v>
      </c>
      <c r="B2678" s="23">
        <v>-58.794955999999999</v>
      </c>
      <c r="C2678" s="25">
        <v>0.70226443000000005</v>
      </c>
      <c r="D2678" s="26">
        <v>-6.9414795999999997E-3</v>
      </c>
      <c r="E2678" s="28">
        <f t="shared" si="125"/>
        <v>1.1553277831999999E-3</v>
      </c>
      <c r="F2678" s="18">
        <f t="shared" si="126"/>
        <v>4.6787539381352454</v>
      </c>
      <c r="G2678" s="12">
        <f t="shared" si="127"/>
        <v>32.258716082232624</v>
      </c>
    </row>
    <row r="2679" spans="1:7" x14ac:dyDescent="0.25">
      <c r="A2679" s="24">
        <v>133.23926</v>
      </c>
      <c r="B2679" s="23">
        <v>-58.801848999999997</v>
      </c>
      <c r="C2679" s="25">
        <v>0.70235252000000004</v>
      </c>
      <c r="D2679" s="26">
        <v>-6.9426061000000001E-3</v>
      </c>
      <c r="E2679" s="28">
        <f t="shared" si="125"/>
        <v>1.1555155332E-3</v>
      </c>
      <c r="F2679" s="18">
        <f t="shared" si="126"/>
        <v>4.6793024656466109</v>
      </c>
      <c r="G2679" s="12">
        <f t="shared" si="127"/>
        <v>32.262498027914404</v>
      </c>
    </row>
    <row r="2680" spans="1:7" x14ac:dyDescent="0.25">
      <c r="A2680" s="24">
        <v>133.28906000000001</v>
      </c>
      <c r="B2680" s="23">
        <v>-58.824272000000001</v>
      </c>
      <c r="C2680" s="25">
        <v>0.70220852</v>
      </c>
      <c r="D2680" s="26">
        <v>-6.9473623E-3</v>
      </c>
      <c r="E2680" s="28">
        <f t="shared" si="125"/>
        <v>1.1563082331999999E-3</v>
      </c>
      <c r="F2680" s="18">
        <f t="shared" si="126"/>
        <v>4.6810868312910863</v>
      </c>
      <c r="G2680" s="12">
        <f t="shared" si="127"/>
        <v>32.274800736172438</v>
      </c>
    </row>
    <row r="2681" spans="1:7" x14ac:dyDescent="0.25">
      <c r="A2681" s="24">
        <v>133.33886999999999</v>
      </c>
      <c r="B2681" s="23">
        <v>-58.852200000000003</v>
      </c>
      <c r="C2681" s="25">
        <v>0.70219706999999998</v>
      </c>
      <c r="D2681" s="26">
        <v>-6.9484771000000002E-3</v>
      </c>
      <c r="E2681" s="28">
        <f t="shared" si="125"/>
        <v>1.1564940331999999E-3</v>
      </c>
      <c r="F2681" s="18">
        <f t="shared" si="126"/>
        <v>4.6833092709164221</v>
      </c>
      <c r="G2681" s="12">
        <f t="shared" si="127"/>
        <v>32.290123843527851</v>
      </c>
    </row>
    <row r="2682" spans="1:7" x14ac:dyDescent="0.25">
      <c r="A2682" s="24">
        <v>133.38866999999999</v>
      </c>
      <c r="B2682" s="23">
        <v>-58.872821999999999</v>
      </c>
      <c r="C2682" s="25">
        <v>0.70219737000000004</v>
      </c>
      <c r="D2682" s="26">
        <v>-6.9519519000000004E-3</v>
      </c>
      <c r="E2682" s="28">
        <f t="shared" si="125"/>
        <v>1.1570731665333333E-3</v>
      </c>
      <c r="F2682" s="18">
        <f t="shared" si="126"/>
        <v>4.6849503175346419</v>
      </c>
      <c r="G2682" s="12">
        <f t="shared" si="127"/>
        <v>32.301438406686088</v>
      </c>
    </row>
    <row r="2683" spans="1:7" x14ac:dyDescent="0.25">
      <c r="A2683" s="24">
        <v>133.43848</v>
      </c>
      <c r="B2683" s="23">
        <v>-58.882271000000003</v>
      </c>
      <c r="C2683" s="25">
        <v>0.70217596999999998</v>
      </c>
      <c r="D2683" s="26">
        <v>-6.9550513E-3</v>
      </c>
      <c r="E2683" s="28">
        <f t="shared" si="125"/>
        <v>1.1575897331999999E-3</v>
      </c>
      <c r="F2683" s="18">
        <f t="shared" si="126"/>
        <v>4.6857022450632799</v>
      </c>
      <c r="G2683" s="12">
        <f t="shared" si="127"/>
        <v>32.30662273930573</v>
      </c>
    </row>
    <row r="2684" spans="1:7" x14ac:dyDescent="0.25">
      <c r="A2684" s="24">
        <v>133.48828</v>
      </c>
      <c r="B2684" s="23">
        <v>-58.915379000000001</v>
      </c>
      <c r="C2684" s="25">
        <v>0.70223831999999997</v>
      </c>
      <c r="D2684" s="26">
        <v>-6.9590210999999997E-3</v>
      </c>
      <c r="E2684" s="28">
        <f t="shared" si="125"/>
        <v>1.1582513665333333E-3</v>
      </c>
      <c r="F2684" s="18">
        <f t="shared" si="126"/>
        <v>4.6883368959912231</v>
      </c>
      <c r="G2684" s="12">
        <f t="shared" si="127"/>
        <v>32.324787929735507</v>
      </c>
    </row>
    <row r="2685" spans="1:7" x14ac:dyDescent="0.25">
      <c r="A2685" s="24">
        <v>133.53809000000001</v>
      </c>
      <c r="B2685" s="23">
        <v>-58.935535000000002</v>
      </c>
      <c r="C2685" s="25">
        <v>0.70214146</v>
      </c>
      <c r="D2685" s="26">
        <v>-6.9625019000000002E-3</v>
      </c>
      <c r="E2685" s="28">
        <f t="shared" si="125"/>
        <v>1.1588314998666666E-3</v>
      </c>
      <c r="F2685" s="18">
        <f t="shared" si="126"/>
        <v>4.6899408595077032</v>
      </c>
      <c r="G2685" s="12">
        <f t="shared" si="127"/>
        <v>32.335846815149985</v>
      </c>
    </row>
    <row r="2686" spans="1:7" x14ac:dyDescent="0.25">
      <c r="A2686" s="24">
        <v>133.58788999999999</v>
      </c>
      <c r="B2686" s="23">
        <v>-58.964008</v>
      </c>
      <c r="C2686" s="25">
        <v>0.70214288999999996</v>
      </c>
      <c r="D2686" s="26">
        <v>-6.9654820999999999E-3</v>
      </c>
      <c r="E2686" s="28">
        <f t="shared" si="125"/>
        <v>1.1593281998666667E-3</v>
      </c>
      <c r="F2686" s="18">
        <f t="shared" si="126"/>
        <v>4.6922066688550306</v>
      </c>
      <c r="G2686" s="12">
        <f t="shared" si="127"/>
        <v>32.351468944759361</v>
      </c>
    </row>
    <row r="2687" spans="1:7" x14ac:dyDescent="0.25">
      <c r="A2687" s="24">
        <v>133.6377</v>
      </c>
      <c r="B2687" s="23">
        <v>-58.974750999999998</v>
      </c>
      <c r="C2687" s="25">
        <v>0.70215899000000004</v>
      </c>
      <c r="D2687" s="26">
        <v>-6.9688079000000003E-3</v>
      </c>
      <c r="E2687" s="28">
        <f t="shared" si="125"/>
        <v>1.1598824998666666E-3</v>
      </c>
      <c r="F2687" s="18">
        <f t="shared" si="126"/>
        <v>4.6930615696318485</v>
      </c>
      <c r="G2687" s="12">
        <f t="shared" si="127"/>
        <v>32.357363249482901</v>
      </c>
    </row>
    <row r="2688" spans="1:7" x14ac:dyDescent="0.25">
      <c r="A2688" s="24">
        <v>133.6875</v>
      </c>
      <c r="B2688" s="23">
        <v>-59.014446</v>
      </c>
      <c r="C2688" s="25">
        <v>0.70207386999999999</v>
      </c>
      <c r="D2688" s="26">
        <v>-6.9711501999999998E-3</v>
      </c>
      <c r="E2688" s="28">
        <f t="shared" si="125"/>
        <v>1.1602728831999998E-3</v>
      </c>
      <c r="F2688" s="18">
        <f t="shared" si="126"/>
        <v>4.6962203973648657</v>
      </c>
      <c r="G2688" s="12">
        <f t="shared" si="127"/>
        <v>32.379142494200501</v>
      </c>
    </row>
    <row r="2689" spans="1:7" x14ac:dyDescent="0.25">
      <c r="A2689" s="24">
        <v>133.7373</v>
      </c>
      <c r="B2689" s="23">
        <v>-59.032119999999999</v>
      </c>
      <c r="C2689" s="25">
        <v>0.70213079</v>
      </c>
      <c r="D2689" s="26">
        <v>-6.9742737999999999E-3</v>
      </c>
      <c r="E2689" s="28">
        <f t="shared" si="125"/>
        <v>1.1607934832E-3</v>
      </c>
      <c r="F2689" s="18">
        <f t="shared" si="126"/>
        <v>4.6976268495969684</v>
      </c>
      <c r="G2689" s="12">
        <f t="shared" si="127"/>
        <v>32.388839593863899</v>
      </c>
    </row>
    <row r="2690" spans="1:7" x14ac:dyDescent="0.25">
      <c r="A2690" s="24">
        <v>133.78711000000001</v>
      </c>
      <c r="B2690" s="23">
        <v>-59.036929999999998</v>
      </c>
      <c r="C2690" s="25">
        <v>0.70206462999999997</v>
      </c>
      <c r="D2690" s="26">
        <v>-6.9765924000000003E-3</v>
      </c>
      <c r="E2690" s="28">
        <f t="shared" si="125"/>
        <v>1.1611799165333334E-3</v>
      </c>
      <c r="F2690" s="18">
        <f t="shared" si="126"/>
        <v>4.6980096172351047</v>
      </c>
      <c r="G2690" s="12">
        <f t="shared" si="127"/>
        <v>32.391478671004393</v>
      </c>
    </row>
    <row r="2691" spans="1:7" x14ac:dyDescent="0.25">
      <c r="A2691" s="24">
        <v>133.83690999999999</v>
      </c>
      <c r="B2691" s="23">
        <v>-59.057327000000001</v>
      </c>
      <c r="C2691" s="25">
        <v>0.70209902999999996</v>
      </c>
      <c r="D2691" s="26">
        <v>-6.9798115000000004E-3</v>
      </c>
      <c r="E2691" s="28">
        <f t="shared" si="125"/>
        <v>1.1617164332000001E-3</v>
      </c>
      <c r="F2691" s="18">
        <f t="shared" si="126"/>
        <v>4.6996327589222275</v>
      </c>
      <c r="G2691" s="12">
        <f t="shared" si="127"/>
        <v>32.402669784608236</v>
      </c>
    </row>
    <row r="2692" spans="1:7" x14ac:dyDescent="0.25">
      <c r="A2692" s="24">
        <v>133.88672</v>
      </c>
      <c r="B2692" s="23">
        <v>-59.092747000000003</v>
      </c>
      <c r="C2692" s="25">
        <v>0.70202041000000004</v>
      </c>
      <c r="D2692" s="26">
        <v>-6.9818435999999999E-3</v>
      </c>
      <c r="E2692" s="28">
        <f t="shared" si="125"/>
        <v>1.1620551165333333E-3</v>
      </c>
      <c r="F2692" s="18">
        <f t="shared" si="126"/>
        <v>4.7024513929643845</v>
      </c>
      <c r="G2692" s="12">
        <f t="shared" si="127"/>
        <v>32.422103487792448</v>
      </c>
    </row>
    <row r="2693" spans="1:7" x14ac:dyDescent="0.25">
      <c r="A2693" s="24">
        <v>133.93652</v>
      </c>
      <c r="B2693" s="23">
        <v>-59.119090999999997</v>
      </c>
      <c r="C2693" s="25">
        <v>0.70206475000000002</v>
      </c>
      <c r="D2693" s="26">
        <v>-6.9857892000000001E-3</v>
      </c>
      <c r="E2693" s="28">
        <f t="shared" ref="E2693:E2733" si="128" xml:space="preserve"> (delta_0 - D2693) / L</f>
        <v>1.1627127165333333E-3</v>
      </c>
      <c r="F2693" s="18">
        <f t="shared" si="126"/>
        <v>4.7045477818747905</v>
      </c>
      <c r="G2693" s="12">
        <f t="shared" si="127"/>
        <v>32.436557510284956</v>
      </c>
    </row>
    <row r="2694" spans="1:7" x14ac:dyDescent="0.25">
      <c r="A2694" s="24">
        <v>133.98633000000001</v>
      </c>
      <c r="B2694" s="23">
        <v>-59.143191999999999</v>
      </c>
      <c r="C2694" s="25">
        <v>0.70206170999999995</v>
      </c>
      <c r="D2694" s="26">
        <v>-6.9910106E-3</v>
      </c>
      <c r="E2694" s="28">
        <f t="shared" si="128"/>
        <v>1.1635829498666667E-3</v>
      </c>
      <c r="F2694" s="18">
        <f t="shared" si="126"/>
        <v>4.70646567851652</v>
      </c>
      <c r="G2694" s="12">
        <f t="shared" si="127"/>
        <v>32.44978087788639</v>
      </c>
    </row>
    <row r="2695" spans="1:7" x14ac:dyDescent="0.25">
      <c r="A2695" s="24">
        <v>134.03613000000001</v>
      </c>
      <c r="B2695" s="23">
        <v>-59.150658</v>
      </c>
      <c r="C2695" s="25">
        <v>0.70206875000000002</v>
      </c>
      <c r="D2695" s="26">
        <v>-6.9936509000000004E-3</v>
      </c>
      <c r="E2695" s="28">
        <f t="shared" si="128"/>
        <v>1.1640229998666667E-3</v>
      </c>
      <c r="F2695" s="18">
        <f t="shared" si="126"/>
        <v>4.7070598039190816</v>
      </c>
      <c r="G2695" s="12">
        <f t="shared" si="127"/>
        <v>32.453877208433354</v>
      </c>
    </row>
    <row r="2696" spans="1:7" x14ac:dyDescent="0.25">
      <c r="A2696" s="24">
        <v>134.08593999999999</v>
      </c>
      <c r="B2696" s="23">
        <v>-59.190319000000002</v>
      </c>
      <c r="C2696" s="25">
        <v>0.70196146000000004</v>
      </c>
      <c r="D2696" s="26">
        <v>-6.9954092999999998E-3</v>
      </c>
      <c r="E2696" s="28">
        <f t="shared" si="128"/>
        <v>1.1643160665333332E-3</v>
      </c>
      <c r="F2696" s="18">
        <f t="shared" si="126"/>
        <v>4.7102159260180656</v>
      </c>
      <c r="G2696" s="12">
        <f t="shared" si="127"/>
        <v>32.475637798551624</v>
      </c>
    </row>
    <row r="2697" spans="1:7" x14ac:dyDescent="0.25">
      <c r="A2697" s="24">
        <v>134.13574</v>
      </c>
      <c r="B2697" s="23">
        <v>-59.197082999999999</v>
      </c>
      <c r="C2697" s="25">
        <v>0.70192361000000003</v>
      </c>
      <c r="D2697" s="26">
        <v>-6.9998144000000002E-3</v>
      </c>
      <c r="E2697" s="28">
        <f t="shared" si="128"/>
        <v>1.1650502498666666E-3</v>
      </c>
      <c r="F2697" s="18">
        <f t="shared" si="126"/>
        <v>4.7107541880356028</v>
      </c>
      <c r="G2697" s="12">
        <f t="shared" si="127"/>
        <v>32.479348966488885</v>
      </c>
    </row>
    <row r="2698" spans="1:7" x14ac:dyDescent="0.25">
      <c r="A2698" s="24">
        <v>134.18555000000001</v>
      </c>
      <c r="B2698" s="23">
        <v>-59.226475000000001</v>
      </c>
      <c r="C2698" s="25">
        <v>0.70196228999999999</v>
      </c>
      <c r="D2698" s="26">
        <v>-7.0007322E-3</v>
      </c>
      <c r="E2698" s="28">
        <f t="shared" si="128"/>
        <v>1.1652032165333332E-3</v>
      </c>
      <c r="F2698" s="18">
        <f t="shared" si="126"/>
        <v>4.7130931290792812</v>
      </c>
      <c r="G2698" s="12">
        <f t="shared" si="127"/>
        <v>32.495475318944848</v>
      </c>
    </row>
    <row r="2699" spans="1:7" x14ac:dyDescent="0.25">
      <c r="A2699" s="24">
        <v>134.23535000000001</v>
      </c>
      <c r="B2699" s="23">
        <v>-59.257277999999999</v>
      </c>
      <c r="C2699" s="25">
        <v>0.70195591000000002</v>
      </c>
      <c r="D2699" s="26">
        <v>-7.0055244000000001E-3</v>
      </c>
      <c r="E2699" s="28">
        <f t="shared" si="128"/>
        <v>1.1660019165333332E-3</v>
      </c>
      <c r="F2699" s="18">
        <f t="shared" si="126"/>
        <v>4.7155443539353108</v>
      </c>
      <c r="G2699" s="12">
        <f t="shared" si="127"/>
        <v>32.512375837273005</v>
      </c>
    </row>
    <row r="2700" spans="1:7" x14ac:dyDescent="0.25">
      <c r="A2700" s="24">
        <v>134.28515999999999</v>
      </c>
      <c r="B2700" s="23">
        <v>-59.287253999999997</v>
      </c>
      <c r="C2700" s="25">
        <v>0.70188010000000001</v>
      </c>
      <c r="D2700" s="26">
        <v>-7.0096728999999997E-3</v>
      </c>
      <c r="E2700" s="28">
        <f t="shared" si="128"/>
        <v>1.1666933331999998E-3</v>
      </c>
      <c r="F2700" s="18">
        <f t="shared" si="126"/>
        <v>4.7179297682223718</v>
      </c>
      <c r="G2700" s="12">
        <f t="shared" si="127"/>
        <v>32.528822609905689</v>
      </c>
    </row>
    <row r="2701" spans="1:7" x14ac:dyDescent="0.25">
      <c r="A2701" s="24">
        <v>134.33496</v>
      </c>
      <c r="B2701" s="23">
        <v>-59.299458000000001</v>
      </c>
      <c r="C2701" s="25">
        <v>0.70190436</v>
      </c>
      <c r="D2701" s="26">
        <v>-7.0102810999999998E-3</v>
      </c>
      <c r="E2701" s="28">
        <f t="shared" si="128"/>
        <v>1.1667946998666667E-3</v>
      </c>
      <c r="F2701" s="18">
        <f t="shared" si="126"/>
        <v>4.7189009316851189</v>
      </c>
      <c r="G2701" s="12">
        <f t="shared" si="127"/>
        <v>32.535518513735731</v>
      </c>
    </row>
    <row r="2702" spans="1:7" x14ac:dyDescent="0.25">
      <c r="A2702" s="24">
        <v>134.38477</v>
      </c>
      <c r="B2702" s="23">
        <v>-59.311298000000001</v>
      </c>
      <c r="C2702" s="25">
        <v>0.70187253000000005</v>
      </c>
      <c r="D2702" s="26">
        <v>-7.015103E-3</v>
      </c>
      <c r="E2702" s="28">
        <f t="shared" si="128"/>
        <v>1.1675983498666666E-3</v>
      </c>
      <c r="F2702" s="18">
        <f t="shared" si="126"/>
        <v>4.7198431289482228</v>
      </c>
      <c r="G2702" s="12">
        <f t="shared" si="127"/>
        <v>32.542014703620012</v>
      </c>
    </row>
    <row r="2703" spans="1:7" x14ac:dyDescent="0.25">
      <c r="A2703" s="24">
        <v>134.43457000000001</v>
      </c>
      <c r="B2703" s="23">
        <v>-59.336112999999997</v>
      </c>
      <c r="C2703" s="25">
        <v>0.70186263000000004</v>
      </c>
      <c r="D2703" s="26">
        <v>-7.0182680999999998E-3</v>
      </c>
      <c r="E2703" s="28">
        <f t="shared" si="128"/>
        <v>1.1681258665333333E-3</v>
      </c>
      <c r="F2703" s="18">
        <f t="shared" si="126"/>
        <v>4.7218178439046357</v>
      </c>
      <c r="G2703" s="12">
        <f t="shared" si="127"/>
        <v>32.555629817807365</v>
      </c>
    </row>
    <row r="2704" spans="1:7" x14ac:dyDescent="0.25">
      <c r="A2704" s="24">
        <v>134.48437999999999</v>
      </c>
      <c r="B2704" s="23">
        <v>-59.343528999999997</v>
      </c>
      <c r="C2704" s="25">
        <v>0.70192456000000003</v>
      </c>
      <c r="D2704" s="26">
        <v>-7.0223509999999996E-3</v>
      </c>
      <c r="E2704" s="28">
        <f t="shared" si="128"/>
        <v>1.1688063498666666E-3</v>
      </c>
      <c r="F2704" s="18">
        <f t="shared" si="126"/>
        <v>4.72240799043362</v>
      </c>
      <c r="G2704" s="12">
        <f t="shared" si="127"/>
        <v>32.559698715120014</v>
      </c>
    </row>
    <row r="2705" spans="1:7" x14ac:dyDescent="0.25">
      <c r="A2705" s="24">
        <v>134.53417999999999</v>
      </c>
      <c r="B2705" s="23">
        <v>-59.370868999999999</v>
      </c>
      <c r="C2705" s="25">
        <v>0.70182299999999997</v>
      </c>
      <c r="D2705" s="26">
        <v>-7.0252954000000001E-3</v>
      </c>
      <c r="E2705" s="28">
        <f t="shared" si="128"/>
        <v>1.1692970832E-3</v>
      </c>
      <c r="F2705" s="18">
        <f t="shared" si="126"/>
        <v>4.7245836385056865</v>
      </c>
      <c r="G2705" s="12">
        <f t="shared" si="127"/>
        <v>32.574699207639959</v>
      </c>
    </row>
    <row r="2706" spans="1:7" x14ac:dyDescent="0.25">
      <c r="A2706" s="24">
        <v>134.58398</v>
      </c>
      <c r="B2706" s="23">
        <v>-59.397010999999999</v>
      </c>
      <c r="C2706" s="25">
        <v>0.70185894000000004</v>
      </c>
      <c r="D2706" s="26">
        <v>-7.0279720000000004E-3</v>
      </c>
      <c r="E2706" s="28">
        <f t="shared" si="128"/>
        <v>1.1697431832000001E-3</v>
      </c>
      <c r="F2706" s="18">
        <f t="shared" si="126"/>
        <v>4.7266639527668408</v>
      </c>
      <c r="G2706" s="12">
        <f t="shared" si="127"/>
        <v>32.589042399865868</v>
      </c>
    </row>
    <row r="2707" spans="1:7" x14ac:dyDescent="0.25">
      <c r="A2707" s="24">
        <v>134.63379</v>
      </c>
      <c r="B2707" s="23">
        <v>-59.431629000000001</v>
      </c>
      <c r="C2707" s="25">
        <v>0.70177621000000001</v>
      </c>
      <c r="D2707" s="26">
        <v>-7.0319655E-3</v>
      </c>
      <c r="E2707" s="28">
        <f t="shared" si="128"/>
        <v>1.1704087665333333E-3</v>
      </c>
      <c r="F2707" s="18">
        <f t="shared" si="126"/>
        <v>4.7294187656768187</v>
      </c>
      <c r="G2707" s="12">
        <f t="shared" si="127"/>
        <v>32.608036073971768</v>
      </c>
    </row>
    <row r="2708" spans="1:7" x14ac:dyDescent="0.25">
      <c r="A2708" s="24">
        <v>134.68359000000001</v>
      </c>
      <c r="B2708" s="23">
        <v>-59.449992999999999</v>
      </c>
      <c r="C2708" s="25">
        <v>0.70174073999999997</v>
      </c>
      <c r="D2708" s="26">
        <v>-7.0349690999999999E-3</v>
      </c>
      <c r="E2708" s="28">
        <f t="shared" si="128"/>
        <v>1.1709093665333333E-3</v>
      </c>
      <c r="F2708" s="18">
        <f t="shared" si="126"/>
        <v>4.7308801263642879</v>
      </c>
      <c r="G2708" s="12">
        <f t="shared" si="127"/>
        <v>32.618111752268625</v>
      </c>
    </row>
    <row r="2709" spans="1:7" x14ac:dyDescent="0.25">
      <c r="A2709" s="24">
        <v>134.73339999999999</v>
      </c>
      <c r="B2709" s="23">
        <v>-59.464790000000001</v>
      </c>
      <c r="C2709" s="25">
        <v>0.70172106999999995</v>
      </c>
      <c r="D2709" s="26">
        <v>-7.038313E-3</v>
      </c>
      <c r="E2709" s="28">
        <f t="shared" si="128"/>
        <v>1.1714666832E-3</v>
      </c>
      <c r="F2709" s="18">
        <f t="shared" si="126"/>
        <v>4.7320576342107534</v>
      </c>
      <c r="G2709" s="12">
        <f t="shared" si="127"/>
        <v>32.626230343629913</v>
      </c>
    </row>
    <row r="2710" spans="1:7" x14ac:dyDescent="0.25">
      <c r="A2710" s="24">
        <v>134.78319999999999</v>
      </c>
      <c r="B2710" s="23">
        <v>-59.474342</v>
      </c>
      <c r="C2710" s="25">
        <v>0.70173996999999999</v>
      </c>
      <c r="D2710" s="26">
        <v>-7.0405364999999998E-3</v>
      </c>
      <c r="E2710" s="28">
        <f t="shared" si="128"/>
        <v>1.1718372665333332E-3</v>
      </c>
      <c r="F2710" s="18">
        <f t="shared" si="126"/>
        <v>4.7328177582189603</v>
      </c>
      <c r="G2710" s="12">
        <f t="shared" si="127"/>
        <v>32.631471188712226</v>
      </c>
    </row>
    <row r="2711" spans="1:7" x14ac:dyDescent="0.25">
      <c r="A2711" s="24">
        <v>134.83301</v>
      </c>
      <c r="B2711" s="23">
        <v>-59.497878999999998</v>
      </c>
      <c r="C2711" s="25">
        <v>0.70173448000000005</v>
      </c>
      <c r="D2711" s="26">
        <v>-7.0427655999999996E-3</v>
      </c>
      <c r="E2711" s="28">
        <f t="shared" si="128"/>
        <v>1.1722087832E-3</v>
      </c>
      <c r="F2711" s="18">
        <f t="shared" si="126"/>
        <v>4.7346907731667374</v>
      </c>
      <c r="G2711" s="12">
        <f t="shared" si="127"/>
        <v>32.644385109430651</v>
      </c>
    </row>
    <row r="2712" spans="1:7" x14ac:dyDescent="0.25">
      <c r="A2712" s="24">
        <v>134.88281000000001</v>
      </c>
      <c r="B2712" s="23">
        <v>-59.539188000000003</v>
      </c>
      <c r="C2712" s="25">
        <v>0.70172732999999998</v>
      </c>
      <c r="D2712" s="26">
        <v>-7.0461448999999997E-3</v>
      </c>
      <c r="E2712" s="28">
        <f t="shared" si="128"/>
        <v>1.1727719998666666E-3</v>
      </c>
      <c r="F2712" s="18">
        <f t="shared" si="126"/>
        <v>4.7379780389388291</v>
      </c>
      <c r="G2712" s="12">
        <f t="shared" si="127"/>
        <v>32.667049898951738</v>
      </c>
    </row>
    <row r="2713" spans="1:7" x14ac:dyDescent="0.25">
      <c r="A2713" s="24">
        <v>134.93261999999999</v>
      </c>
      <c r="B2713" s="23">
        <v>-59.567599999999999</v>
      </c>
      <c r="C2713" s="25">
        <v>0.70169079000000001</v>
      </c>
      <c r="D2713" s="26">
        <v>-7.0523443E-3</v>
      </c>
      <c r="E2713" s="28">
        <f t="shared" si="128"/>
        <v>1.1738052331999999E-3</v>
      </c>
      <c r="F2713" s="18">
        <f t="shared" si="126"/>
        <v>4.740238994060392</v>
      </c>
      <c r="G2713" s="12">
        <f t="shared" si="127"/>
        <v>32.682638560015249</v>
      </c>
    </row>
    <row r="2714" spans="1:7" x14ac:dyDescent="0.25">
      <c r="A2714" s="24">
        <v>134.98241999999999</v>
      </c>
      <c r="B2714" s="23">
        <v>-59.585880000000003</v>
      </c>
      <c r="C2714" s="25">
        <v>0.70167254999999995</v>
      </c>
      <c r="D2714" s="26">
        <v>-7.0524215999999999E-3</v>
      </c>
      <c r="E2714" s="28">
        <f t="shared" si="128"/>
        <v>1.1738181165333332E-3</v>
      </c>
      <c r="F2714" s="18">
        <f t="shared" si="126"/>
        <v>4.7416936702402523</v>
      </c>
      <c r="G2714" s="12">
        <f t="shared" si="127"/>
        <v>32.692668150478475</v>
      </c>
    </row>
    <row r="2715" spans="1:7" x14ac:dyDescent="0.25">
      <c r="A2715" s="24">
        <v>135.03223</v>
      </c>
      <c r="B2715" s="23">
        <v>-59.592925999999999</v>
      </c>
      <c r="C2715" s="25">
        <v>0.70163905999999998</v>
      </c>
      <c r="D2715" s="26">
        <v>-7.0557715000000003E-3</v>
      </c>
      <c r="E2715" s="28">
        <f t="shared" si="128"/>
        <v>1.1743764331999999E-3</v>
      </c>
      <c r="F2715" s="18">
        <f t="shared" si="126"/>
        <v>4.7422543731047648</v>
      </c>
      <c r="G2715" s="12">
        <f t="shared" si="127"/>
        <v>32.696534041857241</v>
      </c>
    </row>
    <row r="2716" spans="1:7" x14ac:dyDescent="0.25">
      <c r="A2716" s="24">
        <v>135.08203</v>
      </c>
      <c r="B2716" s="23">
        <v>-59.620358000000003</v>
      </c>
      <c r="C2716" s="25">
        <v>0.70174592999999996</v>
      </c>
      <c r="D2716" s="26">
        <v>-7.0599796999999999E-3</v>
      </c>
      <c r="E2716" s="28">
        <f t="shared" si="128"/>
        <v>1.1750777998666667E-3</v>
      </c>
      <c r="F2716" s="18">
        <f t="shared" si="126"/>
        <v>4.7444373423042139</v>
      </c>
      <c r="G2716" s="12">
        <f t="shared" si="127"/>
        <v>32.711585011528307</v>
      </c>
    </row>
    <row r="2717" spans="1:7" x14ac:dyDescent="0.25">
      <c r="A2717" s="24">
        <v>135.13184000000001</v>
      </c>
      <c r="B2717" s="23">
        <v>-59.647320000000001</v>
      </c>
      <c r="C2717" s="25">
        <v>0.70166384999999998</v>
      </c>
      <c r="D2717" s="26">
        <v>-7.0600747000000002E-3</v>
      </c>
      <c r="E2717" s="28">
        <f t="shared" si="128"/>
        <v>1.1750936331999999E-3</v>
      </c>
      <c r="F2717" s="18">
        <f t="shared" si="126"/>
        <v>4.7465829100920356</v>
      </c>
      <c r="G2717" s="12">
        <f t="shared" si="127"/>
        <v>32.726378108796872</v>
      </c>
    </row>
    <row r="2718" spans="1:7" x14ac:dyDescent="0.25">
      <c r="A2718" s="24">
        <v>135.18163999999999</v>
      </c>
      <c r="B2718" s="23">
        <v>-59.663775999999999</v>
      </c>
      <c r="C2718" s="25">
        <v>0.70163750999999996</v>
      </c>
      <c r="D2718" s="26">
        <v>-7.0634959000000002E-3</v>
      </c>
      <c r="E2718" s="28">
        <f t="shared" si="128"/>
        <v>1.1756638332000001E-3</v>
      </c>
      <c r="F2718" s="18">
        <f t="shared" si="126"/>
        <v>4.7478924369637951</v>
      </c>
      <c r="G2718" s="12">
        <f t="shared" si="127"/>
        <v>32.735406934872522</v>
      </c>
    </row>
    <row r="2719" spans="1:7" x14ac:dyDescent="0.25">
      <c r="A2719" s="24">
        <v>135.23145</v>
      </c>
      <c r="B2719" s="23">
        <v>-59.692593000000002</v>
      </c>
      <c r="C2719" s="25">
        <v>0.70161194000000005</v>
      </c>
      <c r="D2719" s="26">
        <v>-7.0656775E-3</v>
      </c>
      <c r="E2719" s="28">
        <f t="shared" si="128"/>
        <v>1.1760274332E-3</v>
      </c>
      <c r="F2719" s="18">
        <f t="shared" si="126"/>
        <v>4.7501856209613349</v>
      </c>
      <c r="G2719" s="12">
        <f t="shared" si="127"/>
        <v>32.75121780513394</v>
      </c>
    </row>
    <row r="2720" spans="1:7" x14ac:dyDescent="0.25">
      <c r="A2720" s="24">
        <v>135.28125</v>
      </c>
      <c r="B2720" s="23">
        <v>-59.711329999999997</v>
      </c>
      <c r="C2720" s="25">
        <v>0.70158469999999995</v>
      </c>
      <c r="D2720" s="26">
        <v>-7.0687527999999996E-3</v>
      </c>
      <c r="E2720" s="28">
        <f t="shared" si="128"/>
        <v>1.1765399831999998E-3</v>
      </c>
      <c r="F2720" s="18">
        <f t="shared" si="126"/>
        <v>4.7516766640456911</v>
      </c>
      <c r="G2720" s="12">
        <f t="shared" si="127"/>
        <v>32.761498135358735</v>
      </c>
    </row>
    <row r="2721" spans="1:7" x14ac:dyDescent="0.25">
      <c r="A2721" s="24">
        <v>135.33105</v>
      </c>
      <c r="B2721" s="23">
        <v>-59.732925000000002</v>
      </c>
      <c r="C2721" s="25">
        <v>0.70158553000000001</v>
      </c>
      <c r="D2721" s="26">
        <v>-7.0725856000000004E-3</v>
      </c>
      <c r="E2721" s="28">
        <f t="shared" si="128"/>
        <v>1.1771787831999999E-3</v>
      </c>
      <c r="F2721" s="18">
        <f t="shared" si="126"/>
        <v>4.7533951395437262</v>
      </c>
      <c r="G2721" s="12">
        <f t="shared" si="127"/>
        <v>32.773346549256622</v>
      </c>
    </row>
    <row r="2722" spans="1:7" x14ac:dyDescent="0.25">
      <c r="A2722" s="24">
        <v>135.38086000000001</v>
      </c>
      <c r="B2722" s="23">
        <v>-59.752856999999999</v>
      </c>
      <c r="C2722" s="25">
        <v>0.70159912000000002</v>
      </c>
      <c r="D2722" s="26">
        <v>-7.0750415000000004E-3</v>
      </c>
      <c r="E2722" s="28">
        <f t="shared" si="128"/>
        <v>1.1775880998666666E-3</v>
      </c>
      <c r="F2722" s="18">
        <f t="shared" si="126"/>
        <v>4.7549812777065803</v>
      </c>
      <c r="G2722" s="12">
        <f t="shared" si="127"/>
        <v>32.784282533781401</v>
      </c>
    </row>
    <row r="2723" spans="1:7" x14ac:dyDescent="0.25">
      <c r="A2723" s="24">
        <v>135.43065999999999</v>
      </c>
      <c r="B2723" s="23">
        <v>-59.766171</v>
      </c>
      <c r="C2723" s="25">
        <v>0.70150703000000003</v>
      </c>
      <c r="D2723" s="26">
        <v>-7.0773297999999997E-3</v>
      </c>
      <c r="E2723" s="28">
        <f t="shared" si="128"/>
        <v>1.1779694831999998E-3</v>
      </c>
      <c r="F2723" s="18">
        <f t="shared" si="126"/>
        <v>4.7560407721627431</v>
      </c>
      <c r="G2723" s="12">
        <f t="shared" si="127"/>
        <v>32.791587455413101</v>
      </c>
    </row>
    <row r="2724" spans="1:7" x14ac:dyDescent="0.25">
      <c r="A2724" s="24">
        <v>135.48047</v>
      </c>
      <c r="B2724" s="23">
        <v>-59.799633</v>
      </c>
      <c r="C2724" s="25">
        <v>0.70152258999999995</v>
      </c>
      <c r="D2724" s="26">
        <v>-7.0832669999999999E-3</v>
      </c>
      <c r="E2724" s="28">
        <f t="shared" si="128"/>
        <v>1.1789590165333333E-3</v>
      </c>
      <c r="F2724" s="18">
        <f t="shared" si="126"/>
        <v>4.7587035935156132</v>
      </c>
      <c r="G2724" s="12">
        <f t="shared" si="127"/>
        <v>32.809946873141783</v>
      </c>
    </row>
    <row r="2725" spans="1:7" x14ac:dyDescent="0.25">
      <c r="A2725" s="24">
        <v>135.53027</v>
      </c>
      <c r="B2725" s="23">
        <v>-59.827998999999998</v>
      </c>
      <c r="C2725" s="25">
        <v>0.70154720999999998</v>
      </c>
      <c r="D2725" s="26">
        <v>-7.085633E-3</v>
      </c>
      <c r="E2725" s="28">
        <f t="shared" si="128"/>
        <v>1.1793533498666666E-3</v>
      </c>
      <c r="F2725" s="18">
        <f t="shared" si="126"/>
        <v>4.7609608880734857</v>
      </c>
      <c r="G2725" s="12">
        <f t="shared" si="127"/>
        <v>32.825510295629734</v>
      </c>
    </row>
    <row r="2726" spans="1:7" x14ac:dyDescent="0.25">
      <c r="A2726" s="24">
        <v>135.58008000000001</v>
      </c>
      <c r="B2726" s="23">
        <v>-59.836281</v>
      </c>
      <c r="C2726" s="25">
        <v>0.70150106999999995</v>
      </c>
      <c r="D2726" s="26">
        <v>-7.0903594999999998E-3</v>
      </c>
      <c r="E2726" s="28">
        <f t="shared" si="128"/>
        <v>1.1801410998666666E-3</v>
      </c>
      <c r="F2726" s="18">
        <f t="shared" si="126"/>
        <v>4.7616199486928288</v>
      </c>
      <c r="G2726" s="12">
        <f t="shared" si="127"/>
        <v>32.830054336560607</v>
      </c>
    </row>
    <row r="2727" spans="1:7" x14ac:dyDescent="0.25">
      <c r="A2727" s="24">
        <v>135.62988000000001</v>
      </c>
      <c r="B2727" s="23">
        <v>-59.862296999999998</v>
      </c>
      <c r="C2727" s="25">
        <v>0.70148790000000005</v>
      </c>
      <c r="D2727" s="26">
        <v>-7.0918915000000001E-3</v>
      </c>
      <c r="E2727" s="28">
        <f t="shared" si="128"/>
        <v>1.1803964332E-3</v>
      </c>
      <c r="F2727" s="18">
        <f t="shared" si="126"/>
        <v>4.7636902361925682</v>
      </c>
      <c r="G2727" s="12">
        <f t="shared" si="127"/>
        <v>32.844328397036065</v>
      </c>
    </row>
    <row r="2728" spans="1:7" x14ac:dyDescent="0.25">
      <c r="A2728" s="24">
        <v>135.67968999999999</v>
      </c>
      <c r="B2728" s="23">
        <v>-59.884914000000002</v>
      </c>
      <c r="C2728" s="25">
        <v>0.70144099000000004</v>
      </c>
      <c r="D2728" s="26">
        <v>-7.0943530000000003E-3</v>
      </c>
      <c r="E2728" s="28">
        <f t="shared" si="128"/>
        <v>1.1808066832E-3</v>
      </c>
      <c r="F2728" s="18">
        <f t="shared" si="126"/>
        <v>4.7654900398665232</v>
      </c>
      <c r="G2728" s="12">
        <f t="shared" si="127"/>
        <v>32.85673754624321</v>
      </c>
    </row>
    <row r="2729" spans="1:7" x14ac:dyDescent="0.25">
      <c r="A2729" s="24">
        <v>135.72949</v>
      </c>
      <c r="B2729" s="23">
        <v>-59.907207</v>
      </c>
      <c r="C2729" s="25">
        <v>0.70144010000000001</v>
      </c>
      <c r="D2729" s="26">
        <v>-7.1002128999999997E-3</v>
      </c>
      <c r="E2729" s="28">
        <f t="shared" si="128"/>
        <v>1.1817833332E-3</v>
      </c>
      <c r="F2729" s="18">
        <f t="shared" si="126"/>
        <v>4.7672640604396967</v>
      </c>
      <c r="G2729" s="12">
        <f t="shared" si="127"/>
        <v>32.868968928092038</v>
      </c>
    </row>
    <row r="2730" spans="1:7" x14ac:dyDescent="0.25">
      <c r="A2730" s="24">
        <v>135.77930000000001</v>
      </c>
      <c r="B2730" s="23">
        <v>-59.927967000000002</v>
      </c>
      <c r="C2730" s="25">
        <v>0.70152431999999998</v>
      </c>
      <c r="D2730" s="26">
        <v>-7.1004624000000002E-3</v>
      </c>
      <c r="E2730" s="28">
        <f t="shared" si="128"/>
        <v>1.1818249165333333E-3</v>
      </c>
      <c r="F2730" s="18">
        <f t="shared" si="126"/>
        <v>4.7689160887489912</v>
      </c>
      <c r="G2730" s="12">
        <f t="shared" si="127"/>
        <v>32.880359206976969</v>
      </c>
    </row>
    <row r="2731" spans="1:7" x14ac:dyDescent="0.25">
      <c r="A2731" s="24">
        <v>135.82910000000001</v>
      </c>
      <c r="B2731" s="23">
        <v>-59.933124999999997</v>
      </c>
      <c r="C2731" s="25">
        <v>0.70140522999999999</v>
      </c>
      <c r="D2731" s="26">
        <v>-7.1024536000000001E-3</v>
      </c>
      <c r="E2731" s="28">
        <f t="shared" si="128"/>
        <v>1.1821567832E-3</v>
      </c>
      <c r="F2731" s="18">
        <f t="shared" si="126"/>
        <v>4.769326549347225</v>
      </c>
      <c r="G2731" s="12">
        <f t="shared" si="127"/>
        <v>32.883189219428246</v>
      </c>
    </row>
    <row r="2732" spans="1:7" x14ac:dyDescent="0.25">
      <c r="A2732" s="24">
        <v>135.87890999999999</v>
      </c>
      <c r="B2732" s="23">
        <v>-59.972675000000002</v>
      </c>
      <c r="C2732" s="25">
        <v>0.70144510000000004</v>
      </c>
      <c r="D2732" s="26">
        <v>-7.1094390000000004E-3</v>
      </c>
      <c r="E2732" s="28">
        <f t="shared" si="128"/>
        <v>1.1833210165333333E-3</v>
      </c>
      <c r="F2732" s="18">
        <f t="shared" si="126"/>
        <v>4.7724738383468672</v>
      </c>
      <c r="G2732" s="12">
        <f t="shared" si="127"/>
        <v>32.904888907766349</v>
      </c>
    </row>
    <row r="2733" spans="1:7" x14ac:dyDescent="0.25">
      <c r="A2733" s="24">
        <v>135.92871</v>
      </c>
      <c r="B2733" s="23">
        <v>-59.979255999999999</v>
      </c>
      <c r="C2733" s="25">
        <v>0.70138668999999998</v>
      </c>
      <c r="D2733" s="26">
        <v>-7.1085035000000001E-3</v>
      </c>
      <c r="E2733" s="28">
        <f t="shared" si="128"/>
        <v>1.1831650998666667E-3</v>
      </c>
      <c r="F2733" s="18">
        <f t="shared" ref="F2733:F2788" si="129" xml:space="preserve"> -B2733 / A_4x8_in2</f>
        <v>4.772997537687111</v>
      </c>
      <c r="G2733" s="12">
        <f t="shared" ref="G2733:G2788" si="130" xml:space="preserve"> -B2733 * kip_to_N / A_4x8_mm2</f>
        <v>32.908499670066043</v>
      </c>
    </row>
    <row r="2734" spans="1:7" x14ac:dyDescent="0.25">
      <c r="A2734" s="24">
        <v>6.1523438E-2</v>
      </c>
      <c r="B2734" s="23">
        <v>-60.006515999999998</v>
      </c>
      <c r="C2734" s="25">
        <v>0.70036971999999997</v>
      </c>
      <c r="D2734" s="26">
        <v>4.0254399000000003E-2</v>
      </c>
      <c r="F2734" s="18">
        <f t="shared" si="129"/>
        <v>4.7751668195614538</v>
      </c>
      <c r="G2734" s="12">
        <f t="shared" si="130"/>
        <v>32.923456269411091</v>
      </c>
    </row>
    <row r="2735" spans="1:7" x14ac:dyDescent="0.25">
      <c r="A2735" s="24">
        <v>0.11132813</v>
      </c>
      <c r="B2735" s="23">
        <v>-60.017448000000002</v>
      </c>
      <c r="C2735" s="25">
        <v>0.70044815999999999</v>
      </c>
      <c r="D2735" s="26">
        <v>4.6572919999999997E-2</v>
      </c>
      <c r="F2735" s="18">
        <f t="shared" si="129"/>
        <v>4.7760367604803937</v>
      </c>
      <c r="G2735" s="12">
        <f t="shared" si="130"/>
        <v>32.929454271760321</v>
      </c>
    </row>
    <row r="2736" spans="1:7" x14ac:dyDescent="0.25">
      <c r="A2736" s="24">
        <v>0.16113280999999999</v>
      </c>
      <c r="B2736" s="23">
        <v>-60.02861</v>
      </c>
      <c r="C2736" s="25">
        <v>0.70039856</v>
      </c>
      <c r="D2736" s="26">
        <v>2.9809162E-2</v>
      </c>
      <c r="F2736" s="18">
        <f t="shared" si="129"/>
        <v>4.77692500421779</v>
      </c>
      <c r="G2736" s="12">
        <f t="shared" si="130"/>
        <v>32.935578466987373</v>
      </c>
    </row>
    <row r="2737" spans="1:7" x14ac:dyDescent="0.25">
      <c r="A2737" s="24">
        <v>0.2109375</v>
      </c>
      <c r="B2737" s="23">
        <v>-60.051281000000003</v>
      </c>
      <c r="C2737" s="25">
        <v>0.70034408999999997</v>
      </c>
      <c r="D2737" s="26">
        <v>3.7144157999999997E-2</v>
      </c>
      <c r="F2737" s="18">
        <f t="shared" si="129"/>
        <v>4.7787291050752083</v>
      </c>
      <c r="G2737" s="12">
        <f t="shared" si="130"/>
        <v>32.94801724408758</v>
      </c>
    </row>
    <row r="2738" spans="1:7" x14ac:dyDescent="0.25">
      <c r="A2738" s="24">
        <v>0.26074218999999998</v>
      </c>
      <c r="B2738" s="23">
        <v>-60.076096</v>
      </c>
      <c r="C2738" s="25">
        <v>0.70038730000000005</v>
      </c>
      <c r="D2738" s="26">
        <v>4.1224595000000003E-2</v>
      </c>
      <c r="F2738" s="18">
        <f t="shared" si="129"/>
        <v>4.7807038200316203</v>
      </c>
      <c r="G2738" s="12">
        <f t="shared" si="130"/>
        <v>32.961632358274933</v>
      </c>
    </row>
    <row r="2739" spans="1:7" x14ac:dyDescent="0.25">
      <c r="A2739" s="24">
        <v>0.31054688000000003</v>
      </c>
      <c r="B2739" s="23">
        <v>-60.114123999999997</v>
      </c>
      <c r="C2739" s="25">
        <v>0.70031964999999996</v>
      </c>
      <c r="D2739" s="26">
        <v>3.8378216E-2</v>
      </c>
      <c r="F2739" s="18">
        <f t="shared" si="129"/>
        <v>4.7837299921195697</v>
      </c>
      <c r="G2739" s="12">
        <f t="shared" si="130"/>
        <v>32.982496978960675</v>
      </c>
    </row>
    <row r="2740" spans="1:7" x14ac:dyDescent="0.25">
      <c r="A2740" s="24">
        <v>0.36035156000000002</v>
      </c>
      <c r="B2740" s="23">
        <v>-60.136558999999998</v>
      </c>
      <c r="C2740" s="25">
        <v>0.70033878000000005</v>
      </c>
      <c r="D2740" s="26">
        <v>3.7875697E-2</v>
      </c>
      <c r="F2740" s="18">
        <f t="shared" si="129"/>
        <v>4.7855153126937031</v>
      </c>
      <c r="G2740" s="12">
        <f t="shared" si="130"/>
        <v>32.994806271194946</v>
      </c>
    </row>
    <row r="2741" spans="1:7" x14ac:dyDescent="0.25">
      <c r="A2741" s="24">
        <v>0.41015625</v>
      </c>
      <c r="B2741" s="23">
        <v>-60.158957999999998</v>
      </c>
      <c r="C2741" s="25">
        <v>0.70035261000000004</v>
      </c>
      <c r="D2741" s="26">
        <v>3.9225955E-2</v>
      </c>
      <c r="F2741" s="18">
        <f t="shared" si="129"/>
        <v>4.7872977684788607</v>
      </c>
      <c r="G2741" s="12">
        <f t="shared" si="130"/>
        <v>33.007095811500513</v>
      </c>
    </row>
    <row r="2742" spans="1:7" x14ac:dyDescent="0.25">
      <c r="A2742" s="24">
        <v>0.45996093999999998</v>
      </c>
      <c r="B2742" s="23">
        <v>-60.165790999999999</v>
      </c>
      <c r="C2742" s="25">
        <v>0.70032614000000004</v>
      </c>
      <c r="D2742" s="26">
        <v>3.9339431000000001E-2</v>
      </c>
      <c r="F2742" s="18">
        <f t="shared" si="129"/>
        <v>4.7878415213419343</v>
      </c>
      <c r="G2742" s="12">
        <f t="shared" si="130"/>
        <v>33.010844837301129</v>
      </c>
    </row>
    <row r="2743" spans="1:7" x14ac:dyDescent="0.25">
      <c r="A2743" s="24">
        <v>0.50976562999999997</v>
      </c>
      <c r="B2743" s="23">
        <v>-60.195113999999997</v>
      </c>
      <c r="C2743" s="25">
        <v>0.70027989000000002</v>
      </c>
      <c r="D2743" s="26">
        <v>3.7895374000000003E-2</v>
      </c>
      <c r="F2743" s="18">
        <f t="shared" si="129"/>
        <v>4.7901749715400763</v>
      </c>
      <c r="G2743" s="12">
        <f t="shared" si="130"/>
        <v>33.026933331893744</v>
      </c>
    </row>
    <row r="2744" spans="1:7" x14ac:dyDescent="0.25">
      <c r="A2744" s="24">
        <v>0.55957031000000002</v>
      </c>
      <c r="B2744" s="23">
        <v>-60.203727999999998</v>
      </c>
      <c r="C2744" s="25">
        <v>0.70030433000000003</v>
      </c>
      <c r="D2744" s="26">
        <v>3.8117852000000001E-2</v>
      </c>
      <c r="F2744" s="18">
        <f t="shared" si="129"/>
        <v>4.7908604518799729</v>
      </c>
      <c r="G2744" s="12">
        <f t="shared" si="130"/>
        <v>33.03165952950043</v>
      </c>
    </row>
    <row r="2745" spans="1:7" x14ac:dyDescent="0.25">
      <c r="A2745" s="24">
        <v>0.609375</v>
      </c>
      <c r="B2745" s="23">
        <v>-60.236201999999999</v>
      </c>
      <c r="C2745" s="25">
        <v>0.70024788000000004</v>
      </c>
      <c r="D2745" s="26">
        <v>3.5777215000000001E-2</v>
      </c>
      <c r="F2745" s="18">
        <f t="shared" si="129"/>
        <v>4.7934446506909563</v>
      </c>
      <c r="G2745" s="12">
        <f t="shared" si="130"/>
        <v>33.049476866519171</v>
      </c>
    </row>
    <row r="2746" spans="1:7" x14ac:dyDescent="0.25">
      <c r="A2746" s="24">
        <v>0.65917968999999998</v>
      </c>
      <c r="B2746" s="23">
        <v>-60.268405999999999</v>
      </c>
      <c r="C2746" s="25">
        <v>0.70022649000000003</v>
      </c>
      <c r="D2746" s="26">
        <v>2.8026743E-2</v>
      </c>
      <c r="F2746" s="18">
        <f t="shared" si="129"/>
        <v>4.7960073635846214</v>
      </c>
      <c r="G2746" s="12">
        <f t="shared" si="130"/>
        <v>33.067146064072659</v>
      </c>
    </row>
    <row r="2747" spans="1:7" x14ac:dyDescent="0.25">
      <c r="A2747" s="24">
        <v>0.70898437999999997</v>
      </c>
      <c r="B2747" s="23">
        <v>-60.306637000000002</v>
      </c>
      <c r="C2747" s="25">
        <v>0.70025223000000003</v>
      </c>
      <c r="D2747" s="26">
        <v>3.8175191999999997E-2</v>
      </c>
      <c r="F2747" s="18">
        <f t="shared" si="129"/>
        <v>4.7990496898992951</v>
      </c>
      <c r="G2747" s="12">
        <f t="shared" si="130"/>
        <v>33.088122063689703</v>
      </c>
    </row>
    <row r="2748" spans="1:7" x14ac:dyDescent="0.25">
      <c r="A2748" s="24">
        <v>0.75878906000000002</v>
      </c>
      <c r="B2748" s="23">
        <v>-60.317574</v>
      </c>
      <c r="C2748" s="25">
        <v>0.70022081999999997</v>
      </c>
      <c r="D2748" s="26">
        <v>3.3257503000000001E-2</v>
      </c>
      <c r="F2748" s="18">
        <f t="shared" si="129"/>
        <v>4.7999200287055928</v>
      </c>
      <c r="G2748" s="12">
        <f t="shared" si="130"/>
        <v>33.094122809362361</v>
      </c>
    </row>
    <row r="2749" spans="1:7" x14ac:dyDescent="0.25">
      <c r="A2749" s="24">
        <v>0.80859375</v>
      </c>
      <c r="B2749" s="23">
        <v>-60.340324000000003</v>
      </c>
      <c r="C2749" s="25">
        <v>0.70018517999999996</v>
      </c>
      <c r="D2749" s="26">
        <v>3.3856094000000003E-2</v>
      </c>
      <c r="F2749" s="18">
        <f t="shared" si="129"/>
        <v>4.8017304161832639</v>
      </c>
      <c r="G2749" s="12">
        <f t="shared" si="130"/>
        <v>33.106604930972772</v>
      </c>
    </row>
    <row r="2750" spans="1:7" x14ac:dyDescent="0.25">
      <c r="A2750" s="24">
        <v>0.85839843999999998</v>
      </c>
      <c r="B2750" s="23">
        <v>-60.354354999999998</v>
      </c>
      <c r="C2750" s="25">
        <v>0.70021659000000003</v>
      </c>
      <c r="D2750" s="26">
        <v>3.4036189000000001E-2</v>
      </c>
      <c r="F2750" s="18">
        <f t="shared" si="129"/>
        <v>4.8028469676865244</v>
      </c>
      <c r="G2750" s="12">
        <f t="shared" si="130"/>
        <v>33.114303245184452</v>
      </c>
    </row>
    <row r="2751" spans="1:7" x14ac:dyDescent="0.25">
      <c r="A2751" s="24">
        <v>0.90820312999999997</v>
      </c>
      <c r="B2751" s="23">
        <v>-60.393268999999997</v>
      </c>
      <c r="C2751" s="25">
        <v>0.70027291999999997</v>
      </c>
      <c r="D2751" s="26">
        <v>4.2512991E-2</v>
      </c>
      <c r="F2751" s="18">
        <f t="shared" si="129"/>
        <v>4.8059436454142634</v>
      </c>
      <c r="G2751" s="12">
        <f t="shared" si="130"/>
        <v>33.135653982782138</v>
      </c>
    </row>
    <row r="2752" spans="1:7" x14ac:dyDescent="0.25">
      <c r="A2752" s="24">
        <v>0.95800781000000002</v>
      </c>
      <c r="B2752" s="23">
        <v>-60.401890000000002</v>
      </c>
      <c r="C2752" s="25">
        <v>0.70013451999999998</v>
      </c>
      <c r="D2752" s="26">
        <v>3.9165172999999998E-2</v>
      </c>
      <c r="F2752" s="18">
        <f t="shared" si="129"/>
        <v>4.8066296827964612</v>
      </c>
      <c r="G2752" s="12">
        <f t="shared" si="130"/>
        <v>33.140384021041633</v>
      </c>
    </row>
    <row r="2753" spans="1:7" x14ac:dyDescent="0.25">
      <c r="A2753" s="24">
        <v>1.0078125</v>
      </c>
      <c r="B2753" s="23">
        <v>-60.428944000000001</v>
      </c>
      <c r="C2753" s="25">
        <v>0.70015495999999999</v>
      </c>
      <c r="D2753" s="26">
        <v>3.6019905999999997E-2</v>
      </c>
      <c r="F2753" s="18">
        <f t="shared" si="129"/>
        <v>4.8087825717116655</v>
      </c>
      <c r="G2753" s="12">
        <f t="shared" si="130"/>
        <v>33.155227595461326</v>
      </c>
    </row>
    <row r="2754" spans="1:7" x14ac:dyDescent="0.25">
      <c r="A2754" s="24">
        <v>1.0576171999999999</v>
      </c>
      <c r="B2754" s="23">
        <v>-60.450623</v>
      </c>
      <c r="C2754" s="25">
        <v>0.70013851000000005</v>
      </c>
      <c r="D2754" s="26">
        <v>3.7516425999999999E-2</v>
      </c>
      <c r="F2754" s="18">
        <f t="shared" si="129"/>
        <v>4.8105077317173102</v>
      </c>
      <c r="G2754" s="12">
        <f t="shared" si="130"/>
        <v>33.167122097192852</v>
      </c>
    </row>
    <row r="2755" spans="1:7" x14ac:dyDescent="0.25">
      <c r="A2755" s="24">
        <v>1.1074219000000001</v>
      </c>
      <c r="B2755" s="23">
        <v>-60.462952000000001</v>
      </c>
      <c r="C2755" s="25">
        <v>0.70017457000000005</v>
      </c>
      <c r="D2755" s="26">
        <v>3.6736969000000001E-2</v>
      </c>
      <c r="F2755" s="18">
        <f t="shared" si="129"/>
        <v>4.8114888423639997</v>
      </c>
      <c r="G2755" s="12">
        <f t="shared" si="130"/>
        <v>33.173886584108658</v>
      </c>
    </row>
    <row r="2756" spans="1:7" x14ac:dyDescent="0.25">
      <c r="A2756" s="24">
        <v>1.1572266</v>
      </c>
      <c r="B2756" s="23">
        <v>-60.484096999999998</v>
      </c>
      <c r="C2756" s="25">
        <v>0.70012348999999996</v>
      </c>
      <c r="D2756" s="26">
        <v>3.8108683999999997E-2</v>
      </c>
      <c r="F2756" s="18">
        <f t="shared" si="129"/>
        <v>4.8131715079998392</v>
      </c>
      <c r="G2756" s="12">
        <f t="shared" si="130"/>
        <v>33.185488098897771</v>
      </c>
    </row>
    <row r="2757" spans="1:7" x14ac:dyDescent="0.25">
      <c r="A2757" s="24">
        <v>1.2070312999999999</v>
      </c>
      <c r="B2757" s="23">
        <v>-60.491332999999997</v>
      </c>
      <c r="C2757" s="25">
        <v>0.70020872000000001</v>
      </c>
      <c r="D2757" s="26">
        <v>3.7366244999999999E-2</v>
      </c>
      <c r="F2757" s="18">
        <f t="shared" si="129"/>
        <v>4.8137473305839453</v>
      </c>
      <c r="G2757" s="12">
        <f t="shared" si="130"/>
        <v>33.189458236566907</v>
      </c>
    </row>
    <row r="2758" spans="1:7" x14ac:dyDescent="0.25">
      <c r="A2758" s="24">
        <v>1.2568359</v>
      </c>
      <c r="B2758" s="23">
        <v>-60.536064000000003</v>
      </c>
      <c r="C2758" s="25">
        <v>0.70013623999999997</v>
      </c>
      <c r="D2758" s="26">
        <v>3.777577E-2</v>
      </c>
      <c r="F2758" s="18">
        <f t="shared" si="129"/>
        <v>4.8173069104636674</v>
      </c>
      <c r="G2758" s="12">
        <f t="shared" si="130"/>
        <v>33.214000556644066</v>
      </c>
    </row>
    <row r="2759" spans="1:7" x14ac:dyDescent="0.25">
      <c r="A2759" s="24">
        <v>1.3066405999999999</v>
      </c>
      <c r="B2759" s="23">
        <v>-60.550548999999997</v>
      </c>
      <c r="C2759" s="25">
        <v>0.70015240000000001</v>
      </c>
      <c r="D2759" s="26">
        <v>3.8155175999999999E-2</v>
      </c>
      <c r="F2759" s="18">
        <f t="shared" si="129"/>
        <v>4.8184595901390104</v>
      </c>
      <c r="G2759" s="12">
        <f t="shared" si="130"/>
        <v>33.221947964623268</v>
      </c>
    </row>
    <row r="2760" spans="1:7" x14ac:dyDescent="0.25">
      <c r="A2760" s="24">
        <v>1.3564453000000001</v>
      </c>
      <c r="B2760" s="23">
        <v>-60.576369999999997</v>
      </c>
      <c r="C2760" s="25">
        <v>0.70011811999999995</v>
      </c>
      <c r="D2760" s="26">
        <v>3.7511508999999998E-2</v>
      </c>
      <c r="F2760" s="18">
        <f t="shared" si="129"/>
        <v>4.8205143600317975</v>
      </c>
      <c r="G2760" s="12">
        <f t="shared" si="130"/>
        <v>33.236115035484907</v>
      </c>
    </row>
    <row r="2761" spans="1:7" x14ac:dyDescent="0.25">
      <c r="A2761" s="24">
        <v>1.40625</v>
      </c>
      <c r="B2761" s="23">
        <v>-60.592308000000003</v>
      </c>
      <c r="C2761" s="25">
        <v>0.70011341999999999</v>
      </c>
      <c r="D2761" s="26">
        <v>3.7540181999999998E-2</v>
      </c>
      <c r="F2761" s="18">
        <f t="shared" si="129"/>
        <v>4.8217826657732976</v>
      </c>
      <c r="G2761" s="12">
        <f t="shared" si="130"/>
        <v>33.244859653253116</v>
      </c>
    </row>
    <row r="2762" spans="1:7" x14ac:dyDescent="0.25">
      <c r="A2762" s="24">
        <v>1.4560546999999999</v>
      </c>
      <c r="B2762" s="23">
        <v>-60.608390999999997</v>
      </c>
      <c r="C2762" s="25">
        <v>0.70004922000000003</v>
      </c>
      <c r="D2762" s="26">
        <v>3.7528514999999998E-2</v>
      </c>
      <c r="F2762" s="18">
        <f t="shared" si="129"/>
        <v>4.823062510248171</v>
      </c>
      <c r="G2762" s="12">
        <f t="shared" si="130"/>
        <v>33.25368382740082</v>
      </c>
    </row>
    <row r="2763" spans="1:7" x14ac:dyDescent="0.25">
      <c r="A2763" s="24">
        <v>1.5058594000000001</v>
      </c>
      <c r="B2763" s="23">
        <v>-60.634472000000002</v>
      </c>
      <c r="C2763" s="25">
        <v>0.69999665</v>
      </c>
      <c r="D2763" s="26">
        <v>3.7703029999999998E-2</v>
      </c>
      <c r="F2763" s="18">
        <f t="shared" si="129"/>
        <v>4.8251379702835608</v>
      </c>
      <c r="G2763" s="12">
        <f t="shared" si="130"/>
        <v>33.267993551080878</v>
      </c>
    </row>
    <row r="2764" spans="1:7" x14ac:dyDescent="0.25">
      <c r="A2764" s="24">
        <v>1.5556641</v>
      </c>
      <c r="B2764" s="23">
        <v>-60.660583000000003</v>
      </c>
      <c r="C2764" s="25">
        <v>0.70007706000000003</v>
      </c>
      <c r="D2764" s="26">
        <v>3.7750117E-2</v>
      </c>
      <c r="F2764" s="18">
        <f t="shared" si="129"/>
        <v>4.827215817643097</v>
      </c>
      <c r="G2764" s="12">
        <f t="shared" si="130"/>
        <v>33.28231973470151</v>
      </c>
    </row>
    <row r="2765" spans="1:7" x14ac:dyDescent="0.25">
      <c r="A2765" s="24">
        <v>1.6054687999999999</v>
      </c>
      <c r="B2765" s="23">
        <v>-60.675953</v>
      </c>
      <c r="C2765" s="25">
        <v>0.69999409000000001</v>
      </c>
      <c r="D2765" s="26">
        <v>3.7471298E-2</v>
      </c>
      <c r="F2765" s="18">
        <f t="shared" si="129"/>
        <v>4.8284389233807579</v>
      </c>
      <c r="G2765" s="12">
        <f t="shared" si="130"/>
        <v>33.290752710927975</v>
      </c>
    </row>
    <row r="2766" spans="1:7" x14ac:dyDescent="0.25">
      <c r="A2766" s="24">
        <v>1.6552734</v>
      </c>
      <c r="B2766" s="23">
        <v>-60.702286000000001</v>
      </c>
      <c r="C2766" s="25">
        <v>0.70000702000000004</v>
      </c>
      <c r="D2766" s="26">
        <v>3.7629469999999998E-2</v>
      </c>
      <c r="F2766" s="18">
        <f t="shared" si="129"/>
        <v>4.8305344369389775</v>
      </c>
      <c r="G2766" s="12">
        <f t="shared" si="130"/>
        <v>33.305200698108933</v>
      </c>
    </row>
    <row r="2767" spans="1:7" x14ac:dyDescent="0.25">
      <c r="A2767" s="24">
        <v>1.7050780999999999</v>
      </c>
      <c r="B2767" s="23">
        <v>-60.718516999999999</v>
      </c>
      <c r="C2767" s="25">
        <v>0.70000207000000003</v>
      </c>
      <c r="D2767" s="26">
        <v>3.7373397000000003E-2</v>
      </c>
      <c r="F2767" s="18">
        <f t="shared" si="129"/>
        <v>4.8318260588796402</v>
      </c>
      <c r="G2767" s="12">
        <f t="shared" si="130"/>
        <v>33.314106074630196</v>
      </c>
    </row>
    <row r="2768" spans="1:7" x14ac:dyDescent="0.25">
      <c r="A2768" s="24">
        <v>1.7548828000000001</v>
      </c>
      <c r="B2768" s="23">
        <v>-60.748669</v>
      </c>
      <c r="C2768" s="25">
        <v>0.70001024000000001</v>
      </c>
      <c r="D2768" s="26">
        <v>3.5528492000000002E-2</v>
      </c>
      <c r="F2768" s="18">
        <f t="shared" si="129"/>
        <v>4.8342254788016934</v>
      </c>
      <c r="G2768" s="12">
        <f t="shared" si="130"/>
        <v>33.330649412247652</v>
      </c>
    </row>
    <row r="2769" spans="1:7" x14ac:dyDescent="0.25">
      <c r="A2769" s="24">
        <v>1.8046875</v>
      </c>
      <c r="B2769" s="23">
        <v>-60.759762000000002</v>
      </c>
      <c r="C2769" s="25">
        <v>0.69987463999999999</v>
      </c>
      <c r="D2769" s="26">
        <v>3.6399063000000002E-2</v>
      </c>
      <c r="F2769" s="18">
        <f t="shared" si="129"/>
        <v>4.8351082316935523</v>
      </c>
      <c r="G2769" s="12">
        <f t="shared" si="130"/>
        <v>33.33673574961135</v>
      </c>
    </row>
    <row r="2770" spans="1:7" x14ac:dyDescent="0.25">
      <c r="A2770" s="24">
        <v>1.8544921999999999</v>
      </c>
      <c r="B2770" s="23">
        <v>-60.786437999999997</v>
      </c>
      <c r="C2770" s="25">
        <v>0.69994414000000005</v>
      </c>
      <c r="D2770" s="26">
        <v>3.9518117999999998E-2</v>
      </c>
      <c r="F2770" s="18">
        <f t="shared" si="129"/>
        <v>4.8372310403245118</v>
      </c>
      <c r="G2770" s="12">
        <f t="shared" si="130"/>
        <v>33.351371928779677</v>
      </c>
    </row>
    <row r="2771" spans="1:7" x14ac:dyDescent="0.25">
      <c r="A2771" s="24">
        <v>1.9042969000000001</v>
      </c>
      <c r="B2771" s="23">
        <v>-60.811152999999997</v>
      </c>
      <c r="C2771" s="25">
        <v>0.69997913</v>
      </c>
      <c r="D2771" s="26">
        <v>3.9408802999999999E-2</v>
      </c>
      <c r="F2771" s="18">
        <f t="shared" si="129"/>
        <v>4.8391977975337701</v>
      </c>
      <c r="G2771" s="12">
        <f t="shared" si="130"/>
        <v>33.364932176498421</v>
      </c>
    </row>
    <row r="2772" spans="1:7" x14ac:dyDescent="0.25">
      <c r="A2772" s="24">
        <v>1.9541016</v>
      </c>
      <c r="B2772" s="23">
        <v>-60.835456999999998</v>
      </c>
      <c r="C2772" s="25">
        <v>0.69993775999999996</v>
      </c>
      <c r="D2772" s="26">
        <v>3.6859996999999999E-2</v>
      </c>
      <c r="F2772" s="18">
        <f t="shared" si="129"/>
        <v>4.841131848402223</v>
      </c>
      <c r="G2772" s="12">
        <f t="shared" si="130"/>
        <v>33.378266923031141</v>
      </c>
    </row>
    <row r="2773" spans="1:7" x14ac:dyDescent="0.25">
      <c r="A2773" s="24">
        <v>2.0039063000000001</v>
      </c>
      <c r="B2773" s="23">
        <v>-60.852352000000003</v>
      </c>
      <c r="C2773" s="25">
        <v>0.69994228999999997</v>
      </c>
      <c r="D2773" s="26">
        <v>3.7153698999999998E-2</v>
      </c>
      <c r="F2773" s="18">
        <f t="shared" si="129"/>
        <v>4.8424763097839918</v>
      </c>
      <c r="G2773" s="12">
        <f t="shared" si="130"/>
        <v>33.387536612904015</v>
      </c>
    </row>
    <row r="2774" spans="1:7" x14ac:dyDescent="0.25">
      <c r="A2774" s="24">
        <v>2.0537109</v>
      </c>
      <c r="B2774" s="23">
        <v>-60.885876000000003</v>
      </c>
      <c r="C2774" s="25">
        <v>0.69984703999999998</v>
      </c>
      <c r="D2774" s="26">
        <v>3.9728932000000002E-2</v>
      </c>
      <c r="F2774" s="18">
        <f t="shared" si="129"/>
        <v>4.8451440649400981</v>
      </c>
      <c r="G2774" s="12">
        <f t="shared" si="130"/>
        <v>33.405930047843242</v>
      </c>
    </row>
    <row r="2775" spans="1:7" x14ac:dyDescent="0.25">
      <c r="A2775" s="24">
        <v>2.1035156000000002</v>
      </c>
      <c r="B2775" s="23">
        <v>-60.899498000000001</v>
      </c>
      <c r="C2775" s="25">
        <v>0.69987893000000001</v>
      </c>
      <c r="D2775" s="26">
        <v>3.7043378000000002E-2</v>
      </c>
      <c r="F2775" s="18">
        <f t="shared" si="129"/>
        <v>4.8462280692574975</v>
      </c>
      <c r="G2775" s="12">
        <f t="shared" si="130"/>
        <v>33.413403958198273</v>
      </c>
    </row>
    <row r="2776" spans="1:7" x14ac:dyDescent="0.25">
      <c r="A2776" s="24">
        <v>2.1533202999999999</v>
      </c>
      <c r="B2776" s="23">
        <v>-60.925617000000003</v>
      </c>
      <c r="C2776" s="25">
        <v>0.69993501999999996</v>
      </c>
      <c r="D2776" s="26">
        <v>3.5738002999999997E-2</v>
      </c>
      <c r="F2776" s="18">
        <f t="shared" si="129"/>
        <v>4.8483065532368057</v>
      </c>
      <c r="G2776" s="12">
        <f t="shared" si="130"/>
        <v>33.427734531136402</v>
      </c>
    </row>
    <row r="2777" spans="1:7" x14ac:dyDescent="0.25">
      <c r="A2777" s="24">
        <v>2.203125</v>
      </c>
      <c r="B2777" s="23">
        <v>-60.940272999999998</v>
      </c>
      <c r="C2777" s="25">
        <v>0.69978428000000004</v>
      </c>
      <c r="D2777" s="26">
        <v>3.7212255999999999E-2</v>
      </c>
      <c r="F2777" s="18">
        <f t="shared" si="129"/>
        <v>4.8494728406597831</v>
      </c>
      <c r="G2777" s="12">
        <f t="shared" si="130"/>
        <v>33.435775760776934</v>
      </c>
    </row>
    <row r="2778" spans="1:7" x14ac:dyDescent="0.25">
      <c r="A2778" s="24">
        <v>2.2529297000000001</v>
      </c>
      <c r="B2778" s="23">
        <v>-60.956752999999999</v>
      </c>
      <c r="C2778" s="25">
        <v>0.69987065000000004</v>
      </c>
      <c r="D2778" s="26">
        <v>4.0579180999999999E-2</v>
      </c>
      <c r="F2778" s="18">
        <f t="shared" si="129"/>
        <v>4.8507842773908605</v>
      </c>
      <c r="G2778" s="12">
        <f t="shared" si="130"/>
        <v>33.444817754805044</v>
      </c>
    </row>
    <row r="2779" spans="1:7" x14ac:dyDescent="0.25">
      <c r="A2779" s="24">
        <v>2.3027343999999998</v>
      </c>
      <c r="B2779" s="23">
        <v>-60.985477000000003</v>
      </c>
      <c r="C2779" s="25">
        <v>0.69988680000000003</v>
      </c>
      <c r="D2779" s="26">
        <v>3.8244820999999998E-2</v>
      </c>
      <c r="F2779" s="18">
        <f t="shared" si="129"/>
        <v>4.853070060683546</v>
      </c>
      <c r="G2779" s="12">
        <f t="shared" si="130"/>
        <v>33.460577599250655</v>
      </c>
    </row>
    <row r="2780" spans="1:7" x14ac:dyDescent="0.25">
      <c r="A2780" s="24">
        <v>2.3525391</v>
      </c>
      <c r="B2780" s="23">
        <v>-61.007911999999997</v>
      </c>
      <c r="C2780" s="25">
        <v>0.69980900999999995</v>
      </c>
      <c r="D2780" s="26">
        <v>3.6304321000000001E-2</v>
      </c>
      <c r="F2780" s="18">
        <f t="shared" si="129"/>
        <v>4.8548553812576793</v>
      </c>
      <c r="G2780" s="12">
        <f t="shared" si="130"/>
        <v>33.472886891484912</v>
      </c>
    </row>
    <row r="2781" spans="1:7" x14ac:dyDescent="0.25">
      <c r="A2781" s="24">
        <v>2.4023438000000001</v>
      </c>
      <c r="B2781" s="23">
        <v>-61.040568999999998</v>
      </c>
      <c r="C2781" s="25">
        <v>0.69983804000000005</v>
      </c>
      <c r="D2781" s="26">
        <v>3.7808007999999997E-2</v>
      </c>
      <c r="F2781" s="18">
        <f t="shared" si="129"/>
        <v>4.8574541427459552</v>
      </c>
      <c r="G2781" s="12">
        <f t="shared" si="130"/>
        <v>33.490804634141242</v>
      </c>
    </row>
    <row r="2782" spans="1:7" x14ac:dyDescent="0.25">
      <c r="A2782" s="24">
        <v>2.4521484</v>
      </c>
      <c r="B2782" s="23">
        <v>-61.062859000000003</v>
      </c>
      <c r="C2782" s="25">
        <v>0.69986457000000002</v>
      </c>
      <c r="D2782" s="26">
        <v>3.7899031999999999E-2</v>
      </c>
      <c r="F2782" s="18">
        <f t="shared" si="129"/>
        <v>4.8592279245867145</v>
      </c>
      <c r="G2782" s="12">
        <f t="shared" si="130"/>
        <v>33.503034369996008</v>
      </c>
    </row>
    <row r="2783" spans="1:7" x14ac:dyDescent="0.25">
      <c r="A2783" s="24">
        <v>2.5019531000000002</v>
      </c>
      <c r="B2783" s="23">
        <v>-61.077576000000001</v>
      </c>
      <c r="C2783" s="25">
        <v>0.69975239</v>
      </c>
      <c r="D2783" s="26">
        <v>3.7710174999999999E-2</v>
      </c>
      <c r="F2783" s="18">
        <f t="shared" si="129"/>
        <v>4.8603990662354564</v>
      </c>
      <c r="G2783" s="12">
        <f t="shared" si="130"/>
        <v>33.5111090681824</v>
      </c>
    </row>
    <row r="2784" spans="1:7" x14ac:dyDescent="0.25">
      <c r="A2784" s="24">
        <v>2.5517577999999999</v>
      </c>
      <c r="B2784" s="23">
        <v>-61.080750000000002</v>
      </c>
      <c r="C2784" s="25">
        <v>0.69977533999999997</v>
      </c>
      <c r="D2784" s="26">
        <v>3.7775575999999998E-2</v>
      </c>
      <c r="F2784" s="18">
        <f t="shared" si="129"/>
        <v>4.8606516451301429</v>
      </c>
      <c r="G2784" s="12">
        <f t="shared" si="130"/>
        <v>33.512850529896305</v>
      </c>
    </row>
    <row r="2785" spans="1:7" x14ac:dyDescent="0.25">
      <c r="A2785" s="24">
        <v>2.6015625</v>
      </c>
      <c r="B2785" s="23">
        <v>-61.116055000000003</v>
      </c>
      <c r="C2785" s="25">
        <v>0.69977528</v>
      </c>
      <c r="D2785" s="26">
        <v>3.8238380000000002E-2</v>
      </c>
      <c r="F2785" s="18">
        <f t="shared" si="129"/>
        <v>4.863461127763073</v>
      </c>
      <c r="G2785" s="12">
        <f t="shared" si="130"/>
        <v>33.532221136641617</v>
      </c>
    </row>
    <row r="2786" spans="1:7" x14ac:dyDescent="0.25">
      <c r="A2786" s="24">
        <v>2.6513672000000001</v>
      </c>
      <c r="B2786" s="23">
        <v>-61.128383999999997</v>
      </c>
      <c r="C2786" s="25">
        <v>0.69980198000000005</v>
      </c>
      <c r="D2786" s="26">
        <v>3.7960496000000003E-2</v>
      </c>
      <c r="F2786" s="18">
        <f t="shared" si="129"/>
        <v>4.8644422384097625</v>
      </c>
      <c r="G2786" s="12">
        <f t="shared" si="130"/>
        <v>33.538985623557423</v>
      </c>
    </row>
    <row r="2787" spans="1:7" x14ac:dyDescent="0.25">
      <c r="A2787" s="24">
        <v>2.7011718999999998</v>
      </c>
      <c r="B2787" s="23">
        <v>-61.169970999999997</v>
      </c>
      <c r="C2787" s="25">
        <v>0.69966554999999997</v>
      </c>
      <c r="D2787" s="26">
        <v>3.8278702999999997E-2</v>
      </c>
      <c r="F2787" s="18">
        <f t="shared" si="129"/>
        <v>4.8677516267189436</v>
      </c>
      <c r="G2787" s="12">
        <f t="shared" si="130"/>
        <v>33.561802941861252</v>
      </c>
    </row>
    <row r="2788" spans="1:7" x14ac:dyDescent="0.25">
      <c r="A2788" s="24">
        <v>2.7509766</v>
      </c>
      <c r="B2788" s="23">
        <v>-61.196579</v>
      </c>
      <c r="C2788" s="25">
        <v>0.69973569999999996</v>
      </c>
      <c r="D2788" s="26">
        <v>3.6574427E-2</v>
      </c>
      <c r="F2788" s="18">
        <f t="shared" si="129"/>
        <v>4.8698690240818392</v>
      </c>
      <c r="G2788" s="12">
        <f t="shared" si="130"/>
        <v>33.57640181183092</v>
      </c>
    </row>
    <row r="2789" spans="1:7" x14ac:dyDescent="0.25">
      <c r="A2789" s="24">
        <v>2.8007813000000001</v>
      </c>
      <c r="B2789" s="23">
        <v>-61.189242999999998</v>
      </c>
      <c r="C2789" s="25">
        <v>0.69974649</v>
      </c>
      <c r="D2789" s="26">
        <v>3.7577249E-2</v>
      </c>
      <c r="F2789" s="18">
        <f t="shared" ref="F2789:F2852" si="131" xml:space="preserve"> -B2789 / A_4x8_in2</f>
        <v>4.8692852437505776</v>
      </c>
      <c r="G2789" s="12">
        <f t="shared" ref="G2789:G2852" si="132" xml:space="preserve"> -B2789 * kip_to_N / A_4x8_mm2</f>
        <v>33.572376807693161</v>
      </c>
    </row>
    <row r="2790" spans="1:7" x14ac:dyDescent="0.25">
      <c r="A2790" s="24">
        <v>2.8505859</v>
      </c>
      <c r="B2790" s="23">
        <v>-61.227038999999998</v>
      </c>
      <c r="C2790" s="25">
        <v>0.69970208</v>
      </c>
      <c r="D2790" s="26">
        <v>3.8571686000000001E-2</v>
      </c>
      <c r="F2790" s="18">
        <f t="shared" si="131"/>
        <v>4.8722929538651281</v>
      </c>
      <c r="G2790" s="12">
        <f t="shared" si="132"/>
        <v>33.593114138171721</v>
      </c>
    </row>
    <row r="2791" spans="1:7" x14ac:dyDescent="0.25">
      <c r="A2791" s="24">
        <v>2.9003906000000002</v>
      </c>
      <c r="B2791" s="23">
        <v>-61.226784000000002</v>
      </c>
      <c r="C2791" s="25">
        <v>0.69967020000000002</v>
      </c>
      <c r="D2791" s="26">
        <v>3.8900747999999999E-2</v>
      </c>
      <c r="F2791" s="18">
        <f t="shared" si="131"/>
        <v>4.8722726616098839</v>
      </c>
      <c r="G2791" s="12">
        <f t="shared" si="132"/>
        <v>33.592974228676745</v>
      </c>
    </row>
    <row r="2792" spans="1:7" x14ac:dyDescent="0.25">
      <c r="A2792" s="24">
        <v>2.9501952999999999</v>
      </c>
      <c r="B2792" s="23">
        <v>-61.254283999999998</v>
      </c>
      <c r="C2792" s="25">
        <v>0.6996637</v>
      </c>
      <c r="D2792" s="26">
        <v>3.7627541E-2</v>
      </c>
      <c r="F2792" s="18">
        <f t="shared" si="131"/>
        <v>4.8744610420773977</v>
      </c>
      <c r="G2792" s="12">
        <f t="shared" si="132"/>
        <v>33.608062507546464</v>
      </c>
    </row>
    <row r="2793" spans="1:7" x14ac:dyDescent="0.25">
      <c r="A2793" s="24">
        <v>3</v>
      </c>
      <c r="B2793" s="23">
        <v>-61.289822000000001</v>
      </c>
      <c r="C2793" s="25">
        <v>0.69968240999999998</v>
      </c>
      <c r="D2793" s="26">
        <v>3.6784406999999998E-2</v>
      </c>
      <c r="F2793" s="18">
        <f t="shared" si="131"/>
        <v>4.8772890662611976</v>
      </c>
      <c r="G2793" s="12">
        <f t="shared" si="132"/>
        <v>33.627560953163652</v>
      </c>
    </row>
    <row r="2794" spans="1:7" x14ac:dyDescent="0.25">
      <c r="A2794" s="24">
        <v>3.0498047000000001</v>
      </c>
      <c r="B2794" s="23">
        <v>-61.304386000000001</v>
      </c>
      <c r="C2794" s="25">
        <v>0.69963408000000005</v>
      </c>
      <c r="D2794" s="26">
        <v>3.7416801E-2</v>
      </c>
      <c r="F2794" s="18">
        <f t="shared" si="131"/>
        <v>4.8784480325567925</v>
      </c>
      <c r="G2794" s="12">
        <f t="shared" si="132"/>
        <v>33.635551705653057</v>
      </c>
    </row>
    <row r="2795" spans="1:7" x14ac:dyDescent="0.25">
      <c r="A2795" s="24">
        <v>3.0996093999999998</v>
      </c>
      <c r="B2795" s="23">
        <v>-61.337390999999997</v>
      </c>
      <c r="C2795" s="25">
        <v>0.69958717000000004</v>
      </c>
      <c r="D2795" s="26">
        <v>3.8250625000000003E-2</v>
      </c>
      <c r="F2795" s="18">
        <f t="shared" si="131"/>
        <v>4.8810744870051668</v>
      </c>
      <c r="G2795" s="12">
        <f t="shared" si="132"/>
        <v>33.653660383620164</v>
      </c>
    </row>
    <row r="2796" spans="1:7" x14ac:dyDescent="0.25">
      <c r="A2796" s="24">
        <v>3.1494141</v>
      </c>
      <c r="B2796" s="23">
        <v>-61.361136999999999</v>
      </c>
      <c r="C2796" s="25">
        <v>0.69962215000000005</v>
      </c>
      <c r="D2796" s="26">
        <v>3.7996341000000003E-2</v>
      </c>
      <c r="F2796" s="18">
        <f t="shared" si="131"/>
        <v>4.8829641336444967</v>
      </c>
      <c r="G2796" s="12">
        <f t="shared" si="132"/>
        <v>33.666688975257998</v>
      </c>
    </row>
    <row r="2797" spans="1:7" x14ac:dyDescent="0.25">
      <c r="A2797" s="24">
        <v>3.1992188000000001</v>
      </c>
      <c r="B2797" s="23">
        <v>-61.380477999999997</v>
      </c>
      <c r="C2797" s="25">
        <v>0.69958704999999999</v>
      </c>
      <c r="D2797" s="26">
        <v>3.7660152000000002E-2</v>
      </c>
      <c r="F2797" s="18">
        <f t="shared" si="131"/>
        <v>4.8845032415216671</v>
      </c>
      <c r="G2797" s="12">
        <f t="shared" si="132"/>
        <v>33.677300698953246</v>
      </c>
    </row>
    <row r="2798" spans="1:7" x14ac:dyDescent="0.25">
      <c r="A2798" s="24">
        <v>3.2490234</v>
      </c>
      <c r="B2798" s="23">
        <v>-61.409565000000001</v>
      </c>
      <c r="C2798" s="25">
        <v>0.69958609000000005</v>
      </c>
      <c r="D2798" s="26">
        <v>3.7757203000000003E-2</v>
      </c>
      <c r="F2798" s="18">
        <f t="shared" si="131"/>
        <v>4.8868179114365242</v>
      </c>
      <c r="G2798" s="12">
        <f t="shared" si="132"/>
        <v>33.693259708679939</v>
      </c>
    </row>
    <row r="2799" spans="1:7" x14ac:dyDescent="0.25">
      <c r="A2799" s="24">
        <v>3.2988281000000002</v>
      </c>
      <c r="B2799" s="23">
        <v>-61.441291999999997</v>
      </c>
      <c r="C2799" s="25">
        <v>0.69950162999999999</v>
      </c>
      <c r="D2799" s="26">
        <v>3.7837781000000001E-2</v>
      </c>
      <c r="F2799" s="18">
        <f t="shared" si="131"/>
        <v>4.8893426658762618</v>
      </c>
      <c r="G2799" s="12">
        <f t="shared" si="132"/>
        <v>33.710667193178111</v>
      </c>
    </row>
    <row r="2800" spans="1:7" x14ac:dyDescent="0.25">
      <c r="A2800" s="24">
        <v>3.3486327999999999</v>
      </c>
      <c r="B2800" s="23">
        <v>-61.443527000000003</v>
      </c>
      <c r="C2800" s="25">
        <v>0.69952928999999997</v>
      </c>
      <c r="D2800" s="26">
        <v>3.7798869999999998E-2</v>
      </c>
      <c r="F2800" s="18">
        <f t="shared" si="131"/>
        <v>4.889520521525168</v>
      </c>
      <c r="G2800" s="12">
        <f t="shared" si="132"/>
        <v>33.71189345875171</v>
      </c>
    </row>
    <row r="2801" spans="1:7" x14ac:dyDescent="0.25">
      <c r="A2801" s="24">
        <v>3.3984375</v>
      </c>
      <c r="B2801" s="23">
        <v>-61.467503000000001</v>
      </c>
      <c r="C2801" s="25">
        <v>0.69959033000000004</v>
      </c>
      <c r="D2801" s="26">
        <v>3.7708893E-2</v>
      </c>
      <c r="F2801" s="18">
        <f t="shared" si="131"/>
        <v>4.8914284709829534</v>
      </c>
      <c r="G2801" s="12">
        <f t="shared" si="132"/>
        <v>33.725048243267366</v>
      </c>
    </row>
    <row r="2802" spans="1:7" x14ac:dyDescent="0.25">
      <c r="A2802" s="24">
        <v>3.4482422000000001</v>
      </c>
      <c r="B2802" s="23">
        <v>-61.500796999999999</v>
      </c>
      <c r="C2802" s="25">
        <v>0.69952475999999997</v>
      </c>
      <c r="D2802" s="26">
        <v>3.7772145E-2</v>
      </c>
      <c r="F2802" s="18">
        <f t="shared" si="131"/>
        <v>4.8940779233206042</v>
      </c>
      <c r="G2802" s="12">
        <f t="shared" si="132"/>
        <v>33.743315485328772</v>
      </c>
    </row>
    <row r="2803" spans="1:7" x14ac:dyDescent="0.25">
      <c r="A2803" s="24">
        <v>3.4980468999999998</v>
      </c>
      <c r="B2803" s="23">
        <v>-61.521126000000002</v>
      </c>
      <c r="C2803" s="25">
        <v>0.69959998000000001</v>
      </c>
      <c r="D2803" s="26">
        <v>3.7827812000000002E-2</v>
      </c>
      <c r="F2803" s="18">
        <f t="shared" si="131"/>
        <v>4.8956956537396614</v>
      </c>
      <c r="G2803" s="12">
        <f t="shared" si="132"/>
        <v>33.754469289733962</v>
      </c>
    </row>
    <row r="2804" spans="1:7" x14ac:dyDescent="0.25">
      <c r="A2804" s="24">
        <v>3.5478516</v>
      </c>
      <c r="B2804" s="23">
        <v>-61.551952</v>
      </c>
      <c r="C2804" s="25">
        <v>0.69951755000000004</v>
      </c>
      <c r="D2804" s="26">
        <v>3.7818528999999997E-2</v>
      </c>
      <c r="F2804" s="18">
        <f t="shared" si="131"/>
        <v>4.8981487088775371</v>
      </c>
      <c r="G2804" s="12">
        <f t="shared" si="132"/>
        <v>33.771382427349899</v>
      </c>
    </row>
    <row r="2805" spans="1:7" x14ac:dyDescent="0.25">
      <c r="A2805" s="24">
        <v>3.5976563000000001</v>
      </c>
      <c r="B2805" s="23">
        <v>-61.570312999999999</v>
      </c>
      <c r="C2805" s="25">
        <v>0.69952875000000003</v>
      </c>
      <c r="D2805" s="26">
        <v>3.769115E-2</v>
      </c>
      <c r="F2805" s="18">
        <f t="shared" si="131"/>
        <v>4.8996098308325919</v>
      </c>
      <c r="G2805" s="12">
        <f t="shared" si="132"/>
        <v>33.781456459652695</v>
      </c>
    </row>
    <row r="2806" spans="1:7" x14ac:dyDescent="0.25">
      <c r="A2806" s="24">
        <v>3.6474609</v>
      </c>
      <c r="B2806" s="23">
        <v>-61.580643000000002</v>
      </c>
      <c r="C2806" s="25">
        <v>0.69946575</v>
      </c>
      <c r="D2806" s="26">
        <v>3.7701838000000001E-2</v>
      </c>
      <c r="F2806" s="18">
        <f t="shared" si="131"/>
        <v>4.9004318661136619</v>
      </c>
      <c r="G2806" s="12">
        <f t="shared" si="132"/>
        <v>33.78712416586086</v>
      </c>
    </row>
    <row r="2807" spans="1:7" x14ac:dyDescent="0.25">
      <c r="A2807" s="24">
        <v>3.6972656000000002</v>
      </c>
      <c r="B2807" s="23">
        <v>-61.610774999999997</v>
      </c>
      <c r="C2807" s="25">
        <v>0.69938803000000005</v>
      </c>
      <c r="D2807" s="26">
        <v>3.7775035999999998E-2</v>
      </c>
      <c r="F2807" s="18">
        <f t="shared" si="131"/>
        <v>4.9028296944862841</v>
      </c>
      <c r="G2807" s="12">
        <f t="shared" si="132"/>
        <v>33.80365653018459</v>
      </c>
    </row>
    <row r="2808" spans="1:7" x14ac:dyDescent="0.25">
      <c r="A2808" s="24">
        <v>3.7470702999999999</v>
      </c>
      <c r="B2808" s="23">
        <v>-61.639068999999999</v>
      </c>
      <c r="C2808" s="25">
        <v>0.69950151000000005</v>
      </c>
      <c r="D2808" s="26">
        <v>3.7833709E-2</v>
      </c>
      <c r="F2808" s="18">
        <f t="shared" si="131"/>
        <v>4.905081259466205</v>
      </c>
      <c r="G2808" s="12">
        <f t="shared" si="132"/>
        <v>33.819180448815139</v>
      </c>
    </row>
    <row r="2809" spans="1:7" x14ac:dyDescent="0.25">
      <c r="A2809" s="24">
        <v>3.796875</v>
      </c>
      <c r="B2809" s="23">
        <v>-61.654423000000001</v>
      </c>
      <c r="C2809" s="25">
        <v>0.69943100000000002</v>
      </c>
      <c r="D2809" s="26">
        <v>3.7800774000000002E-2</v>
      </c>
      <c r="F2809" s="18">
        <f t="shared" si="131"/>
        <v>4.9063030919643218</v>
      </c>
      <c r="G2809" s="12">
        <f t="shared" si="132"/>
        <v>33.827604646406627</v>
      </c>
    </row>
    <row r="2810" spans="1:7" x14ac:dyDescent="0.25">
      <c r="A2810" s="24">
        <v>3.8466797000000001</v>
      </c>
      <c r="B2810" s="23">
        <v>-61.663815</v>
      </c>
      <c r="C2810" s="25">
        <v>0.69943940999999998</v>
      </c>
      <c r="D2810" s="26">
        <v>3.7668657000000001E-2</v>
      </c>
      <c r="F2810" s="18">
        <f t="shared" si="131"/>
        <v>4.9070504835770814</v>
      </c>
      <c r="G2810" s="12">
        <f t="shared" si="132"/>
        <v>33.832757705139151</v>
      </c>
    </row>
    <row r="2811" spans="1:7" x14ac:dyDescent="0.25">
      <c r="A2811" s="24">
        <v>3.8964843999999998</v>
      </c>
      <c r="B2811" s="23">
        <v>-61.680923</v>
      </c>
      <c r="C2811" s="25">
        <v>0.69937037999999996</v>
      </c>
      <c r="D2811" s="26">
        <v>3.7699401E-2</v>
      </c>
      <c r="F2811" s="18">
        <f t="shared" si="131"/>
        <v>4.9084118949602891</v>
      </c>
      <c r="G2811" s="12">
        <f t="shared" si="132"/>
        <v>33.842144260590182</v>
      </c>
    </row>
    <row r="2812" spans="1:7" x14ac:dyDescent="0.25">
      <c r="A2812" s="24">
        <v>3.9462891</v>
      </c>
      <c r="B2812" s="23">
        <v>-61.724457000000001</v>
      </c>
      <c r="C2812" s="25">
        <v>0.69942081</v>
      </c>
      <c r="D2812" s="26">
        <v>3.7857546999999998E-2</v>
      </c>
      <c r="F2812" s="18">
        <f t="shared" si="131"/>
        <v>4.9118762206065707</v>
      </c>
      <c r="G2812" s="12">
        <f t="shared" si="132"/>
        <v>33.866029829037991</v>
      </c>
    </row>
    <row r="2813" spans="1:7" x14ac:dyDescent="0.25">
      <c r="A2813" s="24">
        <v>3.9960938000000001</v>
      </c>
      <c r="B2813" s="23">
        <v>-61.740130999999998</v>
      </c>
      <c r="C2813" s="25">
        <v>0.69940186000000004</v>
      </c>
      <c r="D2813" s="26">
        <v>3.8062855999999999E-2</v>
      </c>
      <c r="F2813" s="18">
        <f t="shared" si="131"/>
        <v>4.9131235178955812</v>
      </c>
      <c r="G2813" s="12">
        <f t="shared" si="132"/>
        <v>33.874629599329047</v>
      </c>
    </row>
    <row r="2814" spans="1:7" x14ac:dyDescent="0.25">
      <c r="A2814" s="24">
        <v>4.0458983999999996</v>
      </c>
      <c r="B2814" s="23">
        <v>-61.771545000000003</v>
      </c>
      <c r="C2814" s="25">
        <v>0.69939792000000001</v>
      </c>
      <c r="D2814" s="26">
        <v>3.7187759000000001E-2</v>
      </c>
      <c r="F2814" s="18">
        <f t="shared" si="131"/>
        <v>4.9156233645867262</v>
      </c>
      <c r="G2814" s="12">
        <f t="shared" si="132"/>
        <v>33.891865351780453</v>
      </c>
    </row>
    <row r="2815" spans="1:7" x14ac:dyDescent="0.25">
      <c r="A2815" s="24">
        <v>4.0957030999999997</v>
      </c>
      <c r="B2815" s="23">
        <v>-61.792309000000003</v>
      </c>
      <c r="C2815" s="25">
        <v>0.69931876999999998</v>
      </c>
      <c r="D2815" s="26">
        <v>3.6788359E-2</v>
      </c>
      <c r="F2815" s="18">
        <f t="shared" si="131"/>
        <v>4.9172757112059067</v>
      </c>
      <c r="G2815" s="12">
        <f t="shared" si="132"/>
        <v>33.903257825324125</v>
      </c>
    </row>
    <row r="2816" spans="1:7" x14ac:dyDescent="0.25">
      <c r="A2816" s="24">
        <v>4.1455077999999999</v>
      </c>
      <c r="B2816" s="23">
        <v>-61.806747000000001</v>
      </c>
      <c r="C2816" s="25">
        <v>0.69930190000000003</v>
      </c>
      <c r="D2816" s="26">
        <v>3.8107883000000002E-2</v>
      </c>
      <c r="F2816" s="18">
        <f t="shared" si="131"/>
        <v>4.9184246507400866</v>
      </c>
      <c r="G2816" s="12">
        <f t="shared" si="132"/>
        <v>33.911179446063073</v>
      </c>
    </row>
    <row r="2817" spans="1:7" x14ac:dyDescent="0.25">
      <c r="A2817" s="24">
        <v>4.1953125</v>
      </c>
      <c r="B2817" s="23">
        <v>-61.818919999999999</v>
      </c>
      <c r="C2817" s="25">
        <v>0.69937366000000001</v>
      </c>
      <c r="D2817" s="26">
        <v>3.7960990999999999E-2</v>
      </c>
      <c r="F2817" s="18">
        <f t="shared" si="131"/>
        <v>4.9193933473012157</v>
      </c>
      <c r="G2817" s="12">
        <f t="shared" si="132"/>
        <v>33.917858341287847</v>
      </c>
    </row>
    <row r="2818" spans="1:7" x14ac:dyDescent="0.25">
      <c r="A2818" s="24">
        <v>4.2451172000000001</v>
      </c>
      <c r="B2818" s="23">
        <v>-61.853270999999999</v>
      </c>
      <c r="C2818" s="25">
        <v>0.69935709000000001</v>
      </c>
      <c r="D2818" s="26">
        <v>3.7598240999999998E-2</v>
      </c>
      <c r="F2818" s="18">
        <f t="shared" si="131"/>
        <v>4.9221269130262906</v>
      </c>
      <c r="G2818" s="12">
        <f t="shared" si="132"/>
        <v>33.936705521922541</v>
      </c>
    </row>
    <row r="2819" spans="1:7" x14ac:dyDescent="0.25">
      <c r="A2819" s="24">
        <v>4.2949219000000003</v>
      </c>
      <c r="B2819" s="23">
        <v>-61.868316999999998</v>
      </c>
      <c r="C2819" s="25">
        <v>0.69933157999999995</v>
      </c>
      <c r="D2819" s="26">
        <v>3.7883057999999997E-2</v>
      </c>
      <c r="F2819" s="18">
        <f t="shared" si="131"/>
        <v>4.9233242356631708</v>
      </c>
      <c r="G2819" s="12">
        <f t="shared" si="132"/>
        <v>33.944960730790683</v>
      </c>
    </row>
    <row r="2820" spans="1:7" x14ac:dyDescent="0.25">
      <c r="A2820" s="24">
        <v>4.3447266000000004</v>
      </c>
      <c r="B2820" s="23">
        <v>-61.896205999999999</v>
      </c>
      <c r="C2820" s="25">
        <v>0.69936156000000005</v>
      </c>
      <c r="D2820" s="26">
        <v>3.7626791999999999E-2</v>
      </c>
      <c r="F2820" s="18">
        <f t="shared" si="131"/>
        <v>4.9255435717671157</v>
      </c>
      <c r="G2820" s="12">
        <f t="shared" si="132"/>
        <v>33.960262440223332</v>
      </c>
    </row>
    <row r="2821" spans="1:7" x14ac:dyDescent="0.25">
      <c r="A2821" s="24">
        <v>4.3945312999999997</v>
      </c>
      <c r="B2821" s="23">
        <v>-61.916615</v>
      </c>
      <c r="C2821" s="25">
        <v>0.69934726000000003</v>
      </c>
      <c r="D2821" s="26">
        <v>3.7624836000000002E-2</v>
      </c>
      <c r="F2821" s="18">
        <f t="shared" si="131"/>
        <v>4.9271676683838965</v>
      </c>
      <c r="G2821" s="12">
        <f t="shared" si="132"/>
        <v>33.971460137803412</v>
      </c>
    </row>
    <row r="2822" spans="1:7" x14ac:dyDescent="0.25">
      <c r="A2822" s="24">
        <v>4.4443358999999996</v>
      </c>
      <c r="B2822" s="23">
        <v>-61.942889999999998</v>
      </c>
      <c r="C2822" s="25">
        <v>0.69930798000000005</v>
      </c>
      <c r="D2822" s="26">
        <v>3.7683684000000002E-2</v>
      </c>
      <c r="F2822" s="18">
        <f t="shared" si="131"/>
        <v>4.929258566448766</v>
      </c>
      <c r="G2822" s="12">
        <f t="shared" si="132"/>
        <v>33.98587630243258</v>
      </c>
    </row>
    <row r="2823" spans="1:7" x14ac:dyDescent="0.25">
      <c r="A2823" s="24">
        <v>4.4941405999999997</v>
      </c>
      <c r="B2823" s="23">
        <v>-61.958030999999998</v>
      </c>
      <c r="C2823" s="25">
        <v>0.69928294000000002</v>
      </c>
      <c r="D2823" s="26">
        <v>3.7632107999999997E-2</v>
      </c>
      <c r="F2823" s="18">
        <f t="shared" si="131"/>
        <v>4.930463448945444</v>
      </c>
      <c r="G2823" s="12">
        <f t="shared" si="132"/>
        <v>33.994183634445911</v>
      </c>
    </row>
    <row r="2824" spans="1:7" x14ac:dyDescent="0.25">
      <c r="A2824" s="24">
        <v>4.5439452999999999</v>
      </c>
      <c r="B2824" s="23">
        <v>-61.990428999999999</v>
      </c>
      <c r="C2824" s="25">
        <v>0.69927609000000002</v>
      </c>
      <c r="D2824" s="26">
        <v>3.7863221000000002E-2</v>
      </c>
      <c r="F2824" s="18">
        <f t="shared" si="131"/>
        <v>4.9330415998685888</v>
      </c>
      <c r="G2824" s="12">
        <f t="shared" si="132"/>
        <v>34.011959272948502</v>
      </c>
    </row>
    <row r="2825" spans="1:7" x14ac:dyDescent="0.25">
      <c r="A2825" s="24">
        <v>4.59375</v>
      </c>
      <c r="B2825" s="23">
        <v>-62.012675999999999</v>
      </c>
      <c r="C2825" s="25">
        <v>0.69921761999999998</v>
      </c>
      <c r="D2825" s="26">
        <v>3.7683345E-2</v>
      </c>
      <c r="F2825" s="18">
        <f t="shared" si="131"/>
        <v>4.934811959878072</v>
      </c>
      <c r="G2825" s="12">
        <f t="shared" si="132"/>
        <v>34.024165416221777</v>
      </c>
    </row>
    <row r="2826" spans="1:7" x14ac:dyDescent="0.25">
      <c r="A2826" s="24">
        <v>4.6435547000000001</v>
      </c>
      <c r="B2826" s="23">
        <v>-62.023921999999999</v>
      </c>
      <c r="C2826" s="25">
        <v>0.69925636000000002</v>
      </c>
      <c r="D2826" s="26">
        <v>3.7640024000000001E-2</v>
      </c>
      <c r="F2826" s="18">
        <f t="shared" si="131"/>
        <v>4.9357068881230779</v>
      </c>
      <c r="G2826" s="12">
        <f t="shared" si="132"/>
        <v>34.030335699282467</v>
      </c>
    </row>
    <row r="2827" spans="1:7" x14ac:dyDescent="0.25">
      <c r="A2827" s="24">
        <v>4.6933594000000003</v>
      </c>
      <c r="B2827" s="23">
        <v>-62.049973000000001</v>
      </c>
      <c r="C2827" s="25">
        <v>0.69923334999999998</v>
      </c>
      <c r="D2827" s="26">
        <v>3.7705664E-2</v>
      </c>
      <c r="F2827" s="18">
        <f t="shared" si="131"/>
        <v>4.9377799608343214</v>
      </c>
      <c r="G2827" s="12">
        <f t="shared" si="132"/>
        <v>34.044628963021928</v>
      </c>
    </row>
    <row r="2828" spans="1:7" x14ac:dyDescent="0.25">
      <c r="A2828" s="24">
        <v>4.7431641000000004</v>
      </c>
      <c r="B2828" s="23">
        <v>-62.078175000000002</v>
      </c>
      <c r="C2828" s="25">
        <v>0.6991716</v>
      </c>
      <c r="D2828" s="26">
        <v>3.7767149999999999E-2</v>
      </c>
      <c r="F2828" s="18">
        <f t="shared" si="131"/>
        <v>4.9400242046868605</v>
      </c>
      <c r="G2828" s="12">
        <f t="shared" si="132"/>
        <v>34.06010240450135</v>
      </c>
    </row>
    <row r="2829" spans="1:7" x14ac:dyDescent="0.25">
      <c r="A2829" s="24">
        <v>4.7929687999999997</v>
      </c>
      <c r="B2829" s="23">
        <v>-62.089756000000001</v>
      </c>
      <c r="C2829" s="25">
        <v>0.69922006000000003</v>
      </c>
      <c r="D2829" s="26">
        <v>3.7743058000000003E-2</v>
      </c>
      <c r="F2829" s="18">
        <f t="shared" si="131"/>
        <v>4.9409457913848334</v>
      </c>
      <c r="G2829" s="12">
        <f t="shared" si="132"/>
        <v>34.066456490231907</v>
      </c>
    </row>
    <row r="2830" spans="1:7" x14ac:dyDescent="0.25">
      <c r="A2830" s="24">
        <v>4.8427733999999996</v>
      </c>
      <c r="B2830" s="23">
        <v>-62.107792000000003</v>
      </c>
      <c r="C2830" s="25">
        <v>0.69918667999999995</v>
      </c>
      <c r="D2830" s="26">
        <v>3.7725664999999999E-2</v>
      </c>
      <c r="F2830" s="18">
        <f t="shared" si="131"/>
        <v>4.9423810506616368</v>
      </c>
      <c r="G2830" s="12">
        <f t="shared" si="132"/>
        <v>34.076352206511707</v>
      </c>
    </row>
    <row r="2831" spans="1:7" x14ac:dyDescent="0.25">
      <c r="A2831" s="24">
        <v>4.8925780999999997</v>
      </c>
      <c r="B2831" s="23">
        <v>-62.137383</v>
      </c>
      <c r="C2831" s="25">
        <v>0.69925188999999999</v>
      </c>
      <c r="D2831" s="26">
        <v>3.7623472999999998E-2</v>
      </c>
      <c r="F2831" s="18">
        <f t="shared" si="131"/>
        <v>4.9447358276221527</v>
      </c>
      <c r="G2831" s="12">
        <f t="shared" si="132"/>
        <v>34.092587743240216</v>
      </c>
    </row>
    <row r="2832" spans="1:7" x14ac:dyDescent="0.25">
      <c r="A2832" s="24">
        <v>4.9423827999999999</v>
      </c>
      <c r="B2832" s="23">
        <v>-62.159396999999998</v>
      </c>
      <c r="C2832" s="25">
        <v>0.69912297000000001</v>
      </c>
      <c r="D2832" s="26">
        <v>3.7671771E-2</v>
      </c>
      <c r="F2832" s="18">
        <f t="shared" si="131"/>
        <v>4.9464876460807652</v>
      </c>
      <c r="G2832" s="12">
        <f t="shared" si="132"/>
        <v>34.104666047641601</v>
      </c>
    </row>
    <row r="2833" spans="1:7" x14ac:dyDescent="0.25">
      <c r="A2833" s="24">
        <v>4.9921875</v>
      </c>
      <c r="B2833" s="23">
        <v>-62.184097000000001</v>
      </c>
      <c r="C2833" s="25">
        <v>0.69913161000000001</v>
      </c>
      <c r="D2833" s="26">
        <v>3.7863864999999997E-2</v>
      </c>
      <c r="F2833" s="18">
        <f t="shared" si="131"/>
        <v>4.9484532096279503</v>
      </c>
      <c r="G2833" s="12">
        <f t="shared" si="132"/>
        <v>34.118218065390053</v>
      </c>
    </row>
    <row r="2834" spans="1:7" x14ac:dyDescent="0.25">
      <c r="A2834" s="24">
        <v>5.0419922000000001</v>
      </c>
      <c r="B2834" s="23">
        <v>-62.195273999999998</v>
      </c>
      <c r="C2834" s="25">
        <v>0.69917976999999998</v>
      </c>
      <c r="D2834" s="26">
        <v>3.7698666999999998E-2</v>
      </c>
      <c r="F2834" s="18">
        <f t="shared" si="131"/>
        <v>4.9493426470274189</v>
      </c>
      <c r="G2834" s="12">
        <f t="shared" si="132"/>
        <v>34.124350490587396</v>
      </c>
    </row>
    <row r="2835" spans="1:7" x14ac:dyDescent="0.25">
      <c r="A2835" s="24">
        <v>5.0917969000000003</v>
      </c>
      <c r="B2835" s="23">
        <v>-62.219147</v>
      </c>
      <c r="C2835" s="25">
        <v>0.69902772000000002</v>
      </c>
      <c r="D2835" s="26">
        <v>3.7705660000000002E-2</v>
      </c>
      <c r="F2835" s="18">
        <f t="shared" si="131"/>
        <v>4.9512424000056354</v>
      </c>
      <c r="G2835" s="12">
        <f t="shared" si="132"/>
        <v>34.137448762640382</v>
      </c>
    </row>
    <row r="2836" spans="1:7" x14ac:dyDescent="0.25">
      <c r="A2836" s="24">
        <v>5.1416016000000004</v>
      </c>
      <c r="B2836" s="23">
        <v>-62.256729</v>
      </c>
      <c r="C2836" s="25">
        <v>0.69909536999999999</v>
      </c>
      <c r="D2836" s="26">
        <v>3.7470984999999998E-2</v>
      </c>
      <c r="F2836" s="18">
        <f t="shared" si="131"/>
        <v>4.9542330805412753</v>
      </c>
      <c r="G2836" s="12">
        <f t="shared" si="132"/>
        <v>34.158068678876091</v>
      </c>
    </row>
    <row r="2837" spans="1:7" x14ac:dyDescent="0.25">
      <c r="A2837" s="24">
        <v>5.1914062999999997</v>
      </c>
      <c r="B2837" s="23">
        <v>-62.278156000000003</v>
      </c>
      <c r="C2837" s="25">
        <v>0.69912737999999996</v>
      </c>
      <c r="D2837" s="26">
        <v>3.7788930999999998E-2</v>
      </c>
      <c r="F2837" s="18">
        <f t="shared" si="131"/>
        <v>4.9559381870240902</v>
      </c>
      <c r="G2837" s="12">
        <f t="shared" si="132"/>
        <v>34.169824917106702</v>
      </c>
    </row>
    <row r="2838" spans="1:7" x14ac:dyDescent="0.25">
      <c r="A2838" s="24">
        <v>5.2412108999999996</v>
      </c>
      <c r="B2838" s="23">
        <v>-62.295574000000002</v>
      </c>
      <c r="C2838" s="25">
        <v>0.69900357999999996</v>
      </c>
      <c r="D2838" s="26">
        <v>3.8069230000000003E-2</v>
      </c>
      <c r="F2838" s="18">
        <f t="shared" si="131"/>
        <v>4.9573242674234779</v>
      </c>
      <c r="G2838" s="12">
        <f t="shared" si="132"/>
        <v>34.179381558610444</v>
      </c>
    </row>
    <row r="2839" spans="1:7" x14ac:dyDescent="0.25">
      <c r="A2839" s="24">
        <v>5.2910155999999997</v>
      </c>
      <c r="B2839" s="23">
        <v>-62.315249999999999</v>
      </c>
      <c r="C2839" s="25">
        <v>0.69903528999999998</v>
      </c>
      <c r="D2839" s="26">
        <v>3.7764724E-2</v>
      </c>
      <c r="F2839" s="18">
        <f t="shared" si="131"/>
        <v>4.9588900337536153</v>
      </c>
      <c r="G2839" s="12">
        <f t="shared" si="132"/>
        <v>34.190177084975559</v>
      </c>
    </row>
    <row r="2840" spans="1:7" x14ac:dyDescent="0.25">
      <c r="A2840" s="24">
        <v>5.3408202999999999</v>
      </c>
      <c r="B2840" s="23">
        <v>-62.328780999999999</v>
      </c>
      <c r="C2840" s="25">
        <v>0.69901645000000001</v>
      </c>
      <c r="D2840" s="26">
        <v>3.7642865999999997E-2</v>
      </c>
      <c r="F2840" s="18">
        <f t="shared" si="131"/>
        <v>4.9599667965211038</v>
      </c>
      <c r="G2840" s="12">
        <f t="shared" si="132"/>
        <v>34.197601066844157</v>
      </c>
    </row>
    <row r="2841" spans="1:7" x14ac:dyDescent="0.25">
      <c r="A2841" s="24">
        <v>5.390625</v>
      </c>
      <c r="B2841" s="23">
        <v>-62.353682999999997</v>
      </c>
      <c r="C2841" s="25">
        <v>0.69904648999999996</v>
      </c>
      <c r="D2841" s="26">
        <v>3.7712867999999997E-2</v>
      </c>
      <c r="F2841" s="18">
        <f t="shared" si="131"/>
        <v>4.9619484347175407</v>
      </c>
      <c r="G2841" s="12">
        <f t="shared" si="132"/>
        <v>34.211263914859202</v>
      </c>
    </row>
    <row r="2842" spans="1:7" x14ac:dyDescent="0.25">
      <c r="A2842" s="24">
        <v>5.4404297000000001</v>
      </c>
      <c r="B2842" s="23">
        <v>-62.377285000000001</v>
      </c>
      <c r="C2842" s="25">
        <v>0.69900072000000002</v>
      </c>
      <c r="D2842" s="26">
        <v>3.7803646000000003E-2</v>
      </c>
      <c r="F2842" s="18">
        <f t="shared" si="131"/>
        <v>4.9638266222009682</v>
      </c>
      <c r="G2842" s="12">
        <f t="shared" si="132"/>
        <v>34.224213498782241</v>
      </c>
    </row>
    <row r="2843" spans="1:7" x14ac:dyDescent="0.25">
      <c r="A2843" s="24">
        <v>5.4902344000000003</v>
      </c>
      <c r="B2843" s="23">
        <v>-62.397125000000003</v>
      </c>
      <c r="C2843" s="25">
        <v>0.69897008000000005</v>
      </c>
      <c r="D2843" s="26">
        <v>3.7697989000000001E-2</v>
      </c>
      <c r="F2843" s="18">
        <f t="shared" si="131"/>
        <v>4.9654054392364406</v>
      </c>
      <c r="G2843" s="12">
        <f t="shared" si="132"/>
        <v>34.235099006155885</v>
      </c>
    </row>
    <row r="2844" spans="1:7" x14ac:dyDescent="0.25">
      <c r="A2844" s="24">
        <v>5.5400391000000004</v>
      </c>
      <c r="B2844" s="23">
        <v>-62.410865999999999</v>
      </c>
      <c r="C2844" s="25">
        <v>0.69903773000000002</v>
      </c>
      <c r="D2844" s="26">
        <v>3.7674594999999998E-2</v>
      </c>
      <c r="F2844" s="18">
        <f t="shared" si="131"/>
        <v>4.9664989132729529</v>
      </c>
      <c r="G2844" s="12">
        <f t="shared" si="132"/>
        <v>34.242638207608579</v>
      </c>
    </row>
    <row r="2845" spans="1:7" x14ac:dyDescent="0.25">
      <c r="A2845" s="24">
        <v>5.5898437999999997</v>
      </c>
      <c r="B2845" s="23">
        <v>-62.446033</v>
      </c>
      <c r="C2845" s="25">
        <v>0.69897978999999999</v>
      </c>
      <c r="D2845" s="26">
        <v>3.7695556999999998E-2</v>
      </c>
      <c r="F2845" s="18">
        <f t="shared" si="131"/>
        <v>4.9692974142148092</v>
      </c>
      <c r="G2845" s="12">
        <f t="shared" si="132"/>
        <v>34.261933098627189</v>
      </c>
    </row>
    <row r="2846" spans="1:7" x14ac:dyDescent="0.25">
      <c r="A2846" s="24">
        <v>5.6396483999999996</v>
      </c>
      <c r="B2846" s="23">
        <v>-62.444878000000003</v>
      </c>
      <c r="C2846" s="25">
        <v>0.69893110000000003</v>
      </c>
      <c r="D2846" s="26">
        <v>3.7817243E-2</v>
      </c>
      <c r="F2846" s="18">
        <f t="shared" si="131"/>
        <v>4.969205502235174</v>
      </c>
      <c r="G2846" s="12">
        <f t="shared" si="132"/>
        <v>34.261299390914665</v>
      </c>
    </row>
    <row r="2847" spans="1:7" x14ac:dyDescent="0.25">
      <c r="A2847" s="24">
        <v>5.6894530999999997</v>
      </c>
      <c r="B2847" s="23">
        <v>-62.496727</v>
      </c>
      <c r="C2847" s="25">
        <v>0.69890194999999999</v>
      </c>
      <c r="D2847" s="26">
        <v>3.7366244999999999E-2</v>
      </c>
      <c r="F2847" s="18">
        <f t="shared" si="131"/>
        <v>4.9733315145573593</v>
      </c>
      <c r="G2847" s="12">
        <f t="shared" si="132"/>
        <v>34.289747106227992</v>
      </c>
    </row>
    <row r="2848" spans="1:7" x14ac:dyDescent="0.25">
      <c r="A2848" s="24">
        <v>5.7392577999999999</v>
      </c>
      <c r="B2848" s="23">
        <v>-62.501289</v>
      </c>
      <c r="C2848" s="25">
        <v>0.69888656999999998</v>
      </c>
      <c r="D2848" s="26">
        <v>3.7404105E-2</v>
      </c>
      <c r="F2848" s="18">
        <f t="shared" si="131"/>
        <v>4.9736945469825518</v>
      </c>
      <c r="G2848" s="12">
        <f t="shared" si="132"/>
        <v>34.292250114526304</v>
      </c>
    </row>
    <row r="2849" spans="1:7" x14ac:dyDescent="0.25">
      <c r="A2849" s="24">
        <v>5.7890625</v>
      </c>
      <c r="B2849" s="23">
        <v>-62.529865000000001</v>
      </c>
      <c r="C2849" s="25">
        <v>0.69894164999999997</v>
      </c>
      <c r="D2849" s="26">
        <v>3.7352140999999998E-2</v>
      </c>
      <c r="F2849" s="18">
        <f t="shared" si="131"/>
        <v>4.9759685528094488</v>
      </c>
      <c r="G2849" s="12">
        <f t="shared" si="132"/>
        <v>34.307928756598351</v>
      </c>
    </row>
    <row r="2850" spans="1:7" x14ac:dyDescent="0.25">
      <c r="A2850" s="24">
        <v>5.8388672000000001</v>
      </c>
      <c r="B2850" s="23">
        <v>-62.562190999999999</v>
      </c>
      <c r="C2850" s="25">
        <v>0.69889962999999999</v>
      </c>
      <c r="D2850" s="26">
        <v>3.8705889E-2</v>
      </c>
      <c r="F2850" s="18">
        <f t="shared" si="131"/>
        <v>4.9785409741546429</v>
      </c>
      <c r="G2850" s="12">
        <f t="shared" si="132"/>
        <v>34.325664891243541</v>
      </c>
    </row>
    <row r="2851" spans="1:7" x14ac:dyDescent="0.25">
      <c r="A2851" s="24">
        <v>5.8886719000000003</v>
      </c>
      <c r="B2851" s="23">
        <v>-62.568485000000003</v>
      </c>
      <c r="C2851" s="25">
        <v>0.69883817000000004</v>
      </c>
      <c r="D2851" s="26">
        <v>3.8054124000000002E-2</v>
      </c>
      <c r="F2851" s="18">
        <f t="shared" si="131"/>
        <v>4.9790418347605536</v>
      </c>
      <c r="G2851" s="12">
        <f t="shared" si="132"/>
        <v>34.329118186778317</v>
      </c>
    </row>
    <row r="2852" spans="1:7" x14ac:dyDescent="0.25">
      <c r="A2852" s="24">
        <v>5.9384766000000004</v>
      </c>
      <c r="B2852" s="23">
        <v>-62.590587999999997</v>
      </c>
      <c r="C2852" s="25">
        <v>0.69883828999999997</v>
      </c>
      <c r="D2852" s="26">
        <v>3.7245913999999998E-2</v>
      </c>
      <c r="F2852" s="18">
        <f t="shared" si="131"/>
        <v>4.9808007356141335</v>
      </c>
      <c r="G2852" s="12">
        <f t="shared" si="132"/>
        <v>34.341245322336768</v>
      </c>
    </row>
    <row r="2853" spans="1:7" x14ac:dyDescent="0.25">
      <c r="A2853" s="24">
        <v>5.9882812999999997</v>
      </c>
      <c r="B2853" s="23">
        <v>-62.615574000000002</v>
      </c>
      <c r="C2853" s="25">
        <v>0.69883686</v>
      </c>
      <c r="D2853" s="26">
        <v>3.7339090999999998E-2</v>
      </c>
      <c r="F2853" s="18">
        <f t="shared" ref="F2853:F2916" si="133" xml:space="preserve"> -B2853 / A_4x8_in2</f>
        <v>4.9827890583181809</v>
      </c>
      <c r="G2853" s="12">
        <f t="shared" ref="G2853:G2916" si="134" xml:space="preserve"> -B2853 * kip_to_N / A_4x8_mm2</f>
        <v>34.354954258185465</v>
      </c>
    </row>
    <row r="2854" spans="1:7" x14ac:dyDescent="0.25">
      <c r="A2854" s="24">
        <v>6.0380858999999996</v>
      </c>
      <c r="B2854" s="23">
        <v>-62.640532999999998</v>
      </c>
      <c r="C2854" s="25">
        <v>0.69887882000000001</v>
      </c>
      <c r="D2854" s="26">
        <v>3.7829320999999999E-2</v>
      </c>
      <c r="F2854" s="18">
        <f t="shared" si="133"/>
        <v>4.9847752324304961</v>
      </c>
      <c r="G2854" s="12">
        <f t="shared" si="134"/>
        <v>34.368648380087627</v>
      </c>
    </row>
    <row r="2855" spans="1:7" x14ac:dyDescent="0.25">
      <c r="A2855" s="24">
        <v>6.0878905999999997</v>
      </c>
      <c r="B2855" s="23">
        <v>-62.649109000000003</v>
      </c>
      <c r="C2855" s="25">
        <v>0.69880593000000002</v>
      </c>
      <c r="D2855" s="26">
        <v>3.7809598999999999E-2</v>
      </c>
      <c r="F2855" s="18">
        <f t="shared" si="133"/>
        <v>4.9854576888264743</v>
      </c>
      <c r="G2855" s="12">
        <f t="shared" si="134"/>
        <v>34.373353728436236</v>
      </c>
    </row>
    <row r="2856" spans="1:7" x14ac:dyDescent="0.25">
      <c r="A2856" s="24">
        <v>6.1376952999999999</v>
      </c>
      <c r="B2856" s="23">
        <v>-62.665382000000001</v>
      </c>
      <c r="C2856" s="25">
        <v>0.69880551000000002</v>
      </c>
      <c r="D2856" s="26">
        <v>3.7764161999999997E-2</v>
      </c>
      <c r="F2856" s="18">
        <f t="shared" si="133"/>
        <v>4.9867526530209414</v>
      </c>
      <c r="G2856" s="12">
        <f t="shared" si="134"/>
        <v>34.38228214887431</v>
      </c>
    </row>
    <row r="2857" spans="1:7" x14ac:dyDescent="0.25">
      <c r="A2857" s="24">
        <v>6.1875</v>
      </c>
      <c r="B2857" s="23">
        <v>-62.698642999999997</v>
      </c>
      <c r="C2857" s="25">
        <v>0.69875841999999999</v>
      </c>
      <c r="D2857" s="26">
        <v>3.7555967000000003E-2</v>
      </c>
      <c r="F2857" s="18">
        <f t="shared" si="133"/>
        <v>4.9893994793020306</v>
      </c>
      <c r="G2857" s="12">
        <f t="shared" si="134"/>
        <v>34.40053128500108</v>
      </c>
    </row>
    <row r="2858" spans="1:7" x14ac:dyDescent="0.25">
      <c r="A2858" s="24">
        <v>6.2373047000000001</v>
      </c>
      <c r="B2858" s="23">
        <v>-62.714835999999998</v>
      </c>
      <c r="C2858" s="25">
        <v>0.69880432000000003</v>
      </c>
      <c r="D2858" s="26">
        <v>3.7958927000000003E-2</v>
      </c>
      <c r="F2858" s="18">
        <f t="shared" si="133"/>
        <v>4.9906880772987749</v>
      </c>
      <c r="G2858" s="12">
        <f t="shared" si="134"/>
        <v>34.409415812264257</v>
      </c>
    </row>
    <row r="2859" spans="1:7" x14ac:dyDescent="0.25">
      <c r="A2859" s="24">
        <v>6.2871094000000003</v>
      </c>
      <c r="B2859" s="23">
        <v>-62.741309999999999</v>
      </c>
      <c r="C2859" s="25">
        <v>0.69882034999999998</v>
      </c>
      <c r="D2859" s="26">
        <v>3.7736867E-2</v>
      </c>
      <c r="F2859" s="18">
        <f t="shared" si="133"/>
        <v>4.9927948112804819</v>
      </c>
      <c r="G2859" s="12">
        <f t="shared" si="134"/>
        <v>34.423941161165978</v>
      </c>
    </row>
    <row r="2860" spans="1:7" x14ac:dyDescent="0.25">
      <c r="A2860" s="24">
        <v>6.3369141000000004</v>
      </c>
      <c r="B2860" s="23">
        <v>-62.774749999999997</v>
      </c>
      <c r="C2860" s="25">
        <v>0.69876402999999998</v>
      </c>
      <c r="D2860" s="26">
        <v>3.7597153000000001E-2</v>
      </c>
      <c r="F2860" s="18">
        <f t="shared" si="133"/>
        <v>4.9954558819289785</v>
      </c>
      <c r="G2860" s="12">
        <f t="shared" si="134"/>
        <v>34.44228850827156</v>
      </c>
    </row>
    <row r="2861" spans="1:7" x14ac:dyDescent="0.25">
      <c r="A2861" s="24">
        <v>6.3867187999999997</v>
      </c>
      <c r="B2861" s="23">
        <v>-62.777168000000003</v>
      </c>
      <c r="C2861" s="25">
        <v>0.69871371999999998</v>
      </c>
      <c r="D2861" s="26">
        <v>3.7366035999999998E-2</v>
      </c>
      <c r="F2861" s="18">
        <f t="shared" si="133"/>
        <v>4.9956483002551773</v>
      </c>
      <c r="G2861" s="12">
        <f t="shared" si="134"/>
        <v>34.443615179482734</v>
      </c>
    </row>
    <row r="2862" spans="1:7" x14ac:dyDescent="0.25">
      <c r="A2862" s="24">
        <v>6.4365233999999996</v>
      </c>
      <c r="B2862" s="23">
        <v>-62.799762999999999</v>
      </c>
      <c r="C2862" s="25">
        <v>0.69877356000000002</v>
      </c>
      <c r="D2862" s="26">
        <v>3.6087464999999999E-2</v>
      </c>
      <c r="F2862" s="18">
        <f t="shared" si="133"/>
        <v>4.9974463532247571</v>
      </c>
      <c r="G2862" s="12">
        <f t="shared" si="134"/>
        <v>34.456012258066785</v>
      </c>
    </row>
    <row r="2863" spans="1:7" x14ac:dyDescent="0.25">
      <c r="A2863" s="24">
        <v>6.4863280999999997</v>
      </c>
      <c r="B2863" s="23">
        <v>-62.849983000000002</v>
      </c>
      <c r="C2863" s="25">
        <v>0.69876872999999995</v>
      </c>
      <c r="D2863" s="26">
        <v>3.7320278999999998E-2</v>
      </c>
      <c r="F2863" s="18">
        <f t="shared" si="133"/>
        <v>5.0014427338457947</v>
      </c>
      <c r="G2863" s="12">
        <f t="shared" si="134"/>
        <v>34.48356619860634</v>
      </c>
    </row>
    <row r="2864" spans="1:7" x14ac:dyDescent="0.25">
      <c r="A2864" s="24">
        <v>6.5361327999999999</v>
      </c>
      <c r="B2864" s="23">
        <v>-62.854702000000003</v>
      </c>
      <c r="C2864" s="25">
        <v>0.69867188000000002</v>
      </c>
      <c r="D2864" s="26">
        <v>3.8470565999999998E-2</v>
      </c>
      <c r="F2864" s="18">
        <f t="shared" si="133"/>
        <v>5.0018182599340202</v>
      </c>
      <c r="G2864" s="12">
        <f t="shared" si="134"/>
        <v>34.486155347260386</v>
      </c>
    </row>
    <row r="2865" spans="1:7" x14ac:dyDescent="0.25">
      <c r="A2865" s="24">
        <v>6.5859375</v>
      </c>
      <c r="B2865" s="23">
        <v>-62.877952999999998</v>
      </c>
      <c r="C2865" s="25">
        <v>0.69874471000000005</v>
      </c>
      <c r="D2865" s="26">
        <v>3.8604940999999997E-2</v>
      </c>
      <c r="F2865" s="18">
        <f t="shared" si="133"/>
        <v>5.003668515724935</v>
      </c>
      <c r="G2865" s="12">
        <f t="shared" si="134"/>
        <v>34.498912349878566</v>
      </c>
    </row>
    <row r="2866" spans="1:7" x14ac:dyDescent="0.25">
      <c r="A2866" s="24">
        <v>6.6357422000000001</v>
      </c>
      <c r="B2866" s="23">
        <v>-62.909153000000003</v>
      </c>
      <c r="C2866" s="25">
        <v>0.69873350999999995</v>
      </c>
      <c r="D2866" s="26">
        <v>3.7599456000000003E-2</v>
      </c>
      <c r="F2866" s="18">
        <f t="shared" si="133"/>
        <v>5.0061513328371685</v>
      </c>
      <c r="G2866" s="12">
        <f t="shared" si="134"/>
        <v>34.516030688087135</v>
      </c>
    </row>
    <row r="2867" spans="1:7" x14ac:dyDescent="0.25">
      <c r="A2867" s="24">
        <v>6.6855469000000003</v>
      </c>
      <c r="B2867" s="23">
        <v>-62.928173000000001</v>
      </c>
      <c r="C2867" s="25">
        <v>0.69865595999999996</v>
      </c>
      <c r="D2867" s="26">
        <v>3.6643658000000003E-2</v>
      </c>
      <c r="F2867" s="18">
        <f t="shared" si="133"/>
        <v>5.0076648963459727</v>
      </c>
      <c r="G2867" s="12">
        <f t="shared" si="134"/>
        <v>34.526466290418121</v>
      </c>
    </row>
    <row r="2868" spans="1:7" x14ac:dyDescent="0.25">
      <c r="A2868" s="24">
        <v>6.7353516000000004</v>
      </c>
      <c r="B2868" s="23">
        <v>-62.938853999999999</v>
      </c>
      <c r="C2868" s="25">
        <v>0.69865292000000001</v>
      </c>
      <c r="D2868" s="26">
        <v>3.7990082000000001E-2</v>
      </c>
      <c r="F2868" s="18">
        <f t="shared" si="133"/>
        <v>5.0085148633195544</v>
      </c>
      <c r="G2868" s="12">
        <f t="shared" si="134"/>
        <v>34.53232657793113</v>
      </c>
    </row>
    <row r="2869" spans="1:7" x14ac:dyDescent="0.25">
      <c r="A2869" s="24">
        <v>6.7851562999999997</v>
      </c>
      <c r="B2869" s="23">
        <v>-62.953754000000004</v>
      </c>
      <c r="C2869" s="25">
        <v>0.69863235999999995</v>
      </c>
      <c r="D2869" s="26">
        <v>3.7992787E-2</v>
      </c>
      <c r="F2869" s="18">
        <f t="shared" si="133"/>
        <v>5.0097005676455897</v>
      </c>
      <c r="G2869" s="12">
        <f t="shared" si="134"/>
        <v>34.540501681755082</v>
      </c>
    </row>
    <row r="2870" spans="1:7" x14ac:dyDescent="0.25">
      <c r="A2870" s="24">
        <v>6.8349608999999996</v>
      </c>
      <c r="B2870" s="23">
        <v>-62.977786999999999</v>
      </c>
      <c r="C2870" s="25">
        <v>0.69853257999999996</v>
      </c>
      <c r="D2870" s="26">
        <v>3.7907521999999999E-2</v>
      </c>
      <c r="F2870" s="18">
        <f t="shared" si="133"/>
        <v>5.0116130530192526</v>
      </c>
      <c r="G2870" s="12">
        <f t="shared" si="134"/>
        <v>34.553687740157855</v>
      </c>
    </row>
    <row r="2871" spans="1:7" x14ac:dyDescent="0.25">
      <c r="A2871" s="24">
        <v>6.8847655999999997</v>
      </c>
      <c r="B2871" s="23">
        <v>-63.003529</v>
      </c>
      <c r="C2871" s="25">
        <v>0.69872670999999997</v>
      </c>
      <c r="D2871" s="26">
        <v>3.7932672000000001E-2</v>
      </c>
      <c r="F2871" s="18">
        <f t="shared" si="133"/>
        <v>5.0136615362917887</v>
      </c>
      <c r="G2871" s="12">
        <f t="shared" si="134"/>
        <v>34.567811466509291</v>
      </c>
    </row>
    <row r="2872" spans="1:7" x14ac:dyDescent="0.25">
      <c r="A2872" s="24">
        <v>6.9345702999999999</v>
      </c>
      <c r="B2872" s="23">
        <v>-63.022826999999999</v>
      </c>
      <c r="C2872" s="25">
        <v>0.69858027</v>
      </c>
      <c r="D2872" s="26">
        <v>3.7759389999999997E-2</v>
      </c>
      <c r="F2872" s="18">
        <f t="shared" si="133"/>
        <v>5.0151972223376822</v>
      </c>
      <c r="G2872" s="12">
        <f t="shared" si="134"/>
        <v>34.57839959762304</v>
      </c>
    </row>
    <row r="2873" spans="1:7" x14ac:dyDescent="0.25">
      <c r="A2873" s="24">
        <v>6.984375</v>
      </c>
      <c r="B2873" s="23">
        <v>-63.051074999999997</v>
      </c>
      <c r="C2873" s="25">
        <v>0.69859099000000002</v>
      </c>
      <c r="D2873" s="26">
        <v>3.7765766999999999E-2</v>
      </c>
      <c r="F2873" s="18">
        <f t="shared" si="133"/>
        <v>5.0174451267539126</v>
      </c>
      <c r="G2873" s="12">
        <f t="shared" si="134"/>
        <v>34.593898277678029</v>
      </c>
    </row>
    <row r="2874" spans="1:7" x14ac:dyDescent="0.25">
      <c r="A2874" s="24">
        <v>7.0341797000000001</v>
      </c>
      <c r="B2874" s="23">
        <v>-63.069569000000001</v>
      </c>
      <c r="C2874" s="25">
        <v>0.69851202000000001</v>
      </c>
      <c r="D2874" s="26">
        <v>3.7574757E-2</v>
      </c>
      <c r="F2874" s="18">
        <f t="shared" si="133"/>
        <v>5.0189168325126836</v>
      </c>
      <c r="G2874" s="12">
        <f t="shared" si="134"/>
        <v>34.604045282384085</v>
      </c>
    </row>
    <row r="2875" spans="1:7" x14ac:dyDescent="0.25">
      <c r="A2875" s="24">
        <v>7.0839844000000003</v>
      </c>
      <c r="B2875" s="23">
        <v>-63.086314999999999</v>
      </c>
      <c r="C2875" s="25">
        <v>0.69854282999999995</v>
      </c>
      <c r="D2875" s="26">
        <v>3.7773080000000001E-2</v>
      </c>
      <c r="F2875" s="18">
        <f t="shared" si="133"/>
        <v>5.0202494368511914</v>
      </c>
      <c r="G2875" s="12">
        <f t="shared" si="134"/>
        <v>34.613233221218721</v>
      </c>
    </row>
    <row r="2876" spans="1:7" x14ac:dyDescent="0.25">
      <c r="A2876" s="24">
        <v>7.1337891000000004</v>
      </c>
      <c r="B2876" s="23">
        <v>-63.126739999999998</v>
      </c>
      <c r="C2876" s="25">
        <v>0.69855917000000001</v>
      </c>
      <c r="D2876" s="26">
        <v>3.7609309E-2</v>
      </c>
      <c r="F2876" s="18">
        <f t="shared" si="133"/>
        <v>5.023466356138437</v>
      </c>
      <c r="G2876" s="12">
        <f t="shared" si="134"/>
        <v>34.635412991157224</v>
      </c>
    </row>
    <row r="2877" spans="1:7" x14ac:dyDescent="0.25">
      <c r="A2877" s="24">
        <v>7.1835937999999997</v>
      </c>
      <c r="B2877" s="23">
        <v>-63.125374000000001</v>
      </c>
      <c r="C2877" s="25">
        <v>0.69857519999999995</v>
      </c>
      <c r="D2877" s="26">
        <v>3.7770916000000002E-2</v>
      </c>
      <c r="F2877" s="18">
        <f t="shared" si="133"/>
        <v>5.0233576533123045</v>
      </c>
      <c r="G2877" s="12">
        <f t="shared" si="134"/>
        <v>34.634663515195918</v>
      </c>
    </row>
    <row r="2878" spans="1:7" x14ac:dyDescent="0.25">
      <c r="A2878" s="24">
        <v>7.2333983999999996</v>
      </c>
      <c r="B2878" s="23">
        <v>-63.162224000000002</v>
      </c>
      <c r="C2878" s="25">
        <v>0.69849700000000003</v>
      </c>
      <c r="D2878" s="26">
        <v>3.7845965000000002E-2</v>
      </c>
      <c r="F2878" s="18">
        <f t="shared" si="133"/>
        <v>5.0262900831387736</v>
      </c>
      <c r="G2878" s="12">
        <f t="shared" si="134"/>
        <v>34.654881808881349</v>
      </c>
    </row>
    <row r="2879" spans="1:7" x14ac:dyDescent="0.25">
      <c r="A2879" s="24">
        <v>7.2832030999999997</v>
      </c>
      <c r="B2879" s="23">
        <v>-63.171875</v>
      </c>
      <c r="C2879" s="25">
        <v>0.69848728000000004</v>
      </c>
      <c r="D2879" s="26">
        <v>3.7710859999999999E-2</v>
      </c>
      <c r="F2879" s="18">
        <f t="shared" si="133"/>
        <v>5.0270580853166633</v>
      </c>
      <c r="G2879" s="12">
        <f t="shared" si="134"/>
        <v>34.660176971767591</v>
      </c>
    </row>
    <row r="2880" spans="1:7" x14ac:dyDescent="0.25">
      <c r="A2880" s="24">
        <v>7.3330077999999999</v>
      </c>
      <c r="B2880" s="23">
        <v>-63.192416999999999</v>
      </c>
      <c r="C2880" s="25">
        <v>0.69846713999999999</v>
      </c>
      <c r="D2880" s="26">
        <v>3.7564434000000001E-2</v>
      </c>
      <c r="F2880" s="18">
        <f t="shared" si="133"/>
        <v>5.0286927657371594</v>
      </c>
      <c r="G2880" s="12">
        <f t="shared" si="134"/>
        <v>34.671447641750937</v>
      </c>
    </row>
    <row r="2881" spans="1:7" x14ac:dyDescent="0.25">
      <c r="A2881" s="24">
        <v>7.3828125</v>
      </c>
      <c r="B2881" s="23">
        <v>-63.222748000000003</v>
      </c>
      <c r="C2881" s="25">
        <v>0.69842428000000001</v>
      </c>
      <c r="D2881" s="26">
        <v>3.7721853999999999E-2</v>
      </c>
      <c r="F2881" s="18">
        <f t="shared" si="133"/>
        <v>5.0311064300266199</v>
      </c>
      <c r="G2881" s="12">
        <f t="shared" si="134"/>
        <v>34.68808919034722</v>
      </c>
    </row>
    <row r="2882" spans="1:7" x14ac:dyDescent="0.25">
      <c r="A2882" s="24">
        <v>7.4326172000000001</v>
      </c>
      <c r="B2882" s="23">
        <v>-63.256748000000002</v>
      </c>
      <c r="C2882" s="25">
        <v>0.69846231000000003</v>
      </c>
      <c r="D2882" s="26">
        <v>3.7788032999999999E-2</v>
      </c>
      <c r="F2882" s="18">
        <f t="shared" si="133"/>
        <v>5.0338120640591821</v>
      </c>
      <c r="G2882" s="12">
        <f t="shared" si="134"/>
        <v>34.706743789677063</v>
      </c>
    </row>
    <row r="2883" spans="1:7" x14ac:dyDescent="0.25">
      <c r="A2883" s="24">
        <v>7.4824219000000003</v>
      </c>
      <c r="B2883" s="23">
        <v>-63.263855</v>
      </c>
      <c r="C2883" s="25">
        <v>0.69838690999999997</v>
      </c>
      <c r="D2883" s="26">
        <v>3.7645540999999998E-2</v>
      </c>
      <c r="F2883" s="18">
        <f t="shared" si="133"/>
        <v>5.0343776211494591</v>
      </c>
      <c r="G2883" s="12">
        <f t="shared" si="134"/>
        <v>34.710643149601687</v>
      </c>
    </row>
    <row r="2884" spans="1:7" x14ac:dyDescent="0.25">
      <c r="A2884" s="24">
        <v>7.5322266000000004</v>
      </c>
      <c r="B2884" s="23">
        <v>-63.290770999999999</v>
      </c>
      <c r="C2884" s="25">
        <v>0.69842272999999999</v>
      </c>
      <c r="D2884" s="26">
        <v>3.7668932000000002E-2</v>
      </c>
      <c r="F2884" s="18">
        <f t="shared" si="133"/>
        <v>5.0365195283735904</v>
      </c>
      <c r="G2884" s="12">
        <f t="shared" si="134"/>
        <v>34.725411008294692</v>
      </c>
    </row>
    <row r="2885" spans="1:7" x14ac:dyDescent="0.25">
      <c r="A2885" s="24">
        <v>7.5820312999999997</v>
      </c>
      <c r="B2885" s="23">
        <v>-63.32246</v>
      </c>
      <c r="C2885" s="25">
        <v>0.69839686000000001</v>
      </c>
      <c r="D2885" s="26">
        <v>3.7731781999999998E-2</v>
      </c>
      <c r="F2885" s="18">
        <f t="shared" si="133"/>
        <v>5.0390412588694096</v>
      </c>
      <c r="G2885" s="12">
        <f t="shared" si="134"/>
        <v>34.7427976435348</v>
      </c>
    </row>
    <row r="2886" spans="1:7" x14ac:dyDescent="0.25">
      <c r="A2886" s="24">
        <v>7.6318358999999996</v>
      </c>
      <c r="B2886" s="23">
        <v>-63.338417</v>
      </c>
      <c r="C2886" s="25">
        <v>0.69842493999999999</v>
      </c>
      <c r="D2886" s="26">
        <v>3.7720110000000001E-2</v>
      </c>
      <c r="F2886" s="18">
        <f t="shared" si="133"/>
        <v>5.040311076582868</v>
      </c>
      <c r="G2886" s="12">
        <f t="shared" si="134"/>
        <v>34.75155268593204</v>
      </c>
    </row>
    <row r="2887" spans="1:7" x14ac:dyDescent="0.25">
      <c r="A2887" s="24">
        <v>7.6816405999999997</v>
      </c>
      <c r="B2887" s="23">
        <v>-63.377270000000003</v>
      </c>
      <c r="C2887" s="25">
        <v>0.69835168000000003</v>
      </c>
      <c r="D2887" s="26">
        <v>3.7672470999999999E-2</v>
      </c>
      <c r="F2887" s="18">
        <f t="shared" si="133"/>
        <v>5.0434029000848435</v>
      </c>
      <c r="G2887" s="12">
        <f t="shared" si="134"/>
        <v>34.772869954983882</v>
      </c>
    </row>
    <row r="2888" spans="1:7" x14ac:dyDescent="0.25">
      <c r="A2888" s="24">
        <v>7.7314452999999999</v>
      </c>
      <c r="B2888" s="23">
        <v>-63.379978000000001</v>
      </c>
      <c r="C2888" s="25">
        <v>0.69841671000000005</v>
      </c>
      <c r="D2888" s="26">
        <v>3.7681919000000001E-2</v>
      </c>
      <c r="F2888" s="18">
        <f t="shared" si="133"/>
        <v>5.0436183958777896</v>
      </c>
      <c r="G2888" s="12">
        <f t="shared" si="134"/>
        <v>34.774355738954029</v>
      </c>
    </row>
    <row r="2889" spans="1:7" x14ac:dyDescent="0.25">
      <c r="A2889" s="24">
        <v>7.78125</v>
      </c>
      <c r="B2889" s="23">
        <v>-63.404518000000003</v>
      </c>
      <c r="C2889" s="25">
        <v>0.69830674000000004</v>
      </c>
      <c r="D2889" s="26">
        <v>3.7717897E-2</v>
      </c>
      <c r="F2889" s="18">
        <f t="shared" si="133"/>
        <v>5.0455712270295274</v>
      </c>
      <c r="G2889" s="12">
        <f t="shared" si="134"/>
        <v>34.787819970352693</v>
      </c>
    </row>
    <row r="2890" spans="1:7" x14ac:dyDescent="0.25">
      <c r="A2890" s="24">
        <v>7.8310547000000001</v>
      </c>
      <c r="B2890" s="23">
        <v>-63.429295000000003</v>
      </c>
      <c r="C2890" s="25">
        <v>0.69824271999999998</v>
      </c>
      <c r="D2890" s="26">
        <v>3.766593E-2</v>
      </c>
      <c r="F2890" s="18">
        <f t="shared" si="133"/>
        <v>5.047542918042021</v>
      </c>
      <c r="G2890" s="12">
        <f t="shared" si="134"/>
        <v>34.801414235281982</v>
      </c>
    </row>
    <row r="2891" spans="1:7" x14ac:dyDescent="0.25">
      <c r="A2891" s="24">
        <v>7.8808594000000003</v>
      </c>
      <c r="B2891" s="23">
        <v>-63.445991999999997</v>
      </c>
      <c r="C2891" s="25">
        <v>0.69829481999999998</v>
      </c>
      <c r="D2891" s="26">
        <v>3.7719651999999999E-2</v>
      </c>
      <c r="F2891" s="18">
        <f t="shared" si="133"/>
        <v>5.0488716230844233</v>
      </c>
      <c r="G2891" s="12">
        <f t="shared" si="134"/>
        <v>34.810575289546982</v>
      </c>
    </row>
    <row r="2892" spans="1:7" x14ac:dyDescent="0.25">
      <c r="A2892" s="24">
        <v>7.9306641000000004</v>
      </c>
      <c r="B2892" s="23">
        <v>-63.466723999999999</v>
      </c>
      <c r="C2892" s="25">
        <v>0.69829755999999998</v>
      </c>
      <c r="D2892" s="26">
        <v>3.3828105999999997E-2</v>
      </c>
      <c r="F2892" s="18">
        <f t="shared" si="133"/>
        <v>5.0505214232245139</v>
      </c>
      <c r="G2892" s="12">
        <f t="shared" si="134"/>
        <v>34.821950205820706</v>
      </c>
    </row>
    <row r="2893" spans="1:7" x14ac:dyDescent="0.25">
      <c r="A2893" s="24">
        <v>7.9804687999999997</v>
      </c>
      <c r="B2893" s="23">
        <v>-63.485740999999997</v>
      </c>
      <c r="C2893" s="25">
        <v>0.69824105999999997</v>
      </c>
      <c r="D2893" s="26">
        <v>2.2798985000000001E-2</v>
      </c>
      <c r="F2893" s="18">
        <f t="shared" si="133"/>
        <v>5.0520347480009029</v>
      </c>
      <c r="G2893" s="12">
        <f t="shared" si="134"/>
        <v>34.832384162157638</v>
      </c>
    </row>
    <row r="2894" spans="1:7" x14ac:dyDescent="0.25">
      <c r="A2894" s="24">
        <v>8.0302734000000004</v>
      </c>
      <c r="B2894" s="23">
        <v>-63.511401999999997</v>
      </c>
      <c r="C2894" s="25">
        <v>0.69833058000000003</v>
      </c>
      <c r="D2894" s="26">
        <v>2.0854615E-2</v>
      </c>
      <c r="F2894" s="18">
        <f t="shared" si="133"/>
        <v>5.0540767854982436</v>
      </c>
      <c r="G2894" s="12">
        <f t="shared" si="134"/>
        <v>34.846463446669489</v>
      </c>
    </row>
    <row r="2895" spans="1:7" x14ac:dyDescent="0.25">
      <c r="A2895" s="24">
        <v>8.0800780999999997</v>
      </c>
      <c r="B2895" s="23">
        <v>-63.530006</v>
      </c>
      <c r="C2895" s="25">
        <v>0.69827801</v>
      </c>
      <c r="D2895" s="26">
        <v>1.6558249000000001E-2</v>
      </c>
      <c r="F2895" s="18">
        <f t="shared" si="133"/>
        <v>5.0555572447788846</v>
      </c>
      <c r="G2895" s="12">
        <f t="shared" si="134"/>
        <v>34.856670804491031</v>
      </c>
    </row>
    <row r="2896" spans="1:7" x14ac:dyDescent="0.25">
      <c r="A2896" s="24">
        <v>8.1298828000000007</v>
      </c>
      <c r="B2896" s="23">
        <v>-63.572277</v>
      </c>
      <c r="C2896" s="25">
        <v>0.69821303999999995</v>
      </c>
      <c r="D2896" s="26">
        <v>1.7233630999999999E-2</v>
      </c>
      <c r="F2896" s="18">
        <f t="shared" si="133"/>
        <v>5.0589210640786035</v>
      </c>
      <c r="G2896" s="12">
        <f t="shared" si="134"/>
        <v>34.879863409440212</v>
      </c>
    </row>
    <row r="2897" spans="1:7" x14ac:dyDescent="0.25">
      <c r="A2897" s="24">
        <v>8.1796875</v>
      </c>
      <c r="B2897" s="23">
        <v>-63.585537000000002</v>
      </c>
      <c r="C2897" s="25">
        <v>0.69820093999999999</v>
      </c>
      <c r="D2897" s="26">
        <v>2.3416992000000001E-2</v>
      </c>
      <c r="F2897" s="18">
        <f t="shared" si="133"/>
        <v>5.0599762613513031</v>
      </c>
      <c r="G2897" s="12">
        <f t="shared" si="134"/>
        <v>34.887138703178856</v>
      </c>
    </row>
    <row r="2898" spans="1:7" x14ac:dyDescent="0.25">
      <c r="A2898" s="24">
        <v>8.2294921999999993</v>
      </c>
      <c r="B2898" s="23">
        <v>-63.589001000000003</v>
      </c>
      <c r="C2898" s="25">
        <v>0.69822483999999996</v>
      </c>
      <c r="D2898" s="26">
        <v>2.0855721000000001E-2</v>
      </c>
      <c r="F2898" s="18">
        <f t="shared" si="133"/>
        <v>5.0602519177127379</v>
      </c>
      <c r="G2898" s="12">
        <f t="shared" si="134"/>
        <v>34.889039277651747</v>
      </c>
    </row>
    <row r="2899" spans="1:7" x14ac:dyDescent="0.25">
      <c r="A2899" s="24">
        <v>8.2792969000000003</v>
      </c>
      <c r="B2899" s="23">
        <v>-63.611702000000001</v>
      </c>
      <c r="C2899" s="25">
        <v>0.69821482999999995</v>
      </c>
      <c r="D2899" s="26">
        <v>1.1690219999999999E-2</v>
      </c>
      <c r="F2899" s="18">
        <f t="shared" si="133"/>
        <v>5.0620584058943026</v>
      </c>
      <c r="G2899" s="12">
        <f t="shared" si="134"/>
        <v>34.901494514692537</v>
      </c>
    </row>
    <row r="2900" spans="1:7" x14ac:dyDescent="0.25">
      <c r="A2900" s="24">
        <v>8.3291015999999996</v>
      </c>
      <c r="B2900" s="23">
        <v>-63.656928999999998</v>
      </c>
      <c r="C2900" s="25">
        <v>0.69820934999999995</v>
      </c>
      <c r="D2900" s="26">
        <v>9.0390593000000009E-3</v>
      </c>
      <c r="F2900" s="18">
        <f t="shared" si="133"/>
        <v>5.0656574561999106</v>
      </c>
      <c r="G2900" s="12">
        <f t="shared" si="134"/>
        <v>34.926308972454031</v>
      </c>
    </row>
    <row r="2901" spans="1:7" x14ac:dyDescent="0.25">
      <c r="A2901" s="24">
        <v>8.3789063000000006</v>
      </c>
      <c r="B2901" s="23">
        <v>-63.672660999999998</v>
      </c>
      <c r="C2901" s="25">
        <v>0.69818579999999997</v>
      </c>
      <c r="D2901" s="26">
        <v>9.1974940000000005E-3</v>
      </c>
      <c r="F2901" s="18">
        <f t="shared" si="133"/>
        <v>5.0669093689822722</v>
      </c>
      <c r="G2901" s="12">
        <f t="shared" si="134"/>
        <v>34.934940565296891</v>
      </c>
    </row>
    <row r="2902" spans="1:7" x14ac:dyDescent="0.25">
      <c r="A2902" s="24">
        <v>8.4287109000000004</v>
      </c>
      <c r="B2902" s="23">
        <v>-63.701900000000002</v>
      </c>
      <c r="C2902" s="25">
        <v>0.69815928000000005</v>
      </c>
      <c r="D2902" s="26">
        <v>8.1229834000000004E-3</v>
      </c>
      <c r="F2902" s="18">
        <f t="shared" si="133"/>
        <v>5.0692361346728045</v>
      </c>
      <c r="G2902" s="12">
        <f t="shared" si="134"/>
        <v>34.950982972055876</v>
      </c>
    </row>
    <row r="2903" spans="1:7" x14ac:dyDescent="0.25">
      <c r="A2903" s="24">
        <v>8.4785155999999997</v>
      </c>
      <c r="B2903" s="23">
        <v>-63.715133999999999</v>
      </c>
      <c r="C2903" s="25">
        <v>0.69818645999999995</v>
      </c>
      <c r="D2903" s="26">
        <v>8.5824783999999994E-3</v>
      </c>
      <c r="F2903" s="18">
        <f t="shared" si="133"/>
        <v>5.0702892629312428</v>
      </c>
      <c r="G2903" s="12">
        <f t="shared" si="134"/>
        <v>34.958244000512671</v>
      </c>
    </row>
    <row r="2904" spans="1:7" x14ac:dyDescent="0.25">
      <c r="A2904" s="24">
        <v>8.5283203000000007</v>
      </c>
      <c r="B2904" s="23">
        <v>-63.742190999999998</v>
      </c>
      <c r="C2904" s="25">
        <v>0.69810581000000005</v>
      </c>
      <c r="D2904" s="26">
        <v>8.5184127000000002E-3</v>
      </c>
      <c r="F2904" s="18">
        <f t="shared" si="133"/>
        <v>5.0724423905788614</v>
      </c>
      <c r="G2904" s="12">
        <f t="shared" si="134"/>
        <v>34.973089220926425</v>
      </c>
    </row>
    <row r="2905" spans="1:7" x14ac:dyDescent="0.25">
      <c r="A2905" s="24">
        <v>8.578125</v>
      </c>
      <c r="B2905" s="23">
        <v>-63.767029000000001</v>
      </c>
      <c r="C2905" s="25">
        <v>0.69817918999999995</v>
      </c>
      <c r="D2905" s="26">
        <v>3.9009719999999999E-3</v>
      </c>
      <c r="F2905" s="18">
        <f t="shared" si="133"/>
        <v>5.0744189358171203</v>
      </c>
      <c r="G2905" s="12">
        <f t="shared" si="134"/>
        <v>34.986716954401565</v>
      </c>
    </row>
    <row r="2906" spans="1:7" x14ac:dyDescent="0.25">
      <c r="A2906" s="24">
        <v>8.6279296999999993</v>
      </c>
      <c r="B2906" s="23">
        <v>-63.787807000000001</v>
      </c>
      <c r="C2906" s="25">
        <v>0.69812721</v>
      </c>
      <c r="D2906" s="26">
        <v>-4.6535136E-4</v>
      </c>
      <c r="F2906" s="18">
        <f t="shared" si="133"/>
        <v>5.0760723965209014</v>
      </c>
      <c r="G2906" s="12">
        <f t="shared" si="134"/>
        <v>34.998117109250849</v>
      </c>
    </row>
    <row r="2907" spans="1:7" x14ac:dyDescent="0.25">
      <c r="A2907" s="24">
        <v>8.6777344000000003</v>
      </c>
      <c r="B2907" s="23">
        <v>-63.811732999999997</v>
      </c>
      <c r="C2907" s="25">
        <v>0.69809896000000005</v>
      </c>
      <c r="D2907" s="26">
        <v>-4.6610831999999999E-4</v>
      </c>
      <c r="F2907" s="18">
        <f t="shared" si="133"/>
        <v>5.0779763671051095</v>
      </c>
      <c r="G2907" s="12">
        <f t="shared" si="134"/>
        <v>35.01124446053219</v>
      </c>
    </row>
    <row r="2908" spans="1:7" x14ac:dyDescent="0.25">
      <c r="A2908" s="24">
        <v>8.7275390999999996</v>
      </c>
      <c r="B2908" s="23">
        <v>-63.824570000000001</v>
      </c>
      <c r="C2908" s="25">
        <v>0.69809818000000001</v>
      </c>
      <c r="D2908" s="26">
        <v>-3.1456351E-3</v>
      </c>
      <c r="F2908" s="18">
        <f t="shared" si="133"/>
        <v>5.0789979031073456</v>
      </c>
      <c r="G2908" s="12">
        <f t="shared" si="134"/>
        <v>35.018287669108581</v>
      </c>
    </row>
    <row r="2909" spans="1:7" x14ac:dyDescent="0.25">
      <c r="A2909" s="24">
        <v>8.7773438000000006</v>
      </c>
      <c r="B2909" s="23">
        <v>-63.841895999999998</v>
      </c>
      <c r="C2909" s="25">
        <v>0.69804829000000002</v>
      </c>
      <c r="D2909" s="26">
        <v>-5.8826329000000004E-3</v>
      </c>
      <c r="F2909" s="18">
        <f t="shared" si="133"/>
        <v>5.0803766623793507</v>
      </c>
      <c r="G2909" s="12">
        <f t="shared" si="134"/>
        <v>35.027793833461203</v>
      </c>
    </row>
    <row r="2910" spans="1:7" x14ac:dyDescent="0.25">
      <c r="A2910" s="24">
        <v>8.8271484000000004</v>
      </c>
      <c r="B2910" s="23">
        <v>-63.864113000000003</v>
      </c>
      <c r="C2910" s="25">
        <v>0.69811743000000004</v>
      </c>
      <c r="D2910" s="26">
        <v>-5.8333990000000004E-3</v>
      </c>
      <c r="F2910" s="18">
        <f t="shared" si="133"/>
        <v>5.0821446350646866</v>
      </c>
      <c r="G2910" s="12">
        <f t="shared" si="134"/>
        <v>35.039983516793882</v>
      </c>
    </row>
    <row r="2911" spans="1:7" x14ac:dyDescent="0.25">
      <c r="A2911" s="24">
        <v>8.8769530999999997</v>
      </c>
      <c r="B2911" s="23">
        <v>-63.887816999999998</v>
      </c>
      <c r="C2911" s="25">
        <v>0.69799763000000004</v>
      </c>
      <c r="D2911" s="26">
        <v>-6.4831613999999996E-3</v>
      </c>
      <c r="F2911" s="18">
        <f t="shared" si="133"/>
        <v>5.0840309394502121</v>
      </c>
      <c r="G2911" s="12">
        <f t="shared" si="134"/>
        <v>35.052989064514904</v>
      </c>
    </row>
    <row r="2912" spans="1:7" x14ac:dyDescent="0.25">
      <c r="A2912" s="24">
        <v>8.9267578000000007</v>
      </c>
      <c r="B2912" s="23">
        <v>-63.917057</v>
      </c>
      <c r="C2912" s="25">
        <v>0.69797467999999996</v>
      </c>
      <c r="D2912" s="26">
        <v>-5.9994756999999996E-3</v>
      </c>
      <c r="F2912" s="18">
        <f t="shared" si="133"/>
        <v>5.0863577847182153</v>
      </c>
      <c r="G2912" s="12">
        <f t="shared" si="134"/>
        <v>35.069032019938568</v>
      </c>
    </row>
    <row r="2913" spans="1:7" x14ac:dyDescent="0.25">
      <c r="A2913" s="24">
        <v>8.9765625</v>
      </c>
      <c r="B2913" s="23">
        <v>-63.928122999999999</v>
      </c>
      <c r="C2913" s="25">
        <v>0.69807249000000005</v>
      </c>
      <c r="D2913" s="26">
        <v>-7.6283332999999998E-3</v>
      </c>
      <c r="F2913" s="18">
        <f t="shared" si="133"/>
        <v>5.087238389018343</v>
      </c>
      <c r="G2913" s="12">
        <f t="shared" si="134"/>
        <v>35.075103543355745</v>
      </c>
    </row>
    <row r="2914" spans="1:7" x14ac:dyDescent="0.25">
      <c r="A2914" s="24">
        <v>9.0263671999999993</v>
      </c>
      <c r="B2914" s="23">
        <v>-63.947001999999998</v>
      </c>
      <c r="C2914" s="25">
        <v>0.69799095</v>
      </c>
      <c r="D2914" s="26">
        <v>-8.5729063000000005E-3</v>
      </c>
      <c r="F2914" s="18">
        <f t="shared" si="133"/>
        <v>5.0887407321036582</v>
      </c>
      <c r="G2914" s="12">
        <f t="shared" si="134"/>
        <v>35.085461783965989</v>
      </c>
    </row>
    <row r="2915" spans="1:7" x14ac:dyDescent="0.25">
      <c r="A2915" s="24">
        <v>9.0761719000000003</v>
      </c>
      <c r="B2915" s="23">
        <v>-63.982258000000002</v>
      </c>
      <c r="C2915" s="25">
        <v>0.69803119000000002</v>
      </c>
      <c r="D2915" s="26">
        <v>-1.1295384E-2</v>
      </c>
      <c r="F2915" s="18">
        <f t="shared" si="133"/>
        <v>5.0915463154404828</v>
      </c>
      <c r="G2915" s="12">
        <f t="shared" si="134"/>
        <v>35.104805506141666</v>
      </c>
    </row>
    <row r="2916" spans="1:7" x14ac:dyDescent="0.25">
      <c r="A2916" s="24">
        <v>9.1259765999999996</v>
      </c>
      <c r="B2916" s="23">
        <v>-63.994067999999999</v>
      </c>
      <c r="C2916" s="25">
        <v>0.69804126</v>
      </c>
      <c r="D2916" s="26">
        <v>-1.2910002E-2</v>
      </c>
      <c r="F2916" s="18">
        <f t="shared" si="133"/>
        <v>5.0924861253794402</v>
      </c>
      <c r="G2916" s="12">
        <f t="shared" si="134"/>
        <v>35.111285236085351</v>
      </c>
    </row>
    <row r="2917" spans="1:7" x14ac:dyDescent="0.25">
      <c r="A2917" s="24">
        <v>9.1757813000000006</v>
      </c>
      <c r="B2917" s="23">
        <v>-64.020743999999993</v>
      </c>
      <c r="C2917" s="25">
        <v>0.69791674999999997</v>
      </c>
      <c r="D2917" s="26">
        <v>-1.2172186E-2</v>
      </c>
      <c r="F2917" s="18">
        <f t="shared" ref="F2917:F2980" si="135" xml:space="preserve"> -B2917 / A_4x8_in2</f>
        <v>5.0946089340103997</v>
      </c>
      <c r="G2917" s="12">
        <f t="shared" ref="G2917:G2980" si="136" xml:space="preserve"> -B2917 * kip_to_N / A_4x8_mm2</f>
        <v>35.125921415253671</v>
      </c>
    </row>
    <row r="2918" spans="1:7" x14ac:dyDescent="0.25">
      <c r="A2918" s="24">
        <v>9.2255859000000004</v>
      </c>
      <c r="B2918" s="23">
        <v>-64.052825999999996</v>
      </c>
      <c r="C2918" s="25">
        <v>0.69794303000000002</v>
      </c>
      <c r="D2918" s="26">
        <v>-1.3464528E-2</v>
      </c>
      <c r="F2918" s="18">
        <f t="shared" si="135"/>
        <v>5.0971619384525368</v>
      </c>
      <c r="G2918" s="12">
        <f t="shared" si="136"/>
        <v>35.143523675715443</v>
      </c>
    </row>
    <row r="2919" spans="1:7" x14ac:dyDescent="0.25">
      <c r="A2919" s="24">
        <v>9.2753905999999997</v>
      </c>
      <c r="B2919" s="23">
        <v>-64.062431000000004</v>
      </c>
      <c r="C2919" s="25">
        <v>0.69796216</v>
      </c>
      <c r="D2919" s="26">
        <v>-1.3795596E-2</v>
      </c>
      <c r="F2919" s="18">
        <f t="shared" si="135"/>
        <v>5.0979262800667362</v>
      </c>
      <c r="G2919" s="12">
        <f t="shared" si="136"/>
        <v>35.148793600026131</v>
      </c>
    </row>
    <row r="2920" spans="1:7" x14ac:dyDescent="0.25">
      <c r="A2920" s="24">
        <v>9.3251953000000007</v>
      </c>
      <c r="B2920" s="23">
        <v>-64.086905999999999</v>
      </c>
      <c r="C2920" s="25">
        <v>0.69789593999999999</v>
      </c>
      <c r="D2920" s="26">
        <v>-1.6850637000000002E-2</v>
      </c>
      <c r="F2920" s="18">
        <f t="shared" si="135"/>
        <v>5.0998739386828227</v>
      </c>
      <c r="G2920" s="12">
        <f t="shared" si="136"/>
        <v>35.16222216822019</v>
      </c>
    </row>
    <row r="2921" spans="1:7" x14ac:dyDescent="0.25">
      <c r="A2921" s="24">
        <v>9.375</v>
      </c>
      <c r="B2921" s="23">
        <v>-64.113594000000006</v>
      </c>
      <c r="C2921" s="25">
        <v>0.69797951000000003</v>
      </c>
      <c r="D2921" s="26">
        <v>-1.6710645E-2</v>
      </c>
      <c r="F2921" s="18">
        <f t="shared" si="135"/>
        <v>5.101997702243442</v>
      </c>
      <c r="G2921" s="12">
        <f t="shared" si="136"/>
        <v>35.176864931364747</v>
      </c>
    </row>
    <row r="2922" spans="1:7" x14ac:dyDescent="0.25">
      <c r="A2922" s="24">
        <v>9.4248046999999993</v>
      </c>
      <c r="B2922" s="23">
        <v>-64.133101999999994</v>
      </c>
      <c r="C2922" s="25">
        <v>0.69787144999999995</v>
      </c>
      <c r="D2922" s="26">
        <v>-1.6906398999999999E-2</v>
      </c>
      <c r="F2922" s="18">
        <f t="shared" si="135"/>
        <v>5.1035500995583591</v>
      </c>
      <c r="G2922" s="12">
        <f t="shared" si="136"/>
        <v>35.187568282062578</v>
      </c>
    </row>
    <row r="2923" spans="1:7" x14ac:dyDescent="0.25">
      <c r="A2923" s="24">
        <v>9.4746094000000003</v>
      </c>
      <c r="B2923" s="23">
        <v>-64.150306999999998</v>
      </c>
      <c r="C2923" s="25">
        <v>0.69786440999999999</v>
      </c>
      <c r="D2923" s="26">
        <v>-1.8334811999999999E-2</v>
      </c>
      <c r="F2923" s="18">
        <f t="shared" si="135"/>
        <v>5.104919229956308</v>
      </c>
      <c r="G2923" s="12">
        <f t="shared" si="136"/>
        <v>35.197008057988171</v>
      </c>
    </row>
    <row r="2924" spans="1:7" x14ac:dyDescent="0.25">
      <c r="A2924" s="24">
        <v>9.5244140999999996</v>
      </c>
      <c r="B2924" s="23">
        <v>-64.192070000000001</v>
      </c>
      <c r="C2924" s="25">
        <v>0.69785302999999999</v>
      </c>
      <c r="D2924" s="26">
        <v>-1.8650532000000001E-2</v>
      </c>
      <c r="F2924" s="18">
        <f t="shared" si="135"/>
        <v>5.1082426239004812</v>
      </c>
      <c r="G2924" s="12">
        <f t="shared" si="136"/>
        <v>35.219921941276773</v>
      </c>
    </row>
    <row r="2925" spans="1:7" x14ac:dyDescent="0.25">
      <c r="A2925" s="24">
        <v>9.5742188000000006</v>
      </c>
      <c r="B2925" s="23">
        <v>-64.202881000000005</v>
      </c>
      <c r="C2925" s="25">
        <v>0.69787007999999995</v>
      </c>
      <c r="D2925" s="26">
        <v>-1.8249970000000001E-2</v>
      </c>
      <c r="F2925" s="18">
        <f t="shared" si="135"/>
        <v>5.1091029359453648</v>
      </c>
      <c r="G2925" s="12">
        <f t="shared" si="136"/>
        <v>35.225853555198981</v>
      </c>
    </row>
    <row r="2926" spans="1:7" x14ac:dyDescent="0.25">
      <c r="A2926" s="24">
        <v>9.6240234000000004</v>
      </c>
      <c r="B2926" s="23">
        <v>-64.225014000000002</v>
      </c>
      <c r="C2926" s="25">
        <v>0.69781947</v>
      </c>
      <c r="D2926" s="26">
        <v>-1.7905002E-2</v>
      </c>
      <c r="F2926" s="18">
        <f t="shared" si="135"/>
        <v>5.110864224123091</v>
      </c>
      <c r="G2926" s="12">
        <f t="shared" si="136"/>
        <v>35.237997150698021</v>
      </c>
    </row>
    <row r="2927" spans="1:7" x14ac:dyDescent="0.25">
      <c r="A2927" s="24">
        <v>9.6738280999999997</v>
      </c>
      <c r="B2927" s="23">
        <v>-64.245048999999995</v>
      </c>
      <c r="C2927" s="25">
        <v>0.69784248000000004</v>
      </c>
      <c r="D2927" s="26">
        <v>-1.6406906999999998E-2</v>
      </c>
      <c r="F2927" s="18">
        <f t="shared" si="135"/>
        <v>5.1124585587655131</v>
      </c>
      <c r="G2927" s="12">
        <f t="shared" si="136"/>
        <v>35.24898964768547</v>
      </c>
    </row>
    <row r="2928" spans="1:7" x14ac:dyDescent="0.25">
      <c r="A2928" s="24">
        <v>9.7236328000000007</v>
      </c>
      <c r="B2928" s="23">
        <v>-64.266388000000006</v>
      </c>
      <c r="C2928" s="25">
        <v>0.69785178000000003</v>
      </c>
      <c r="D2928" s="26">
        <v>-1.2741934999999999E-2</v>
      </c>
      <c r="F2928" s="18">
        <f t="shared" si="135"/>
        <v>5.1141566624308332</v>
      </c>
      <c r="G2928" s="12">
        <f t="shared" si="136"/>
        <v>35.260697603423694</v>
      </c>
    </row>
    <row r="2929" spans="1:7" x14ac:dyDescent="0.25">
      <c r="A2929" s="24">
        <v>9.7734375</v>
      </c>
      <c r="B2929" s="23">
        <v>-64.279426999999998</v>
      </c>
      <c r="C2929" s="25">
        <v>0.69767553000000004</v>
      </c>
      <c r="D2929" s="26">
        <v>-3.8244724000000002E-4</v>
      </c>
      <c r="F2929" s="18">
        <f t="shared" si="135"/>
        <v>5.1151942730823201</v>
      </c>
      <c r="G2929" s="12">
        <f t="shared" si="136"/>
        <v>35.267851642266685</v>
      </c>
    </row>
    <row r="2930" spans="1:7" x14ac:dyDescent="0.25">
      <c r="A2930" s="24">
        <v>9.8232421999999993</v>
      </c>
      <c r="B2930" s="23">
        <v>-64.307495000000003</v>
      </c>
      <c r="C2930" s="25">
        <v>0.69775264999999997</v>
      </c>
      <c r="D2930" s="26">
        <v>-2.8374195E-4</v>
      </c>
      <c r="F2930" s="18">
        <f t="shared" si="135"/>
        <v>5.1174278535536724</v>
      </c>
      <c r="G2930" s="12">
        <f t="shared" si="136"/>
        <v>35.283251562678167</v>
      </c>
    </row>
    <row r="2931" spans="1:7" x14ac:dyDescent="0.25">
      <c r="A2931" s="24">
        <v>9.8730469000000003</v>
      </c>
      <c r="B2931" s="23">
        <v>-64.334404000000006</v>
      </c>
      <c r="C2931" s="25">
        <v>0.69777398999999996</v>
      </c>
      <c r="D2931" s="26">
        <v>-4.1205883999999998E-4</v>
      </c>
      <c r="F2931" s="18">
        <f t="shared" si="135"/>
        <v>5.1195692037355025</v>
      </c>
      <c r="G2931" s="12">
        <f t="shared" si="136"/>
        <v>35.298015580718364</v>
      </c>
    </row>
    <row r="2932" spans="1:7" x14ac:dyDescent="0.25">
      <c r="A2932" s="24">
        <v>9.9228515999999996</v>
      </c>
      <c r="B2932" s="23">
        <v>-64.340714000000006</v>
      </c>
      <c r="C2932" s="25">
        <v>0.69771795999999997</v>
      </c>
      <c r="D2932" s="26">
        <v>-1.5916764999999999E-3</v>
      </c>
      <c r="F2932" s="18">
        <f t="shared" si="135"/>
        <v>5.1200713375809572</v>
      </c>
      <c r="G2932" s="12">
        <f t="shared" si="136"/>
        <v>35.30147765488811</v>
      </c>
    </row>
    <row r="2933" spans="1:7" x14ac:dyDescent="0.25">
      <c r="A2933" s="24">
        <v>9.9726563000000006</v>
      </c>
      <c r="B2933" s="23">
        <v>-64.371360999999993</v>
      </c>
      <c r="C2933" s="25">
        <v>0.69768971000000002</v>
      </c>
      <c r="D2933" s="26">
        <v>-2.7982949000000001E-3</v>
      </c>
      <c r="F2933" s="18">
        <f t="shared" si="135"/>
        <v>5.1225101483514255</v>
      </c>
      <c r="G2933" s="12">
        <f t="shared" si="136"/>
        <v>35.31829258152522</v>
      </c>
    </row>
    <row r="2934" spans="1:7" x14ac:dyDescent="0.25">
      <c r="A2934" s="24">
        <v>10.022461</v>
      </c>
      <c r="B2934" s="23">
        <v>-64.388969000000003</v>
      </c>
      <c r="C2934" s="25">
        <v>0.69768417000000005</v>
      </c>
      <c r="D2934" s="26">
        <v>-3.0206976999999999E-3</v>
      </c>
      <c r="F2934" s="18">
        <f t="shared" si="135"/>
        <v>5.1239113484704069</v>
      </c>
      <c r="G2934" s="12">
        <f t="shared" si="136"/>
        <v>35.32795346931934</v>
      </c>
    </row>
    <row r="2935" spans="1:7" x14ac:dyDescent="0.25">
      <c r="A2935" s="24">
        <v>10.072266000000001</v>
      </c>
      <c r="B2935" s="23">
        <v>-64.423141000000001</v>
      </c>
      <c r="C2935" s="25">
        <v>0.69770372000000003</v>
      </c>
      <c r="D2935" s="26">
        <v>-2.7371346999999998E-3</v>
      </c>
      <c r="F2935" s="18">
        <f t="shared" si="135"/>
        <v>5.1266306698280752</v>
      </c>
      <c r="G2935" s="12">
        <f t="shared" si="136"/>
        <v>35.3467024389752</v>
      </c>
    </row>
    <row r="2936" spans="1:7" x14ac:dyDescent="0.25">
      <c r="A2936" s="24">
        <v>10.122070000000001</v>
      </c>
      <c r="B2936" s="23">
        <v>-64.439582999999999</v>
      </c>
      <c r="C2936" s="25">
        <v>0.69764828999999995</v>
      </c>
      <c r="D2936" s="26">
        <v>-2.1314620999999998E-3</v>
      </c>
      <c r="F2936" s="18">
        <f t="shared" si="135"/>
        <v>5.1279390826152333</v>
      </c>
      <c r="G2936" s="12">
        <f t="shared" si="136"/>
        <v>35.355723583745245</v>
      </c>
    </row>
    <row r="2937" spans="1:7" x14ac:dyDescent="0.25">
      <c r="A2937" s="24">
        <v>10.171875</v>
      </c>
      <c r="B2937" s="23">
        <v>-64.453201000000007</v>
      </c>
      <c r="C2937" s="25">
        <v>0.69769448000000001</v>
      </c>
      <c r="D2937" s="26">
        <v>-1.3931333000000001E-3</v>
      </c>
      <c r="F2937" s="18">
        <f t="shared" si="135"/>
        <v>5.1290227686227468</v>
      </c>
      <c r="G2937" s="12">
        <f t="shared" si="136"/>
        <v>35.363195299441536</v>
      </c>
    </row>
    <row r="2938" spans="1:7" x14ac:dyDescent="0.25">
      <c r="A2938" s="24">
        <v>10.221679999999999</v>
      </c>
      <c r="B2938" s="23">
        <v>-64.480530000000002</v>
      </c>
      <c r="C2938" s="25">
        <v>0.69765036999999996</v>
      </c>
      <c r="D2938" s="26">
        <v>-1.9427836E-3</v>
      </c>
      <c r="F2938" s="18">
        <f t="shared" si="135"/>
        <v>5.1311975413426252</v>
      </c>
      <c r="G2938" s="12">
        <f t="shared" si="136"/>
        <v>35.378189756649924</v>
      </c>
    </row>
    <row r="2939" spans="1:7" x14ac:dyDescent="0.25">
      <c r="A2939" s="24">
        <v>10.271483999999999</v>
      </c>
      <c r="B2939" s="23">
        <v>-64.511131000000006</v>
      </c>
      <c r="C2939" s="25">
        <v>0.6976521</v>
      </c>
      <c r="D2939" s="26">
        <v>-3.5915137E-3</v>
      </c>
      <c r="F2939" s="18">
        <f t="shared" si="135"/>
        <v>5.133632691549403</v>
      </c>
      <c r="G2939" s="12">
        <f t="shared" si="136"/>
        <v>35.394979444711474</v>
      </c>
    </row>
    <row r="2940" spans="1:7" x14ac:dyDescent="0.25">
      <c r="A2940" s="24">
        <v>10.321289</v>
      </c>
      <c r="B2940" s="23">
        <v>-64.534087999999997</v>
      </c>
      <c r="C2940" s="25">
        <v>0.69759554000000001</v>
      </c>
      <c r="D2940" s="26">
        <v>-3.6603329E-3</v>
      </c>
      <c r="F2940" s="18">
        <f t="shared" si="135"/>
        <v>5.1354595515636827</v>
      </c>
      <c r="G2940" s="12">
        <f t="shared" si="136"/>
        <v>35.40757513991192</v>
      </c>
    </row>
    <row r="2941" spans="1:7" x14ac:dyDescent="0.25">
      <c r="A2941" s="24">
        <v>10.371093999999999</v>
      </c>
      <c r="B2941" s="23">
        <v>-64.533302000000006</v>
      </c>
      <c r="C2941" s="25">
        <v>0.69756335000000003</v>
      </c>
      <c r="D2941" s="26">
        <v>-3.4967661000000001E-3</v>
      </c>
      <c r="F2941" s="18">
        <f t="shared" si="135"/>
        <v>5.1353970036710486</v>
      </c>
      <c r="G2941" s="12">
        <f t="shared" si="136"/>
        <v>35.407143889468593</v>
      </c>
    </row>
    <row r="2942" spans="1:7" x14ac:dyDescent="0.25">
      <c r="A2942" s="24">
        <v>10.420897999999999</v>
      </c>
      <c r="B2942" s="23">
        <v>-64.571106</v>
      </c>
      <c r="C2942" s="25">
        <v>0.69761967999999996</v>
      </c>
      <c r="D2942" s="26">
        <v>-2.7980506E-3</v>
      </c>
      <c r="F2942" s="18">
        <f t="shared" si="135"/>
        <v>5.1384053504053711</v>
      </c>
      <c r="G2942" s="12">
        <f t="shared" si="136"/>
        <v>35.427885609264635</v>
      </c>
    </row>
    <row r="2943" spans="1:7" x14ac:dyDescent="0.25">
      <c r="A2943" s="24">
        <v>10.470703</v>
      </c>
      <c r="B2943" s="23">
        <v>-64.592354</v>
      </c>
      <c r="C2943" s="25">
        <v>0.69749755000000002</v>
      </c>
      <c r="D2943" s="26">
        <v>-2.6105999000000002E-3</v>
      </c>
      <c r="F2943" s="18">
        <f t="shared" si="135"/>
        <v>5.1400962125207794</v>
      </c>
      <c r="G2943" s="12">
        <f t="shared" si="136"/>
        <v>35.439543636516419</v>
      </c>
    </row>
    <row r="2944" spans="1:7" x14ac:dyDescent="0.25">
      <c r="A2944" s="24">
        <v>10.520508</v>
      </c>
      <c r="B2944" s="23">
        <v>-64.599853999999993</v>
      </c>
      <c r="C2944" s="25">
        <v>0.69749956999999996</v>
      </c>
      <c r="D2944" s="26">
        <v>-1.3204217E-3</v>
      </c>
      <c r="F2944" s="18">
        <f t="shared" si="135"/>
        <v>5.1406930435573734</v>
      </c>
      <c r="G2944" s="12">
        <f t="shared" si="136"/>
        <v>35.443658621662706</v>
      </c>
    </row>
    <row r="2945" spans="1:7" x14ac:dyDescent="0.25">
      <c r="A2945" s="24">
        <v>10.570313000000001</v>
      </c>
      <c r="B2945" s="23">
        <v>-64.619354000000001</v>
      </c>
      <c r="C2945" s="25">
        <v>0.69758701000000001</v>
      </c>
      <c r="D2945" s="26">
        <v>-9.4898336E-4</v>
      </c>
      <c r="F2945" s="18">
        <f t="shared" si="135"/>
        <v>5.1422448042525195</v>
      </c>
      <c r="G2945" s="12">
        <f t="shared" si="136"/>
        <v>35.454357583043056</v>
      </c>
    </row>
    <row r="2946" spans="1:7" x14ac:dyDescent="0.25">
      <c r="A2946" s="24">
        <v>10.620117</v>
      </c>
      <c r="B2946" s="23">
        <v>-64.648375999999999</v>
      </c>
      <c r="C2946" s="25">
        <v>0.69756103000000003</v>
      </c>
      <c r="D2946" s="26">
        <v>-1.0812818E-3</v>
      </c>
      <c r="F2946" s="18">
        <f t="shared" si="135"/>
        <v>5.1445543016317261</v>
      </c>
      <c r="G2946" s="12">
        <f t="shared" si="136"/>
        <v>35.470280929565135</v>
      </c>
    </row>
    <row r="2947" spans="1:7" x14ac:dyDescent="0.25">
      <c r="A2947" s="24">
        <v>10.669922</v>
      </c>
      <c r="B2947" s="23">
        <v>-64.664658000000003</v>
      </c>
      <c r="C2947" s="25">
        <v>0.69749218000000002</v>
      </c>
      <c r="D2947" s="26">
        <v>-1.4070568999999999E-3</v>
      </c>
      <c r="F2947" s="18">
        <f t="shared" si="135"/>
        <v>5.1458499820234378</v>
      </c>
      <c r="G2947" s="12">
        <f t="shared" si="136"/>
        <v>35.479214287985393</v>
      </c>
    </row>
    <row r="2948" spans="1:7" x14ac:dyDescent="0.25">
      <c r="A2948" s="24">
        <v>10.719727000000001</v>
      </c>
      <c r="B2948" s="23">
        <v>-64.700362999999996</v>
      </c>
      <c r="C2948" s="25">
        <v>0.69753319000000003</v>
      </c>
      <c r="D2948" s="26">
        <v>-1.7519771000000001E-3</v>
      </c>
      <c r="F2948" s="18">
        <f t="shared" si="135"/>
        <v>5.1486912956449853</v>
      </c>
      <c r="G2948" s="12">
        <f t="shared" si="136"/>
        <v>35.498804360605163</v>
      </c>
    </row>
    <row r="2949" spans="1:7" x14ac:dyDescent="0.25">
      <c r="A2949" s="24">
        <v>10.769531000000001</v>
      </c>
      <c r="B2949" s="23">
        <v>-64.714622000000006</v>
      </c>
      <c r="C2949" s="25">
        <v>0.69746649000000005</v>
      </c>
      <c r="D2949" s="26">
        <v>-1.8048405E-3</v>
      </c>
      <c r="F2949" s="18">
        <f t="shared" si="135"/>
        <v>5.1498259908117596</v>
      </c>
      <c r="G2949" s="12">
        <f t="shared" si="136"/>
        <v>35.506627770365284</v>
      </c>
    </row>
    <row r="2950" spans="1:7" x14ac:dyDescent="0.25">
      <c r="A2950" s="24">
        <v>10.819336</v>
      </c>
      <c r="B2950" s="23">
        <v>-64.745461000000006</v>
      </c>
      <c r="C2950" s="25">
        <v>0.6974842</v>
      </c>
      <c r="D2950" s="26">
        <v>-1.6355157E-3</v>
      </c>
      <c r="F2950" s="18">
        <f t="shared" si="135"/>
        <v>5.152280080456765</v>
      </c>
      <c r="G2950" s="12">
        <f t="shared" si="136"/>
        <v>35.523548040622146</v>
      </c>
    </row>
    <row r="2951" spans="1:7" x14ac:dyDescent="0.25">
      <c r="A2951" s="24">
        <v>10.869141000000001</v>
      </c>
      <c r="B2951" s="23">
        <v>-64.756011999999998</v>
      </c>
      <c r="C2951" s="25">
        <v>0.69740647</v>
      </c>
      <c r="D2951" s="26">
        <v>-1.4437555999999999E-3</v>
      </c>
      <c r="F2951" s="18">
        <f t="shared" si="135"/>
        <v>5.1531197023590458</v>
      </c>
      <c r="G2951" s="12">
        <f t="shared" si="136"/>
        <v>35.529337001725942</v>
      </c>
    </row>
    <row r="2952" spans="1:7" x14ac:dyDescent="0.25">
      <c r="A2952" s="24">
        <v>10.918945000000001</v>
      </c>
      <c r="B2952" s="23">
        <v>-64.793235999999993</v>
      </c>
      <c r="C2952" s="25">
        <v>0.69743127000000005</v>
      </c>
      <c r="D2952" s="26">
        <v>-1.1746883E-3</v>
      </c>
      <c r="F2952" s="18">
        <f t="shared" si="135"/>
        <v>5.1560818941598718</v>
      </c>
      <c r="G2952" s="12">
        <f t="shared" si="136"/>
        <v>35.549760496003998</v>
      </c>
    </row>
    <row r="2953" spans="1:7" x14ac:dyDescent="0.25">
      <c r="A2953" s="24">
        <v>10.96875</v>
      </c>
      <c r="B2953" s="23">
        <v>-64.791816999999995</v>
      </c>
      <c r="C2953" s="25">
        <v>0.69743222000000005</v>
      </c>
      <c r="D2953" s="26">
        <v>-1.2209057E-3</v>
      </c>
      <c r="F2953" s="18">
        <f t="shared" si="135"/>
        <v>5.1559689737277479</v>
      </c>
      <c r="G2953" s="12">
        <f t="shared" si="136"/>
        <v>35.548981940814322</v>
      </c>
    </row>
    <row r="2954" spans="1:7" x14ac:dyDescent="0.25">
      <c r="A2954" s="24">
        <v>11.018554999999999</v>
      </c>
      <c r="B2954" s="23">
        <v>-64.825851</v>
      </c>
      <c r="C2954" s="25">
        <v>0.69741648000000001</v>
      </c>
      <c r="D2954" s="26">
        <v>-1.2381256000000001E-3</v>
      </c>
      <c r="F2954" s="18">
        <f t="shared" si="135"/>
        <v>5.1586773133943433</v>
      </c>
      <c r="G2954" s="12">
        <f t="shared" si="136"/>
        <v>35.567655194743502</v>
      </c>
    </row>
    <row r="2955" spans="1:7" x14ac:dyDescent="0.25">
      <c r="A2955" s="24">
        <v>11.068358999999999</v>
      </c>
      <c r="B2955" s="23">
        <v>-64.838729999999998</v>
      </c>
      <c r="C2955" s="25">
        <v>0.69734132000000004</v>
      </c>
      <c r="D2955" s="26">
        <v>-1.1981844000000001E-3</v>
      </c>
      <c r="F2955" s="18">
        <f t="shared" si="135"/>
        <v>5.1597021916503838</v>
      </c>
      <c r="G2955" s="12">
        <f t="shared" si="136"/>
        <v>35.574721447236712</v>
      </c>
    </row>
    <row r="2956" spans="1:7" x14ac:dyDescent="0.25">
      <c r="A2956" s="24">
        <v>11.118164</v>
      </c>
      <c r="B2956" s="23">
        <v>-64.865775999999997</v>
      </c>
      <c r="C2956" s="25">
        <v>0.69737481999999995</v>
      </c>
      <c r="D2956" s="26">
        <v>1.7826706000000001E-3</v>
      </c>
      <c r="F2956" s="18">
        <f t="shared" si="135"/>
        <v>5.1618544439458152</v>
      </c>
      <c r="G2956" s="12">
        <f t="shared" si="136"/>
        <v>35.589560632338916</v>
      </c>
    </row>
    <row r="2957" spans="1:7" x14ac:dyDescent="0.25">
      <c r="A2957" s="24">
        <v>11.167968999999999</v>
      </c>
      <c r="B2957" s="23">
        <v>-64.890945000000002</v>
      </c>
      <c r="C2957" s="25">
        <v>0.69737870000000002</v>
      </c>
      <c r="D2957" s="26">
        <v>3.3122776E-3</v>
      </c>
      <c r="F2957" s="18">
        <f t="shared" si="135"/>
        <v>5.163857329327155</v>
      </c>
      <c r="G2957" s="12">
        <f t="shared" si="136"/>
        <v>35.603369973825181</v>
      </c>
    </row>
    <row r="2958" spans="1:7" x14ac:dyDescent="0.25">
      <c r="A2958" s="24">
        <v>11.217772999999999</v>
      </c>
      <c r="B2958" s="23">
        <v>-64.913498000000004</v>
      </c>
      <c r="C2958" s="25">
        <v>0.69731449999999995</v>
      </c>
      <c r="D2958" s="26">
        <v>1.9373626E-3</v>
      </c>
      <c r="F2958" s="18">
        <f t="shared" si="135"/>
        <v>5.1656520400429313</v>
      </c>
      <c r="G2958" s="12">
        <f t="shared" si="136"/>
        <v>35.61574400849242</v>
      </c>
    </row>
    <row r="2959" spans="1:7" x14ac:dyDescent="0.25">
      <c r="A2959" s="24">
        <v>11.267578</v>
      </c>
      <c r="B2959" s="23">
        <v>-64.929794000000001</v>
      </c>
      <c r="C2959" s="25">
        <v>0.69739825</v>
      </c>
      <c r="D2959" s="26">
        <v>3.2475948999999998E-3</v>
      </c>
      <c r="F2959" s="18">
        <f t="shared" si="135"/>
        <v>5.1669488345192436</v>
      </c>
      <c r="G2959" s="12">
        <f t="shared" si="136"/>
        <v>35.624685048218275</v>
      </c>
    </row>
    <row r="2960" spans="1:7" x14ac:dyDescent="0.25">
      <c r="A2960" s="24">
        <v>11.317383</v>
      </c>
      <c r="B2960" s="23">
        <v>-64.953590000000005</v>
      </c>
      <c r="C2960" s="25">
        <v>0.69736564000000001</v>
      </c>
      <c r="D2960" s="26">
        <v>3.2419114999999998E-3</v>
      </c>
      <c r="F2960" s="18">
        <f t="shared" si="135"/>
        <v>5.1688424600321516</v>
      </c>
      <c r="G2960" s="12">
        <f t="shared" si="136"/>
        <v>35.637741073090424</v>
      </c>
    </row>
    <row r="2961" spans="1:7" x14ac:dyDescent="0.25">
      <c r="A2961" s="24">
        <v>11.367188000000001</v>
      </c>
      <c r="B2961" s="23">
        <v>-64.972351000000003</v>
      </c>
      <c r="C2961" s="25">
        <v>0.69726341999999997</v>
      </c>
      <c r="D2961" s="26">
        <v>3.8204996E-3</v>
      </c>
      <c r="F2961" s="18">
        <f t="shared" si="135"/>
        <v>5.1703354129758248</v>
      </c>
      <c r="G2961" s="12">
        <f t="shared" si="136"/>
        <v>35.648034571267694</v>
      </c>
    </row>
    <row r="2962" spans="1:7" x14ac:dyDescent="0.25">
      <c r="A2962" s="24">
        <v>11.416992</v>
      </c>
      <c r="B2962" s="23">
        <v>-64.988983000000005</v>
      </c>
      <c r="C2962" s="25">
        <v>0.69724344999999999</v>
      </c>
      <c r="D2962" s="26">
        <v>4.1917617999999999E-3</v>
      </c>
      <c r="F2962" s="18">
        <f t="shared" si="135"/>
        <v>5.1716589454825774</v>
      </c>
      <c r="G2962" s="12">
        <f t="shared" si="136"/>
        <v>35.657159962328102</v>
      </c>
    </row>
    <row r="2963" spans="1:7" x14ac:dyDescent="0.25">
      <c r="A2963" s="24">
        <v>11.466797</v>
      </c>
      <c r="B2963" s="23">
        <v>-65.000099000000006</v>
      </c>
      <c r="C2963" s="25">
        <v>0.69727468000000004</v>
      </c>
      <c r="D2963" s="26">
        <v>3.3260523E-3</v>
      </c>
      <c r="F2963" s="18">
        <f t="shared" si="135"/>
        <v>5.1725435286562824</v>
      </c>
      <c r="G2963" s="12">
        <f t="shared" si="136"/>
        <v>35.663258918979594</v>
      </c>
    </row>
    <row r="2964" spans="1:7" x14ac:dyDescent="0.25">
      <c r="A2964" s="24">
        <v>11.516602000000001</v>
      </c>
      <c r="B2964" s="23">
        <v>-65.044265999999993</v>
      </c>
      <c r="C2964" s="25">
        <v>0.69723069999999998</v>
      </c>
      <c r="D2964" s="26">
        <v>2.9364882999999998E-3</v>
      </c>
      <c r="F2964" s="18">
        <f t="shared" si="135"/>
        <v>5.1760582268420512</v>
      </c>
      <c r="G2964" s="12">
        <f t="shared" si="136"/>
        <v>35.687491792173745</v>
      </c>
    </row>
    <row r="2965" spans="1:7" x14ac:dyDescent="0.25">
      <c r="A2965" s="24">
        <v>11.566406000000001</v>
      </c>
      <c r="B2965" s="23">
        <v>-65.061278999999999</v>
      </c>
      <c r="C2965" s="25">
        <v>0.69722408000000002</v>
      </c>
      <c r="D2965" s="26">
        <v>1.1137812E-3</v>
      </c>
      <c r="F2965" s="18">
        <f t="shared" si="135"/>
        <v>5.1774120783654629</v>
      </c>
      <c r="G2965" s="12">
        <f t="shared" si="136"/>
        <v>35.696826224479587</v>
      </c>
    </row>
    <row r="2966" spans="1:7" x14ac:dyDescent="0.25">
      <c r="A2966" s="24">
        <v>11.616211</v>
      </c>
      <c r="B2966" s="23">
        <v>-65.083945999999997</v>
      </c>
      <c r="C2966" s="25">
        <v>0.69724828000000005</v>
      </c>
      <c r="D2966" s="26">
        <v>2.2118539E-3</v>
      </c>
      <c r="F2966" s="18">
        <f t="shared" si="135"/>
        <v>5.1792158609129944</v>
      </c>
      <c r="G2966" s="12">
        <f t="shared" si="136"/>
        <v>35.709262806921053</v>
      </c>
    </row>
    <row r="2967" spans="1:7" x14ac:dyDescent="0.25">
      <c r="A2967" s="24">
        <v>11.666016000000001</v>
      </c>
      <c r="B2967" s="23">
        <v>-65.109909000000002</v>
      </c>
      <c r="C2967" s="25">
        <v>0.69718093000000003</v>
      </c>
      <c r="D2967" s="26">
        <v>1.8888145999999999E-3</v>
      </c>
      <c r="F2967" s="18">
        <f t="shared" si="135"/>
        <v>5.1812819308067422</v>
      </c>
      <c r="G2967" s="12">
        <f t="shared" si="136"/>
        <v>35.723507788168135</v>
      </c>
    </row>
    <row r="2968" spans="1:7" x14ac:dyDescent="0.25">
      <c r="A2968" s="24">
        <v>11.715820000000001</v>
      </c>
      <c r="B2968" s="23">
        <v>-65.126434000000003</v>
      </c>
      <c r="C2968" s="25">
        <v>0.69721425000000004</v>
      </c>
      <c r="D2968" s="26">
        <v>1.9521535E-3</v>
      </c>
      <c r="F2968" s="18">
        <f t="shared" si="135"/>
        <v>5.1825969485240391</v>
      </c>
      <c r="G2968" s="12">
        <f t="shared" si="136"/>
        <v>35.732574472107125</v>
      </c>
    </row>
    <row r="2969" spans="1:7" x14ac:dyDescent="0.25">
      <c r="A2969" s="24">
        <v>11.765625</v>
      </c>
      <c r="B2969" s="23">
        <v>-65.146759000000003</v>
      </c>
      <c r="C2969" s="25">
        <v>0.69709551000000003</v>
      </c>
      <c r="D2969" s="26">
        <v>1.8850893000000001E-3</v>
      </c>
      <c r="F2969" s="18">
        <f t="shared" si="135"/>
        <v>5.1842143606332103</v>
      </c>
      <c r="G2969" s="12">
        <f t="shared" si="136"/>
        <v>35.743726081853566</v>
      </c>
    </row>
    <row r="2970" spans="1:7" x14ac:dyDescent="0.25">
      <c r="A2970" s="24">
        <v>11.815429999999999</v>
      </c>
      <c r="B2970" s="23">
        <v>-65.181792999999999</v>
      </c>
      <c r="C2970" s="25">
        <v>0.69720285999999998</v>
      </c>
      <c r="D2970" s="26">
        <v>1.8100321999999999E-3</v>
      </c>
      <c r="F2970" s="18">
        <f t="shared" si="135"/>
        <v>5.1870022777713514</v>
      </c>
      <c r="G2970" s="12">
        <f t="shared" si="136"/>
        <v>35.76294800046891</v>
      </c>
    </row>
    <row r="2971" spans="1:7" x14ac:dyDescent="0.25">
      <c r="A2971" s="24">
        <v>11.865233999999999</v>
      </c>
      <c r="B2971" s="23">
        <v>-65.203125</v>
      </c>
      <c r="C2971" s="25">
        <v>0.69717627999999998</v>
      </c>
      <c r="D2971" s="26">
        <v>1.7388194000000001E-3</v>
      </c>
      <c r="F2971" s="18">
        <f t="shared" si="135"/>
        <v>5.1886998243943694</v>
      </c>
      <c r="G2971" s="12">
        <f t="shared" si="136"/>
        <v>35.774652115554332</v>
      </c>
    </row>
    <row r="2972" spans="1:7" x14ac:dyDescent="0.25">
      <c r="A2972" s="24">
        <v>11.915039</v>
      </c>
      <c r="B2972" s="23">
        <v>-65.231780999999998</v>
      </c>
      <c r="C2972" s="25">
        <v>0.69715291000000001</v>
      </c>
      <c r="D2972" s="26">
        <v>1.7350077E-3</v>
      </c>
      <c r="F2972" s="18">
        <f t="shared" si="135"/>
        <v>5.1909801964189901</v>
      </c>
      <c r="G2972" s="12">
        <f t="shared" si="136"/>
        <v>35.790374650801276</v>
      </c>
    </row>
    <row r="2973" spans="1:7" x14ac:dyDescent="0.25">
      <c r="A2973" s="24">
        <v>11.964843999999999</v>
      </c>
      <c r="B2973" s="23">
        <v>-65.245818999999997</v>
      </c>
      <c r="C2973" s="25">
        <v>0.69712775999999999</v>
      </c>
      <c r="D2973" s="26">
        <v>1.8281490000000001E-3</v>
      </c>
      <c r="F2973" s="18">
        <f t="shared" si="135"/>
        <v>5.1920973049645518</v>
      </c>
      <c r="G2973" s="12">
        <f t="shared" si="136"/>
        <v>35.798076805665758</v>
      </c>
    </row>
    <row r="2974" spans="1:7" x14ac:dyDescent="0.25">
      <c r="A2974" s="24">
        <v>12.014647999999999</v>
      </c>
      <c r="B2974" s="23">
        <v>-65.263603000000003</v>
      </c>
      <c r="C2974" s="25">
        <v>0.69712107999999995</v>
      </c>
      <c r="D2974" s="26">
        <v>1.861894E-3</v>
      </c>
      <c r="F2974" s="18">
        <f t="shared" si="135"/>
        <v>5.1935125107185254</v>
      </c>
      <c r="G2974" s="12">
        <f t="shared" si="136"/>
        <v>35.807834258444643</v>
      </c>
    </row>
    <row r="2975" spans="1:7" x14ac:dyDescent="0.25">
      <c r="A2975" s="24">
        <v>12.064453</v>
      </c>
      <c r="B2975" s="23">
        <v>-65.310492999999994</v>
      </c>
      <c r="C2975" s="25">
        <v>0.69706809999999997</v>
      </c>
      <c r="D2975" s="26">
        <v>1.8124877E-3</v>
      </c>
      <c r="F2975" s="18">
        <f t="shared" si="135"/>
        <v>5.1972438983593143</v>
      </c>
      <c r="G2975" s="12">
        <f t="shared" si="136"/>
        <v>35.833561145579239</v>
      </c>
    </row>
    <row r="2976" spans="1:7" x14ac:dyDescent="0.25">
      <c r="A2976" s="24">
        <v>12.114258</v>
      </c>
      <c r="B2976" s="23">
        <v>-65.307426000000007</v>
      </c>
      <c r="C2976" s="25">
        <v>0.69712001000000001</v>
      </c>
      <c r="D2976" s="26">
        <v>1.7828613000000001E-3</v>
      </c>
      <c r="F2976" s="18">
        <f t="shared" si="135"/>
        <v>5.1969998342540835</v>
      </c>
      <c r="G2976" s="12">
        <f t="shared" si="136"/>
        <v>35.831878390986752</v>
      </c>
    </row>
    <row r="2977" spans="1:7" x14ac:dyDescent="0.25">
      <c r="A2977" s="24">
        <v>12.164063000000001</v>
      </c>
      <c r="B2977" s="23">
        <v>-65.320685999999995</v>
      </c>
      <c r="C2977" s="25">
        <v>0.69702357000000004</v>
      </c>
      <c r="D2977" s="26">
        <v>1.9635409E-3</v>
      </c>
      <c r="F2977" s="18">
        <f t="shared" si="135"/>
        <v>5.1980550315267822</v>
      </c>
      <c r="G2977" s="12">
        <f t="shared" si="136"/>
        <v>35.839153684725389</v>
      </c>
    </row>
    <row r="2978" spans="1:7" x14ac:dyDescent="0.25">
      <c r="A2978" s="24">
        <v>12.213867</v>
      </c>
      <c r="B2978" s="23">
        <v>-65.348350999999994</v>
      </c>
      <c r="C2978" s="25">
        <v>0.69703484000000004</v>
      </c>
      <c r="D2978" s="26">
        <v>1.826933E-3</v>
      </c>
      <c r="F2978" s="18">
        <f t="shared" si="135"/>
        <v>5.2002565422771001</v>
      </c>
      <c r="G2978" s="12">
        <f t="shared" si="136"/>
        <v>35.85433249326833</v>
      </c>
    </row>
    <row r="2979" spans="1:7" x14ac:dyDescent="0.25">
      <c r="A2979" s="24">
        <v>12.263672</v>
      </c>
      <c r="B2979" s="23">
        <v>-65.385779999999997</v>
      </c>
      <c r="C2979" s="25">
        <v>0.69700377999999996</v>
      </c>
      <c r="D2979" s="26">
        <v>1.8786282000000001E-3</v>
      </c>
      <c r="F2979" s="18">
        <f t="shared" si="135"/>
        <v>5.2032350474595939</v>
      </c>
      <c r="G2979" s="12">
        <f t="shared" si="136"/>
        <v>35.874868463807061</v>
      </c>
    </row>
    <row r="2980" spans="1:7" x14ac:dyDescent="0.25">
      <c r="A2980" s="24">
        <v>12.313477000000001</v>
      </c>
      <c r="B2980" s="23">
        <v>-65.404961</v>
      </c>
      <c r="C2980" s="25">
        <v>0.69700158000000001</v>
      </c>
      <c r="D2980" s="26">
        <v>1.9591928000000001E-3</v>
      </c>
      <c r="F2980" s="18">
        <f t="shared" si="135"/>
        <v>5.2047614229413171</v>
      </c>
      <c r="G2980" s="12">
        <f t="shared" si="136"/>
        <v>35.885392401152536</v>
      </c>
    </row>
    <row r="2981" spans="1:7" x14ac:dyDescent="0.25">
      <c r="A2981" s="24">
        <v>12.363281000000001</v>
      </c>
      <c r="B2981" s="23">
        <v>-65.442595999999995</v>
      </c>
      <c r="C2981" s="25">
        <v>0.69695269999999998</v>
      </c>
      <c r="D2981" s="26">
        <v>1.9192664999999999E-3</v>
      </c>
      <c r="F2981" s="18">
        <f t="shared" ref="F2981:F3044" si="137" xml:space="preserve"> -B2981 / A_4x8_in2</f>
        <v>5.2077563210829485</v>
      </c>
      <c r="G2981" s="12">
        <f t="shared" ref="G2981:G3044" si="138" xml:space="preserve"> -B2981 * kip_to_N / A_4x8_mm2</f>
        <v>35.906041396616608</v>
      </c>
    </row>
    <row r="2982" spans="1:7" x14ac:dyDescent="0.25">
      <c r="A2982" s="24">
        <v>12.413086</v>
      </c>
      <c r="B2982" s="23">
        <v>-65.440201000000002</v>
      </c>
      <c r="C2982" s="25">
        <v>0.69701164999999998</v>
      </c>
      <c r="D2982" s="26">
        <v>1.9112885000000001E-3</v>
      </c>
      <c r="F2982" s="18">
        <f t="shared" si="137"/>
        <v>5.2075657330385967</v>
      </c>
      <c r="G2982" s="12">
        <f t="shared" si="138"/>
        <v>35.904727344693228</v>
      </c>
    </row>
    <row r="2983" spans="1:7" x14ac:dyDescent="0.25">
      <c r="A2983" s="24">
        <v>12.462891000000001</v>
      </c>
      <c r="B2983" s="23">
        <v>-65.459297000000007</v>
      </c>
      <c r="C2983" s="25">
        <v>0.69704396000000002</v>
      </c>
      <c r="D2983" s="26">
        <v>1.9724845999999998E-3</v>
      </c>
      <c r="F2983" s="18">
        <f t="shared" si="137"/>
        <v>5.2090853444352385</v>
      </c>
      <c r="G2983" s="12">
        <f t="shared" si="138"/>
        <v>35.915204645540378</v>
      </c>
    </row>
    <row r="2984" spans="1:7" x14ac:dyDescent="0.25">
      <c r="A2984" s="24">
        <v>12.512695000000001</v>
      </c>
      <c r="B2984" s="23">
        <v>-65.476089000000002</v>
      </c>
      <c r="C2984" s="25">
        <v>0.69699865999999999</v>
      </c>
      <c r="D2984" s="26">
        <v>1.9892006999999998E-3</v>
      </c>
      <c r="F2984" s="18">
        <f t="shared" si="137"/>
        <v>5.2104216093374376</v>
      </c>
      <c r="G2984" s="12">
        <f t="shared" si="138"/>
        <v>35.924417822950566</v>
      </c>
    </row>
    <row r="2985" spans="1:7" x14ac:dyDescent="0.25">
      <c r="A2985" s="24">
        <v>12.5625</v>
      </c>
      <c r="B2985" s="23">
        <v>-65.520920000000004</v>
      </c>
      <c r="C2985" s="25">
        <v>0.69695985000000005</v>
      </c>
      <c r="D2985" s="26">
        <v>1.9894571000000001E-3</v>
      </c>
      <c r="F2985" s="18">
        <f t="shared" si="137"/>
        <v>5.2139891469643143</v>
      </c>
      <c r="G2985" s="12">
        <f t="shared" si="138"/>
        <v>35.94901500949635</v>
      </c>
    </row>
    <row r="2986" spans="1:7" x14ac:dyDescent="0.25">
      <c r="A2986" s="24">
        <v>12.612304999999999</v>
      </c>
      <c r="B2986" s="23">
        <v>-65.532211000000004</v>
      </c>
      <c r="C2986" s="25">
        <v>0.69697427999999995</v>
      </c>
      <c r="D2986" s="26">
        <v>1.9878653999999998E-3</v>
      </c>
      <c r="F2986" s="18">
        <f t="shared" si="137"/>
        <v>5.2148876561955388</v>
      </c>
      <c r="G2986" s="12">
        <f t="shared" si="138"/>
        <v>35.955209982467913</v>
      </c>
    </row>
    <row r="2987" spans="1:7" x14ac:dyDescent="0.25">
      <c r="A2987" s="24">
        <v>12.662108999999999</v>
      </c>
      <c r="B2987" s="23">
        <v>-65.552704000000006</v>
      </c>
      <c r="C2987" s="25">
        <v>0.69691110000000001</v>
      </c>
      <c r="D2987" s="26">
        <v>1.9853142999999998E-3</v>
      </c>
      <c r="F2987" s="18">
        <f t="shared" si="137"/>
        <v>5.2165184373199303</v>
      </c>
      <c r="G2987" s="12">
        <f t="shared" si="138"/>
        <v>35.966453767881632</v>
      </c>
    </row>
    <row r="2988" spans="1:7" x14ac:dyDescent="0.25">
      <c r="A2988" s="24">
        <v>12.711914</v>
      </c>
      <c r="B2988" s="23">
        <v>-65.579132000000001</v>
      </c>
      <c r="C2988" s="25">
        <v>0.69693165999999995</v>
      </c>
      <c r="D2988" s="26">
        <v>1.9129781999999999E-3</v>
      </c>
      <c r="F2988" s="18">
        <f t="shared" si="137"/>
        <v>5.2186215107379468</v>
      </c>
      <c r="G2988" s="12">
        <f t="shared" si="138"/>
        <v>35.980953878207785</v>
      </c>
    </row>
    <row r="2989" spans="1:7" x14ac:dyDescent="0.25">
      <c r="A2989" s="24">
        <v>12.761718999999999</v>
      </c>
      <c r="B2989" s="23">
        <v>-65.608329999999995</v>
      </c>
      <c r="C2989" s="25">
        <v>0.69690728000000002</v>
      </c>
      <c r="D2989" s="26">
        <v>1.8792747E-3</v>
      </c>
      <c r="F2989" s="18">
        <f t="shared" si="137"/>
        <v>5.2209450137521447</v>
      </c>
      <c r="G2989" s="12">
        <f t="shared" si="138"/>
        <v>35.99697378971463</v>
      </c>
    </row>
    <row r="2990" spans="1:7" x14ac:dyDescent="0.25">
      <c r="A2990" s="24">
        <v>12.811522999999999</v>
      </c>
      <c r="B2990" s="23">
        <v>-65.627983</v>
      </c>
      <c r="C2990" s="25">
        <v>0.69691831000000004</v>
      </c>
      <c r="D2990" s="26">
        <v>1.7960786E-3</v>
      </c>
      <c r="F2990" s="18">
        <f t="shared" si="137"/>
        <v>5.2225089498004378</v>
      </c>
      <c r="G2990" s="12">
        <f t="shared" si="138"/>
        <v>36.007756696791972</v>
      </c>
    </row>
    <row r="2991" spans="1:7" x14ac:dyDescent="0.25">
      <c r="A2991" s="24">
        <v>12.861328</v>
      </c>
      <c r="B2991" s="23">
        <v>-65.637100000000004</v>
      </c>
      <c r="C2991" s="25">
        <v>0.69690615</v>
      </c>
      <c r="D2991" s="26">
        <v>1.8193752000000001E-3</v>
      </c>
      <c r="F2991" s="18">
        <f t="shared" si="137"/>
        <v>5.2232344576085223</v>
      </c>
      <c r="G2991" s="12">
        <f t="shared" si="138"/>
        <v>36.012758872735802</v>
      </c>
    </row>
    <row r="2992" spans="1:7" x14ac:dyDescent="0.25">
      <c r="A2992" s="24">
        <v>12.911133</v>
      </c>
      <c r="B2992" s="23">
        <v>-65.665336999999994</v>
      </c>
      <c r="C2992" s="25">
        <v>0.69691318000000002</v>
      </c>
      <c r="D2992" s="26">
        <v>1.7341552999999999E-3</v>
      </c>
      <c r="F2992" s="18">
        <f t="shared" si="137"/>
        <v>5.2254814866725647</v>
      </c>
      <c r="G2992" s="12">
        <f t="shared" si="138"/>
        <v>36.028251517479234</v>
      </c>
    </row>
    <row r="2993" spans="1:7" x14ac:dyDescent="0.25">
      <c r="A2993" s="24">
        <v>12.960938000000001</v>
      </c>
      <c r="B2993" s="23">
        <v>-65.681991999999994</v>
      </c>
      <c r="C2993" s="25">
        <v>0.69681245000000003</v>
      </c>
      <c r="D2993" s="26">
        <v>1.6008526E-3</v>
      </c>
      <c r="F2993" s="18">
        <f t="shared" si="137"/>
        <v>5.2268068494611617</v>
      </c>
      <c r="G2993" s="12">
        <f t="shared" si="138"/>
        <v>36.037389527827429</v>
      </c>
    </row>
    <row r="2994" spans="1:7" x14ac:dyDescent="0.25">
      <c r="A2994" s="24">
        <v>13.010742</v>
      </c>
      <c r="B2994" s="23">
        <v>-65.704459999999997</v>
      </c>
      <c r="C2994" s="25">
        <v>0.69678748000000001</v>
      </c>
      <c r="D2994" s="26">
        <v>1.6611069E-3</v>
      </c>
      <c r="F2994" s="18">
        <f t="shared" si="137"/>
        <v>5.2285947960918566</v>
      </c>
      <c r="G2994" s="12">
        <f t="shared" si="138"/>
        <v>36.049716925996343</v>
      </c>
    </row>
    <row r="2995" spans="1:7" x14ac:dyDescent="0.25">
      <c r="A2995" s="24">
        <v>13.060547</v>
      </c>
      <c r="B2995" s="23">
        <v>-65.738968</v>
      </c>
      <c r="C2995" s="25">
        <v>0.69684153999999998</v>
      </c>
      <c r="D2995" s="26">
        <v>1.6207305999999999E-3</v>
      </c>
      <c r="F2995" s="18">
        <f t="shared" si="137"/>
        <v>5.2313408554799645</v>
      </c>
      <c r="G2995" s="12">
        <f t="shared" si="138"/>
        <v>36.068650246986763</v>
      </c>
    </row>
    <row r="2996" spans="1:7" x14ac:dyDescent="0.25">
      <c r="A2996" s="24">
        <v>13.110352000000001</v>
      </c>
      <c r="B2996" s="23">
        <v>-65.757317</v>
      </c>
      <c r="C2996" s="25">
        <v>0.69683914999999996</v>
      </c>
      <c r="D2996" s="26">
        <v>1.3995228999999999E-3</v>
      </c>
      <c r="F2996" s="18">
        <f t="shared" si="137"/>
        <v>5.2328010225053614</v>
      </c>
      <c r="G2996" s="12">
        <f t="shared" si="138"/>
        <v>36.07871769531333</v>
      </c>
    </row>
    <row r="2997" spans="1:7" x14ac:dyDescent="0.25">
      <c r="A2997" s="24">
        <v>13.160156000000001</v>
      </c>
      <c r="B2997" s="23">
        <v>-65.780663000000004</v>
      </c>
      <c r="C2997" s="25">
        <v>0.69672316000000001</v>
      </c>
      <c r="D2997" s="26">
        <v>1.8479257000000001E-3</v>
      </c>
      <c r="F2997" s="18">
        <f t="shared" si="137"/>
        <v>5.234658838156073</v>
      </c>
      <c r="G2997" s="12">
        <f t="shared" si="138"/>
        <v>36.091526821076705</v>
      </c>
    </row>
    <row r="2998" spans="1:7" x14ac:dyDescent="0.25">
      <c r="A2998" s="24">
        <v>13.209961</v>
      </c>
      <c r="B2998" s="23">
        <v>-65.806076000000004</v>
      </c>
      <c r="C2998" s="25">
        <v>0.69669729000000002</v>
      </c>
      <c r="D2998" s="26">
        <v>1.9291728000000001E-3</v>
      </c>
      <c r="F2998" s="18">
        <f t="shared" si="137"/>
        <v>5.2366811404404707</v>
      </c>
      <c r="G2998" s="12">
        <f t="shared" si="138"/>
        <v>36.105470036746389</v>
      </c>
    </row>
    <row r="2999" spans="1:7" x14ac:dyDescent="0.25">
      <c r="A2999" s="24">
        <v>13.259766000000001</v>
      </c>
      <c r="B2999" s="23">
        <v>-65.826606999999996</v>
      </c>
      <c r="C2999" s="25">
        <v>0.69672953999999998</v>
      </c>
      <c r="D2999" s="26">
        <v>1.9846795999999998E-3</v>
      </c>
      <c r="F2999" s="18">
        <f t="shared" si="137"/>
        <v>5.2383149455087796</v>
      </c>
      <c r="G2999" s="12">
        <f t="shared" si="138"/>
        <v>36.116734671418179</v>
      </c>
    </row>
    <row r="3000" spans="1:7" x14ac:dyDescent="0.25">
      <c r="A3000" s="24">
        <v>13.309570000000001</v>
      </c>
      <c r="B3000" s="23">
        <v>-65.839500000000001</v>
      </c>
      <c r="C3000" s="25">
        <v>0.69676225999999997</v>
      </c>
      <c r="D3000" s="26">
        <v>1.9787698999999999E-3</v>
      </c>
      <c r="F3000" s="18">
        <f t="shared" si="137"/>
        <v>5.2393409378494216</v>
      </c>
      <c r="G3000" s="12">
        <f t="shared" si="138"/>
        <v>36.123808605217</v>
      </c>
    </row>
    <row r="3001" spans="1:7" x14ac:dyDescent="0.25">
      <c r="A3001" s="24">
        <v>13.359375</v>
      </c>
      <c r="B3001" s="23">
        <v>-65.873917000000006</v>
      </c>
      <c r="C3001" s="25">
        <v>0.69670725</v>
      </c>
      <c r="D3001" s="26">
        <v>1.9207416999999999E-3</v>
      </c>
      <c r="F3001" s="18">
        <f t="shared" si="137"/>
        <v>5.2420797556876186</v>
      </c>
      <c r="G3001" s="12">
        <f t="shared" si="138"/>
        <v>36.142691997720981</v>
      </c>
    </row>
    <row r="3002" spans="1:7" x14ac:dyDescent="0.25">
      <c r="A3002" s="24">
        <v>13.409179999999999</v>
      </c>
      <c r="B3002" s="23">
        <v>-65.885345000000001</v>
      </c>
      <c r="C3002" s="25">
        <v>0.69667690999999998</v>
      </c>
      <c r="D3002" s="26">
        <v>1.9634634000000001E-3</v>
      </c>
      <c r="F3002" s="18">
        <f t="shared" si="137"/>
        <v>5.2429891670324453</v>
      </c>
      <c r="G3002" s="12">
        <f t="shared" si="138"/>
        <v>36.148962137754552</v>
      </c>
    </row>
    <row r="3003" spans="1:7" x14ac:dyDescent="0.25">
      <c r="A3003" s="24">
        <v>13.458983999999999</v>
      </c>
      <c r="B3003" s="23">
        <v>-65.891159000000002</v>
      </c>
      <c r="C3003" s="25">
        <v>0.69666249000000002</v>
      </c>
      <c r="D3003" s="26">
        <v>2.0543485999999999E-3</v>
      </c>
      <c r="F3003" s="18">
        <f t="shared" si="137"/>
        <v>5.2434518304520141</v>
      </c>
      <c r="G3003" s="12">
        <f t="shared" si="138"/>
        <v>36.152152074239957</v>
      </c>
    </row>
    <row r="3004" spans="1:7" x14ac:dyDescent="0.25">
      <c r="A3004" s="24">
        <v>13.508789</v>
      </c>
      <c r="B3004" s="23">
        <v>-65.927871999999994</v>
      </c>
      <c r="C3004" s="25">
        <v>0.69665675999999999</v>
      </c>
      <c r="D3004" s="26">
        <v>1.9800335000000001E-3</v>
      </c>
      <c r="F3004" s="18">
        <f t="shared" si="137"/>
        <v>5.2463733581648793</v>
      </c>
      <c r="G3004" s="12">
        <f t="shared" si="138"/>
        <v>36.172295200863374</v>
      </c>
    </row>
    <row r="3005" spans="1:7" x14ac:dyDescent="0.25">
      <c r="A3005" s="24">
        <v>13.558593999999999</v>
      </c>
      <c r="B3005" s="23">
        <v>-65.949759999999998</v>
      </c>
      <c r="C3005" s="25">
        <v>0.69662343999999998</v>
      </c>
      <c r="D3005" s="26">
        <v>1.9595772000000002E-3</v>
      </c>
      <c r="F3005" s="18">
        <f t="shared" si="137"/>
        <v>5.2481151498620777</v>
      </c>
      <c r="G3005" s="12">
        <f t="shared" si="138"/>
        <v>36.184304373514316</v>
      </c>
    </row>
    <row r="3006" spans="1:7" x14ac:dyDescent="0.25">
      <c r="A3006" s="24">
        <v>13.608397999999999</v>
      </c>
      <c r="B3006" s="23">
        <v>-65.979033999999999</v>
      </c>
      <c r="C3006" s="25">
        <v>0.69667435</v>
      </c>
      <c r="D3006" s="26">
        <v>1.9246697E-3</v>
      </c>
      <c r="F3006" s="18">
        <f t="shared" si="137"/>
        <v>5.2504447007641142</v>
      </c>
      <c r="G3006" s="12">
        <f t="shared" si="138"/>
        <v>36.20036598353731</v>
      </c>
    </row>
    <row r="3007" spans="1:7" x14ac:dyDescent="0.25">
      <c r="A3007" s="24">
        <v>13.658203</v>
      </c>
      <c r="B3007" s="23">
        <v>-66.006332</v>
      </c>
      <c r="C3007" s="25">
        <v>0.69661253999999995</v>
      </c>
      <c r="D3007" s="26">
        <v>1.7548352E-3</v>
      </c>
      <c r="F3007" s="18">
        <f t="shared" si="137"/>
        <v>5.2526170065823754</v>
      </c>
      <c r="G3007" s="12">
        <f t="shared" si="138"/>
        <v>36.215343432140436</v>
      </c>
    </row>
    <row r="3008" spans="1:7" x14ac:dyDescent="0.25">
      <c r="A3008" s="24">
        <v>13.708008</v>
      </c>
      <c r="B3008" s="23">
        <v>-66.017143000000004</v>
      </c>
      <c r="C3008" s="25">
        <v>0.69672811000000001</v>
      </c>
      <c r="D3008" s="26">
        <v>1.691091E-3</v>
      </c>
      <c r="F3008" s="18">
        <f t="shared" si="137"/>
        <v>5.253477318627259</v>
      </c>
      <c r="G3008" s="12">
        <f t="shared" si="138"/>
        <v>36.221275046062637</v>
      </c>
    </row>
    <row r="3009" spans="1:7" x14ac:dyDescent="0.25">
      <c r="A3009" s="24">
        <v>13.757813000000001</v>
      </c>
      <c r="B3009" s="23">
        <v>-66.041579999999996</v>
      </c>
      <c r="C3009" s="25">
        <v>0.6966213</v>
      </c>
      <c r="D3009" s="26">
        <v>1.8356411999999999E-3</v>
      </c>
      <c r="F3009" s="18">
        <f t="shared" si="137"/>
        <v>5.2554219532994262</v>
      </c>
      <c r="G3009" s="12">
        <f t="shared" si="138"/>
        <v>36.234682764998624</v>
      </c>
    </row>
    <row r="3010" spans="1:7" x14ac:dyDescent="0.25">
      <c r="A3010" s="24">
        <v>13.807617</v>
      </c>
      <c r="B3010" s="23">
        <v>-66.067688000000004</v>
      </c>
      <c r="C3010" s="25">
        <v>0.69658244000000002</v>
      </c>
      <c r="D3010" s="26">
        <v>1.7286001999999999E-3</v>
      </c>
      <c r="F3010" s="18">
        <f t="shared" si="137"/>
        <v>5.257499561926549</v>
      </c>
      <c r="G3010" s="12">
        <f t="shared" si="138"/>
        <v>36.249007302625202</v>
      </c>
    </row>
    <row r="3011" spans="1:7" x14ac:dyDescent="0.25">
      <c r="A3011" s="24">
        <v>13.857422</v>
      </c>
      <c r="B3011" s="23">
        <v>-66.082335999999998</v>
      </c>
      <c r="C3011" s="25">
        <v>0.69658076999999996</v>
      </c>
      <c r="D3011" s="26">
        <v>1.8215060999999999E-3</v>
      </c>
      <c r="F3011" s="18">
        <f t="shared" si="137"/>
        <v>5.2586652127297535</v>
      </c>
      <c r="G3011" s="12">
        <f t="shared" si="138"/>
        <v>36.257044142948246</v>
      </c>
    </row>
    <row r="3012" spans="1:7" x14ac:dyDescent="0.25">
      <c r="A3012" s="24">
        <v>13.907227000000001</v>
      </c>
      <c r="B3012" s="23">
        <v>-66.094223</v>
      </c>
      <c r="C3012" s="25">
        <v>0.69654196999999995</v>
      </c>
      <c r="D3012" s="26">
        <v>1.7645746999999999E-3</v>
      </c>
      <c r="F3012" s="18">
        <f t="shared" si="137"/>
        <v>5.2596111501340204</v>
      </c>
      <c r="G3012" s="12">
        <f t="shared" si="138"/>
        <v>36.263566120072767</v>
      </c>
    </row>
    <row r="3013" spans="1:7" x14ac:dyDescent="0.25">
      <c r="A3013" s="24">
        <v>13.957031000000001</v>
      </c>
      <c r="B3013" s="23">
        <v>-66.119124999999997</v>
      </c>
      <c r="C3013" s="25">
        <v>0.69648182000000003</v>
      </c>
      <c r="D3013" s="26">
        <v>1.6315609000000001E-3</v>
      </c>
      <c r="F3013" s="18">
        <f t="shared" si="137"/>
        <v>5.2615927883304572</v>
      </c>
      <c r="G3013" s="12">
        <f t="shared" si="138"/>
        <v>36.277228968087819</v>
      </c>
    </row>
    <row r="3014" spans="1:7" x14ac:dyDescent="0.25">
      <c r="A3014" s="24">
        <v>14.006836</v>
      </c>
      <c r="B3014" s="23">
        <v>-66.144585000000006</v>
      </c>
      <c r="C3014" s="25">
        <v>0.69660217000000002</v>
      </c>
      <c r="D3014" s="26">
        <v>1.4158755E-3</v>
      </c>
      <c r="F3014" s="18">
        <f t="shared" si="137"/>
        <v>5.2636188307560179</v>
      </c>
      <c r="G3014" s="12">
        <f t="shared" si="138"/>
        <v>36.291197970997764</v>
      </c>
    </row>
    <row r="3015" spans="1:7" x14ac:dyDescent="0.25">
      <c r="A3015" s="24">
        <v>14.056641000000001</v>
      </c>
      <c r="B3015" s="23">
        <v>-66.156875999999997</v>
      </c>
      <c r="C3015" s="25">
        <v>0.69651753000000005</v>
      </c>
      <c r="D3015" s="26">
        <v>1.4506846E-3</v>
      </c>
      <c r="F3015" s="18">
        <f t="shared" si="137"/>
        <v>5.2645969174587881</v>
      </c>
      <c r="G3015" s="12">
        <f t="shared" si="138"/>
        <v>36.297941608655499</v>
      </c>
    </row>
    <row r="3016" spans="1:7" x14ac:dyDescent="0.25">
      <c r="A3016" s="24">
        <v>14.106445000000001</v>
      </c>
      <c r="B3016" s="23">
        <v>-66.184844999999996</v>
      </c>
      <c r="C3016" s="25">
        <v>0.69645250000000003</v>
      </c>
      <c r="D3016" s="26">
        <v>1.5221626000000001E-3</v>
      </c>
      <c r="F3016" s="18">
        <f t="shared" si="137"/>
        <v>5.2668226197604566</v>
      </c>
      <c r="G3016" s="12">
        <f t="shared" si="138"/>
        <v>36.313287211263045</v>
      </c>
    </row>
    <row r="3017" spans="1:7" x14ac:dyDescent="0.25">
      <c r="A3017" s="24">
        <v>14.15625</v>
      </c>
      <c r="B3017" s="23">
        <v>-66.203743000000003</v>
      </c>
      <c r="C3017" s="25">
        <v>0.69648969000000005</v>
      </c>
      <c r="D3017" s="26">
        <v>1.6100049E-3</v>
      </c>
      <c r="F3017" s="18">
        <f t="shared" si="137"/>
        <v>5.2683264748177328</v>
      </c>
      <c r="G3017" s="12">
        <f t="shared" si="138"/>
        <v>36.323655876502322</v>
      </c>
    </row>
    <row r="3018" spans="1:7" x14ac:dyDescent="0.25">
      <c r="A3018" s="24">
        <v>14.206054999999999</v>
      </c>
      <c r="B3018" s="23">
        <v>-66.236366000000004</v>
      </c>
      <c r="C3018" s="25">
        <v>0.69646710000000001</v>
      </c>
      <c r="D3018" s="26">
        <v>1.8065035000000001E-3</v>
      </c>
      <c r="F3018" s="18">
        <f t="shared" si="137"/>
        <v>5.2709225306719762</v>
      </c>
      <c r="G3018" s="12">
        <f t="shared" si="138"/>
        <v>36.341554964559307</v>
      </c>
    </row>
    <row r="3019" spans="1:7" x14ac:dyDescent="0.25">
      <c r="A3019" s="24">
        <v>14.255858999999999</v>
      </c>
      <c r="B3019" s="23">
        <v>-66.244315999999998</v>
      </c>
      <c r="C3019" s="25">
        <v>0.69641048000000005</v>
      </c>
      <c r="D3019" s="26">
        <v>1.7961084E-3</v>
      </c>
      <c r="F3019" s="18">
        <f t="shared" si="137"/>
        <v>5.2715551715707658</v>
      </c>
      <c r="G3019" s="12">
        <f t="shared" si="138"/>
        <v>36.345916848814376</v>
      </c>
    </row>
    <row r="3020" spans="1:7" x14ac:dyDescent="0.25">
      <c r="A3020" s="24">
        <v>14.305664</v>
      </c>
      <c r="B3020" s="23">
        <v>-66.256409000000005</v>
      </c>
      <c r="C3020" s="25">
        <v>0.69641065999999996</v>
      </c>
      <c r="D3020" s="26">
        <v>1.8045813000000001E-3</v>
      </c>
      <c r="F3020" s="18">
        <f t="shared" si="137"/>
        <v>5.2725175019341712</v>
      </c>
      <c r="G3020" s="12">
        <f t="shared" si="138"/>
        <v>36.352551850864252</v>
      </c>
    </row>
    <row r="3021" spans="1:7" x14ac:dyDescent="0.25">
      <c r="A3021" s="24">
        <v>14.355468999999999</v>
      </c>
      <c r="B3021" s="23">
        <v>-66.290794000000005</v>
      </c>
      <c r="C3021" s="25">
        <v>0.69646627000000005</v>
      </c>
      <c r="D3021" s="26">
        <v>1.8140108000000001E-3</v>
      </c>
      <c r="F3021" s="18">
        <f t="shared" si="137"/>
        <v>5.2752537732932794</v>
      </c>
      <c r="G3021" s="12">
        <f t="shared" si="138"/>
        <v>36.371417686098276</v>
      </c>
    </row>
    <row r="3022" spans="1:7" x14ac:dyDescent="0.25">
      <c r="A3022" s="24">
        <v>14.405272999999999</v>
      </c>
      <c r="B3022" s="23">
        <v>-66.306206000000003</v>
      </c>
      <c r="C3022" s="25">
        <v>0.69644313999999996</v>
      </c>
      <c r="D3022" s="26">
        <v>1.8109618999999999E-3</v>
      </c>
      <c r="F3022" s="18">
        <f t="shared" si="137"/>
        <v>5.2764802212847446</v>
      </c>
      <c r="G3022" s="12">
        <f t="shared" si="138"/>
        <v>36.379873706241561</v>
      </c>
    </row>
    <row r="3023" spans="1:7" x14ac:dyDescent="0.25">
      <c r="A3023" s="24">
        <v>14.455078</v>
      </c>
      <c r="B3023" s="23">
        <v>-66.343292000000005</v>
      </c>
      <c r="C3023" s="25">
        <v>0.69635444999999996</v>
      </c>
      <c r="D3023" s="26">
        <v>1.8109797999999999E-3</v>
      </c>
      <c r="F3023" s="18">
        <f t="shared" si="137"/>
        <v>5.2794314313944986</v>
      </c>
      <c r="G3023" s="12">
        <f t="shared" si="138"/>
        <v>36.400221484792937</v>
      </c>
    </row>
    <row r="3024" spans="1:7" x14ac:dyDescent="0.25">
      <c r="A3024" s="24">
        <v>14.504883</v>
      </c>
      <c r="B3024" s="23">
        <v>-66.364142999999999</v>
      </c>
      <c r="C3024" s="25">
        <v>0.69641721000000001</v>
      </c>
      <c r="D3024" s="26">
        <v>1.8080294E-3</v>
      </c>
      <c r="F3024" s="18">
        <f t="shared" si="137"/>
        <v>5.2810907012537021</v>
      </c>
      <c r="G3024" s="12">
        <f t="shared" si="138"/>
        <v>36.411661692164294</v>
      </c>
    </row>
    <row r="3025" spans="1:7" x14ac:dyDescent="0.25">
      <c r="A3025" s="24">
        <v>14.554688000000001</v>
      </c>
      <c r="B3025" s="23">
        <v>-66.386932000000002</v>
      </c>
      <c r="C3025" s="25">
        <v>0.69640535000000003</v>
      </c>
      <c r="D3025" s="26">
        <v>1.8099933000000001E-3</v>
      </c>
      <c r="F3025" s="18">
        <f t="shared" si="137"/>
        <v>5.2829041922527633</v>
      </c>
      <c r="G3025" s="12">
        <f t="shared" si="138"/>
        <v>36.424165211697478</v>
      </c>
    </row>
    <row r="3026" spans="1:7" x14ac:dyDescent="0.25">
      <c r="A3026" s="24">
        <v>14.604492</v>
      </c>
      <c r="B3026" s="23">
        <v>-66.414565999999994</v>
      </c>
      <c r="C3026" s="25">
        <v>0.69633186000000002</v>
      </c>
      <c r="D3026" s="26">
        <v>1.8127739E-3</v>
      </c>
      <c r="F3026" s="18">
        <f t="shared" si="137"/>
        <v>5.2851032361014632</v>
      </c>
      <c r="G3026" s="12">
        <f t="shared" si="138"/>
        <v>36.439327011635143</v>
      </c>
    </row>
    <row r="3027" spans="1:7" x14ac:dyDescent="0.25">
      <c r="A3027" s="24">
        <v>14.654297</v>
      </c>
      <c r="B3027" s="23">
        <v>-66.431777999999994</v>
      </c>
      <c r="C3027" s="25">
        <v>0.69627910999999998</v>
      </c>
      <c r="D3027" s="26">
        <v>1.8093585E-3</v>
      </c>
      <c r="F3027" s="18">
        <f t="shared" si="137"/>
        <v>5.2864729235417123</v>
      </c>
      <c r="G3027" s="12">
        <f t="shared" si="138"/>
        <v>36.448770628213531</v>
      </c>
    </row>
    <row r="3028" spans="1:7" x14ac:dyDescent="0.25">
      <c r="A3028" s="24">
        <v>14.704102000000001</v>
      </c>
      <c r="B3028" s="23">
        <v>-66.429146000000003</v>
      </c>
      <c r="C3028" s="25">
        <v>0.6963163</v>
      </c>
      <c r="D3028" s="26">
        <v>1.8114120000000001E-3</v>
      </c>
      <c r="F3028" s="18">
        <f t="shared" si="137"/>
        <v>5.2862634756366038</v>
      </c>
      <c r="G3028" s="12">
        <f t="shared" si="138"/>
        <v>36.447326542759534</v>
      </c>
    </row>
    <row r="3029" spans="1:7" x14ac:dyDescent="0.25">
      <c r="A3029" s="24">
        <v>14.753906000000001</v>
      </c>
      <c r="B3029" s="23">
        <v>-66.449912999999995</v>
      </c>
      <c r="C3029" s="25">
        <v>0.69629717000000002</v>
      </c>
      <c r="D3029" s="26">
        <v>1.8126665000000001E-3</v>
      </c>
      <c r="F3029" s="18">
        <f t="shared" si="137"/>
        <v>5.2879160609881977</v>
      </c>
      <c r="G3029" s="12">
        <f t="shared" si="138"/>
        <v>36.45872066229726</v>
      </c>
    </row>
    <row r="3030" spans="1:7" x14ac:dyDescent="0.25">
      <c r="A3030" s="24">
        <v>14.803711</v>
      </c>
      <c r="B3030" s="23">
        <v>-66.492881999999994</v>
      </c>
      <c r="C3030" s="25">
        <v>0.69630080000000005</v>
      </c>
      <c r="D3030" s="26">
        <v>1.8097639999999999E-3</v>
      </c>
      <c r="F3030" s="18">
        <f t="shared" si="137"/>
        <v>5.291335425363056</v>
      </c>
      <c r="G3030" s="12">
        <f t="shared" si="138"/>
        <v>36.482296235197381</v>
      </c>
    </row>
    <row r="3031" spans="1:7" x14ac:dyDescent="0.25">
      <c r="A3031" s="24">
        <v>14.853516000000001</v>
      </c>
      <c r="B3031" s="23">
        <v>-66.511916999999997</v>
      </c>
      <c r="C3031" s="25">
        <v>0.69627821000000001</v>
      </c>
      <c r="D3031" s="26">
        <v>1.8092633000000001E-3</v>
      </c>
      <c r="F3031" s="18">
        <f t="shared" si="137"/>
        <v>5.2928501825339334</v>
      </c>
      <c r="G3031" s="12">
        <f t="shared" si="138"/>
        <v>36.492740067498666</v>
      </c>
    </row>
    <row r="3032" spans="1:7" x14ac:dyDescent="0.25">
      <c r="A3032" s="24">
        <v>14.903320000000001</v>
      </c>
      <c r="B3032" s="23">
        <v>-66.545479</v>
      </c>
      <c r="C3032" s="25">
        <v>0.69634026000000004</v>
      </c>
      <c r="D3032" s="26">
        <v>1.8095672000000001E-3</v>
      </c>
      <c r="F3032" s="18">
        <f t="shared" si="137"/>
        <v>5.295520961633958</v>
      </c>
      <c r="G3032" s="12">
        <f t="shared" si="138"/>
        <v>36.511154351695971</v>
      </c>
    </row>
    <row r="3033" spans="1:7" x14ac:dyDescent="0.25">
      <c r="A3033" s="24">
        <v>14.953125</v>
      </c>
      <c r="B3033" s="23">
        <v>-66.564933999999994</v>
      </c>
      <c r="C3033" s="25">
        <v>0.69617015000000004</v>
      </c>
      <c r="D3033" s="26">
        <v>1.8170476E-3</v>
      </c>
      <c r="F3033" s="18">
        <f t="shared" si="137"/>
        <v>5.2970691413428845</v>
      </c>
      <c r="G3033" s="12">
        <f t="shared" si="138"/>
        <v>36.52182862316544</v>
      </c>
    </row>
    <row r="3034" spans="1:7" x14ac:dyDescent="0.25">
      <c r="A3034" s="24">
        <v>15.002929999999999</v>
      </c>
      <c r="B3034" s="23">
        <v>-66.584372999999999</v>
      </c>
      <c r="C3034" s="25">
        <v>0.69621443999999999</v>
      </c>
      <c r="D3034" s="26">
        <v>1.8113017E-3</v>
      </c>
      <c r="F3034" s="18">
        <f t="shared" si="137"/>
        <v>5.2986160478122661</v>
      </c>
      <c r="G3034" s="12">
        <f t="shared" si="138"/>
        <v>36.532494115999938</v>
      </c>
    </row>
    <row r="3035" spans="1:7" x14ac:dyDescent="0.25">
      <c r="A3035" s="24">
        <v>15.052733999999999</v>
      </c>
      <c r="B3035" s="23">
        <v>-66.591346999999999</v>
      </c>
      <c r="C3035" s="25">
        <v>0.69618374000000005</v>
      </c>
      <c r="D3035" s="26">
        <v>1.8101453999999999E-3</v>
      </c>
      <c r="F3035" s="18">
        <f t="shared" si="137"/>
        <v>5.2991710210988279</v>
      </c>
      <c r="G3035" s="12">
        <f t="shared" si="138"/>
        <v>36.53632050352131</v>
      </c>
    </row>
    <row r="3036" spans="1:7" x14ac:dyDescent="0.25">
      <c r="A3036" s="24">
        <v>15.102539</v>
      </c>
      <c r="B3036" s="23">
        <v>-66.617728999999997</v>
      </c>
      <c r="C3036" s="25">
        <v>0.69615895000000005</v>
      </c>
      <c r="D3036" s="26">
        <v>1.8097251999999999E-3</v>
      </c>
      <c r="F3036" s="18">
        <f t="shared" si="137"/>
        <v>5.3012704339531531</v>
      </c>
      <c r="G3036" s="12">
        <f t="shared" si="138"/>
        <v>36.550795375271889</v>
      </c>
    </row>
    <row r="3037" spans="1:7" x14ac:dyDescent="0.25">
      <c r="A3037" s="24">
        <v>15.152343999999999</v>
      </c>
      <c r="B3037" s="23">
        <v>-66.649581999999995</v>
      </c>
      <c r="C3037" s="25">
        <v>0.69614494000000005</v>
      </c>
      <c r="D3037" s="26">
        <v>1.8100976999999999E-3</v>
      </c>
      <c r="F3037" s="18">
        <f t="shared" si="137"/>
        <v>5.3038052151543056</v>
      </c>
      <c r="G3037" s="12">
        <f t="shared" si="138"/>
        <v>36.568271991520525</v>
      </c>
    </row>
    <row r="3038" spans="1:7" x14ac:dyDescent="0.25">
      <c r="A3038" s="24">
        <v>15.202147999999999</v>
      </c>
      <c r="B3038" s="23">
        <v>-66.669265999999993</v>
      </c>
      <c r="C3038" s="25">
        <v>0.69615393999999997</v>
      </c>
      <c r="D3038" s="26">
        <v>1.811263E-3</v>
      </c>
      <c r="F3038" s="18">
        <f t="shared" si="137"/>
        <v>5.3053716181042159</v>
      </c>
      <c r="G3038" s="12">
        <f t="shared" si="138"/>
        <v>36.579071907203137</v>
      </c>
    </row>
    <row r="3039" spans="1:7" x14ac:dyDescent="0.25">
      <c r="A3039" s="24">
        <v>15.251953</v>
      </c>
      <c r="B3039" s="23">
        <v>-66.688834999999997</v>
      </c>
      <c r="C3039" s="25">
        <v>0.69610888000000004</v>
      </c>
      <c r="D3039" s="26">
        <v>1.8103987E-3</v>
      </c>
      <c r="F3039" s="18">
        <f t="shared" si="137"/>
        <v>5.3069288696448993</v>
      </c>
      <c r="G3039" s="12">
        <f t="shared" si="138"/>
        <v>36.589808726446833</v>
      </c>
    </row>
    <row r="3040" spans="1:7" x14ac:dyDescent="0.25">
      <c r="A3040" s="24">
        <v>15.301758</v>
      </c>
      <c r="B3040" s="23">
        <v>-66.710289000000003</v>
      </c>
      <c r="C3040" s="25">
        <v>0.69615917999999999</v>
      </c>
      <c r="D3040" s="26">
        <v>1.8120466999999999E-3</v>
      </c>
      <c r="F3040" s="18">
        <f t="shared" si="137"/>
        <v>5.3086361247194462</v>
      </c>
      <c r="G3040" s="12">
        <f t="shared" si="138"/>
        <v>36.601579778623972</v>
      </c>
    </row>
    <row r="3041" spans="1:7" x14ac:dyDescent="0.25">
      <c r="A3041" s="24">
        <v>15.351563000000001</v>
      </c>
      <c r="B3041" s="23">
        <v>-66.745728</v>
      </c>
      <c r="C3041" s="25">
        <v>0.69615632000000005</v>
      </c>
      <c r="D3041" s="26">
        <v>1.8104194999999999E-3</v>
      </c>
      <c r="F3041" s="18">
        <f t="shared" si="137"/>
        <v>5.3114562707335624</v>
      </c>
      <c r="G3041" s="12">
        <f t="shared" si="138"/>
        <v>36.621023906437216</v>
      </c>
    </row>
    <row r="3042" spans="1:7" x14ac:dyDescent="0.25">
      <c r="A3042" s="24">
        <v>15.401367</v>
      </c>
      <c r="B3042" s="23">
        <v>-66.753487000000007</v>
      </c>
      <c r="C3042" s="25">
        <v>0.69606692000000003</v>
      </c>
      <c r="D3042" s="26">
        <v>1.81036E-3</v>
      </c>
      <c r="F3042" s="18">
        <f t="shared" si="137"/>
        <v>5.3120737123352884</v>
      </c>
      <c r="G3042" s="12">
        <f t="shared" si="138"/>
        <v>36.625280995737228</v>
      </c>
    </row>
    <row r="3043" spans="1:7" x14ac:dyDescent="0.25">
      <c r="A3043" s="24">
        <v>15.451172</v>
      </c>
      <c r="B3043" s="23">
        <v>-66.764931000000004</v>
      </c>
      <c r="C3043" s="25">
        <v>0.69605707999999999</v>
      </c>
      <c r="D3043" s="26">
        <v>1.8098770999999999E-3</v>
      </c>
      <c r="F3043" s="18">
        <f t="shared" si="137"/>
        <v>5.31298439691966</v>
      </c>
      <c r="G3043" s="12">
        <f t="shared" si="138"/>
        <v>36.631559914405777</v>
      </c>
    </row>
    <row r="3044" spans="1:7" x14ac:dyDescent="0.25">
      <c r="A3044" s="24">
        <v>15.500977000000001</v>
      </c>
      <c r="B3044" s="23">
        <v>-66.797623000000002</v>
      </c>
      <c r="C3044" s="25">
        <v>0.69609129000000003</v>
      </c>
      <c r="D3044" s="26">
        <v>1.810503E-3</v>
      </c>
      <c r="F3044" s="18">
        <f t="shared" si="137"/>
        <v>5.3155859436194399</v>
      </c>
      <c r="G3044" s="12">
        <f t="shared" si="138"/>
        <v>36.64949686032611</v>
      </c>
    </row>
    <row r="3045" spans="1:7" x14ac:dyDescent="0.25">
      <c r="A3045" s="24">
        <v>15.550781000000001</v>
      </c>
      <c r="B3045" s="23">
        <v>-66.800621000000007</v>
      </c>
      <c r="C3045" s="25">
        <v>0.69608539000000003</v>
      </c>
      <c r="D3045" s="26">
        <v>1.8118113999999999E-3</v>
      </c>
      <c r="F3045" s="18">
        <f t="shared" ref="F3045:F3108" si="139" xml:space="preserve"> -B3045 / A_4x8_in2</f>
        <v>5.3158245168791352</v>
      </c>
      <c r="G3045" s="12">
        <f t="shared" ref="G3045:G3108" si="140" xml:space="preserve"> -B3045 * kip_to_N / A_4x8_mm2</f>
        <v>36.651141757055257</v>
      </c>
    </row>
    <row r="3046" spans="1:7" x14ac:dyDescent="0.25">
      <c r="A3046" s="24">
        <v>15.600586</v>
      </c>
      <c r="B3046" s="23">
        <v>-66.837592999999998</v>
      </c>
      <c r="C3046" s="25">
        <v>0.69603168999999998</v>
      </c>
      <c r="D3046" s="26">
        <v>1.8098890000000001E-3</v>
      </c>
      <c r="F3046" s="18">
        <f t="shared" si="139"/>
        <v>5.3187666551571313</v>
      </c>
      <c r="G3046" s="12">
        <f t="shared" si="140"/>
        <v>36.671426987832398</v>
      </c>
    </row>
    <row r="3047" spans="1:7" x14ac:dyDescent="0.25">
      <c r="A3047" s="24">
        <v>15.650391000000001</v>
      </c>
      <c r="B3047" s="23">
        <v>-66.870566999999994</v>
      </c>
      <c r="C3047" s="25">
        <v>0.69601749999999996</v>
      </c>
      <c r="D3047" s="26">
        <v>1.8121211999999999E-3</v>
      </c>
      <c r="F3047" s="18">
        <f t="shared" si="139"/>
        <v>5.3213906427038866</v>
      </c>
      <c r="G3047" s="12">
        <f t="shared" si="140"/>
        <v>36.689518657194228</v>
      </c>
    </row>
    <row r="3048" spans="1:7" x14ac:dyDescent="0.25">
      <c r="A3048" s="24">
        <v>15.700195000000001</v>
      </c>
      <c r="B3048" s="23">
        <v>-66.886405999999994</v>
      </c>
      <c r="C3048" s="25">
        <v>0.69599794999999998</v>
      </c>
      <c r="D3048" s="26">
        <v>1.8107683E-3</v>
      </c>
      <c r="F3048" s="18">
        <f t="shared" si="139"/>
        <v>5.3226510702757031</v>
      </c>
      <c r="G3048" s="12">
        <f t="shared" si="140"/>
        <v>36.698208957158513</v>
      </c>
    </row>
    <row r="3049" spans="1:7" x14ac:dyDescent="0.25">
      <c r="A3049" s="24">
        <v>15.75</v>
      </c>
      <c r="B3049" s="23">
        <v>-66.898758000000001</v>
      </c>
      <c r="C3049" s="25">
        <v>0.69597339999999996</v>
      </c>
      <c r="D3049" s="26">
        <v>1.8105237999999999E-3</v>
      </c>
      <c r="F3049" s="18">
        <f t="shared" si="139"/>
        <v>5.3236340112042395</v>
      </c>
      <c r="G3049" s="12">
        <f t="shared" si="140"/>
        <v>36.704986063362107</v>
      </c>
    </row>
    <row r="3050" spans="1:7" x14ac:dyDescent="0.25">
      <c r="A3050" s="24">
        <v>15.799804999999999</v>
      </c>
      <c r="B3050" s="23">
        <v>-66.912948999999998</v>
      </c>
      <c r="C3050" s="25">
        <v>0.69602352000000001</v>
      </c>
      <c r="D3050" s="26">
        <v>1.8115520999999999E-3</v>
      </c>
      <c r="F3050" s="18">
        <f t="shared" si="139"/>
        <v>5.3247632951029473</v>
      </c>
      <c r="G3050" s="12">
        <f t="shared" si="140"/>
        <v>36.712772163923574</v>
      </c>
    </row>
    <row r="3051" spans="1:7" x14ac:dyDescent="0.25">
      <c r="A3051" s="24">
        <v>15.849608999999999</v>
      </c>
      <c r="B3051" s="23">
        <v>-66.952163999999996</v>
      </c>
      <c r="C3051" s="25">
        <v>0.69591236000000001</v>
      </c>
      <c r="D3051" s="26">
        <v>1.811099E-3</v>
      </c>
      <c r="F3051" s="18">
        <f t="shared" si="139"/>
        <v>5.3278839256496218</v>
      </c>
      <c r="G3051" s="12">
        <f t="shared" si="140"/>
        <v>36.734288049591804</v>
      </c>
    </row>
    <row r="3052" spans="1:7" x14ac:dyDescent="0.25">
      <c r="A3052" s="24">
        <v>15.899414</v>
      </c>
      <c r="B3052" s="23">
        <v>-66.962708000000006</v>
      </c>
      <c r="C3052" s="25">
        <v>0.69600200999999995</v>
      </c>
      <c r="D3052" s="26">
        <v>1.809457E-3</v>
      </c>
      <c r="F3052" s="18">
        <f t="shared" si="139"/>
        <v>5.3287229905096032</v>
      </c>
      <c r="G3052" s="12">
        <f t="shared" si="140"/>
        <v>36.740073170042805</v>
      </c>
    </row>
    <row r="3053" spans="1:7" x14ac:dyDescent="0.25">
      <c r="A3053" s="24">
        <v>15.949218999999999</v>
      </c>
      <c r="B3053" s="23">
        <v>-66.990584999999996</v>
      </c>
      <c r="C3053" s="25">
        <v>0.69601893000000004</v>
      </c>
      <c r="D3053" s="26">
        <v>1.8091798E-3</v>
      </c>
      <c r="F3053" s="18">
        <f t="shared" si="139"/>
        <v>5.3309413716838883</v>
      </c>
      <c r="G3053" s="12">
        <f t="shared" si="140"/>
        <v>36.75536829549921</v>
      </c>
    </row>
    <row r="3054" spans="1:7" x14ac:dyDescent="0.25">
      <c r="A3054" s="24">
        <v>15.999022999999999</v>
      </c>
      <c r="B3054" s="23">
        <v>-67.015816000000001</v>
      </c>
      <c r="C3054" s="25">
        <v>0.69588280000000002</v>
      </c>
      <c r="D3054" s="26">
        <v>1.8103033E-3</v>
      </c>
      <c r="F3054" s="18">
        <f t="shared" si="139"/>
        <v>5.3329491908684643</v>
      </c>
      <c r="G3054" s="12">
        <f t="shared" si="140"/>
        <v>36.769211654196027</v>
      </c>
    </row>
    <row r="3055" spans="1:7" x14ac:dyDescent="0.25">
      <c r="A3055" s="24">
        <v>16.048828</v>
      </c>
      <c r="B3055" s="23">
        <v>-67.036384999999996</v>
      </c>
      <c r="C3055" s="25">
        <v>0.69588565999999996</v>
      </c>
      <c r="D3055" s="26">
        <v>1.8092602000000001E-3</v>
      </c>
      <c r="F3055" s="18">
        <f t="shared" si="139"/>
        <v>5.3345860198806925</v>
      </c>
      <c r="G3055" s="12">
        <f t="shared" si="140"/>
        <v>36.780497138125888</v>
      </c>
    </row>
    <row r="3056" spans="1:7" x14ac:dyDescent="0.25">
      <c r="A3056" s="24">
        <v>16.098633</v>
      </c>
      <c r="B3056" s="23">
        <v>-67.064278000000002</v>
      </c>
      <c r="C3056" s="25">
        <v>0.69585311000000005</v>
      </c>
      <c r="D3056" s="26">
        <v>1.8095701E-3</v>
      </c>
      <c r="F3056" s="18">
        <f t="shared" si="139"/>
        <v>5.3368056742945242</v>
      </c>
      <c r="G3056" s="12">
        <f t="shared" si="140"/>
        <v>36.795801042217292</v>
      </c>
    </row>
    <row r="3057" spans="1:7" x14ac:dyDescent="0.25">
      <c r="A3057" s="24">
        <v>16.148437999999999</v>
      </c>
      <c r="B3057" s="23">
        <v>-67.095298999999997</v>
      </c>
      <c r="C3057" s="25">
        <v>0.69586002999999996</v>
      </c>
      <c r="D3057" s="26">
        <v>1.8074274E-3</v>
      </c>
      <c r="F3057" s="18">
        <f t="shared" si="139"/>
        <v>5.3392742470393513</v>
      </c>
      <c r="G3057" s="12">
        <f t="shared" si="140"/>
        <v>36.812821169447027</v>
      </c>
    </row>
    <row r="3058" spans="1:7" x14ac:dyDescent="0.25">
      <c r="A3058" s="24">
        <v>16.198242</v>
      </c>
      <c r="B3058" s="23">
        <v>-67.108559</v>
      </c>
      <c r="C3058" s="25">
        <v>0.69580019000000004</v>
      </c>
      <c r="D3058" s="26">
        <v>1.8090962999999999E-3</v>
      </c>
      <c r="F3058" s="18">
        <f t="shared" si="139"/>
        <v>5.3403294443120508</v>
      </c>
      <c r="G3058" s="12">
        <f t="shared" si="140"/>
        <v>36.820096463185671</v>
      </c>
    </row>
    <row r="3059" spans="1:7" x14ac:dyDescent="0.25">
      <c r="A3059" s="24">
        <v>16.248047</v>
      </c>
      <c r="B3059" s="23">
        <v>-67.120125000000002</v>
      </c>
      <c r="C3059" s="25">
        <v>0.69588369000000005</v>
      </c>
      <c r="D3059" s="26">
        <v>1.8107354000000001E-3</v>
      </c>
      <c r="F3059" s="18">
        <f t="shared" si="139"/>
        <v>5.3412498373479513</v>
      </c>
      <c r="G3059" s="12">
        <f t="shared" si="140"/>
        <v>36.826442318945929</v>
      </c>
    </row>
    <row r="3060" spans="1:7" x14ac:dyDescent="0.25">
      <c r="A3060" s="24">
        <v>16.297851999999999</v>
      </c>
      <c r="B3060" s="23">
        <v>-67.141350000000003</v>
      </c>
      <c r="C3060" s="25">
        <v>0.69581329999999997</v>
      </c>
      <c r="D3060" s="26">
        <v>1.810178E-3</v>
      </c>
      <c r="F3060" s="18">
        <f t="shared" si="139"/>
        <v>5.3429388691815136</v>
      </c>
      <c r="G3060" s="12">
        <f t="shared" si="140"/>
        <v>36.838087726909933</v>
      </c>
    </row>
    <row r="3061" spans="1:7" x14ac:dyDescent="0.25">
      <c r="A3061" s="24">
        <v>16.347656000000001</v>
      </c>
      <c r="B3061" s="23">
        <v>-67.172775000000001</v>
      </c>
      <c r="C3061" s="25">
        <v>0.69581126999999998</v>
      </c>
      <c r="D3061" s="26">
        <v>1.8103450000000001E-3</v>
      </c>
      <c r="F3061" s="18">
        <f t="shared" si="139"/>
        <v>5.3454395912248449</v>
      </c>
      <c r="G3061" s="12">
        <f t="shared" si="140"/>
        <v>36.855329514672889</v>
      </c>
    </row>
    <row r="3062" spans="1:7" x14ac:dyDescent="0.25">
      <c r="A3062" s="24">
        <v>16.397461</v>
      </c>
      <c r="B3062" s="23">
        <v>-67.198570000000004</v>
      </c>
      <c r="C3062" s="25">
        <v>0.69575131000000001</v>
      </c>
      <c r="D3062" s="26">
        <v>1.8109857E-3</v>
      </c>
      <c r="F3062" s="18">
        <f t="shared" si="139"/>
        <v>5.3474922921033734</v>
      </c>
      <c r="G3062" s="12">
        <f t="shared" si="140"/>
        <v>36.869482320252686</v>
      </c>
    </row>
    <row r="3063" spans="1:7" x14ac:dyDescent="0.25">
      <c r="A3063" s="24">
        <v>16.447265999999999</v>
      </c>
      <c r="B3063" s="23">
        <v>-67.220161000000004</v>
      </c>
      <c r="C3063" s="25">
        <v>0.69576185999999995</v>
      </c>
      <c r="D3063" s="26">
        <v>1.807487E-3</v>
      </c>
      <c r="F3063" s="18">
        <f t="shared" si="139"/>
        <v>5.3492104492915216</v>
      </c>
      <c r="G3063" s="12">
        <f t="shared" si="140"/>
        <v>36.881328539491832</v>
      </c>
    </row>
    <row r="3064" spans="1:7" x14ac:dyDescent="0.25">
      <c r="A3064" s="24">
        <v>16.497070000000001</v>
      </c>
      <c r="B3064" s="23">
        <v>-67.233620000000002</v>
      </c>
      <c r="C3064" s="25">
        <v>0.69579201999999996</v>
      </c>
      <c r="D3064" s="26">
        <v>1.8103450000000001E-3</v>
      </c>
      <c r="F3064" s="18">
        <f t="shared" si="139"/>
        <v>5.3502814824810585</v>
      </c>
      <c r="G3064" s="12">
        <f t="shared" si="140"/>
        <v>36.888713017503015</v>
      </c>
    </row>
    <row r="3065" spans="1:7" x14ac:dyDescent="0.25">
      <c r="A3065" s="24">
        <v>16.546875</v>
      </c>
      <c r="B3065" s="23">
        <v>-67.266441</v>
      </c>
      <c r="C3065" s="25">
        <v>0.69576377</v>
      </c>
      <c r="D3065" s="26">
        <v>1.810816E-3</v>
      </c>
      <c r="F3065" s="18">
        <f t="shared" si="139"/>
        <v>5.3528932946746677</v>
      </c>
      <c r="G3065" s="12">
        <f t="shared" si="140"/>
        <v>36.906720741167867</v>
      </c>
    </row>
    <row r="3066" spans="1:7" x14ac:dyDescent="0.25">
      <c r="A3066" s="24">
        <v>16.596679999999999</v>
      </c>
      <c r="B3066" s="23">
        <v>-67.283400999999998</v>
      </c>
      <c r="C3066" s="25">
        <v>0.69572191999999999</v>
      </c>
      <c r="D3066" s="26">
        <v>1.8102467E-3</v>
      </c>
      <c r="F3066" s="18">
        <f t="shared" si="139"/>
        <v>5.3542429285920869</v>
      </c>
      <c r="G3066" s="12">
        <f t="shared" si="140"/>
        <v>36.916026094245339</v>
      </c>
    </row>
    <row r="3067" spans="1:7" x14ac:dyDescent="0.25">
      <c r="A3067" s="24">
        <v>16.646484000000001</v>
      </c>
      <c r="B3067" s="23">
        <v>-67.306847000000005</v>
      </c>
      <c r="C3067" s="25">
        <v>0.69580114000000004</v>
      </c>
      <c r="D3067" s="26">
        <v>1.8094897000000001E-3</v>
      </c>
      <c r="F3067" s="18">
        <f t="shared" si="139"/>
        <v>5.356108701989954</v>
      </c>
      <c r="G3067" s="12">
        <f t="shared" si="140"/>
        <v>36.928890086477324</v>
      </c>
    </row>
    <row r="3068" spans="1:7" x14ac:dyDescent="0.25">
      <c r="A3068" s="24">
        <v>16.696289</v>
      </c>
      <c r="B3068" s="23">
        <v>-67.332451000000006</v>
      </c>
      <c r="C3068" s="25">
        <v>0.69576079000000002</v>
      </c>
      <c r="D3068" s="26">
        <v>1.8079967000000001E-3</v>
      </c>
      <c r="F3068" s="18">
        <f t="shared" si="139"/>
        <v>5.3581462035714162</v>
      </c>
      <c r="G3068" s="12">
        <f t="shared" si="140"/>
        <v>36.942938097102072</v>
      </c>
    </row>
    <row r="3069" spans="1:7" x14ac:dyDescent="0.25">
      <c r="A3069" s="24">
        <v>16.746093999999999</v>
      </c>
      <c r="B3069" s="23">
        <v>-67.355346999999995</v>
      </c>
      <c r="C3069" s="25">
        <v>0.69573658999999999</v>
      </c>
      <c r="D3069" s="26">
        <v>1.8083333E-3</v>
      </c>
      <c r="F3069" s="18">
        <f t="shared" si="139"/>
        <v>5.3599682093599315</v>
      </c>
      <c r="G3069" s="12">
        <f t="shared" si="140"/>
        <v>36.955500323756667</v>
      </c>
    </row>
    <row r="3070" spans="1:7" x14ac:dyDescent="0.25">
      <c r="A3070" s="24">
        <v>16.795898000000001</v>
      </c>
      <c r="B3070" s="23">
        <v>-67.382544999999993</v>
      </c>
      <c r="C3070" s="25">
        <v>0.69569135000000004</v>
      </c>
      <c r="D3070" s="26">
        <v>1.8070757E-3</v>
      </c>
      <c r="F3070" s="18">
        <f t="shared" si="139"/>
        <v>5.3621325574310381</v>
      </c>
      <c r="G3070" s="12">
        <f t="shared" si="140"/>
        <v>36.970422905891162</v>
      </c>
    </row>
    <row r="3071" spans="1:7" x14ac:dyDescent="0.25">
      <c r="A3071" s="24">
        <v>16.845703</v>
      </c>
      <c r="B3071" s="23">
        <v>-67.400306999999998</v>
      </c>
      <c r="C3071" s="25">
        <v>0.69567329</v>
      </c>
      <c r="D3071" s="26">
        <v>1.807648E-3</v>
      </c>
      <c r="F3071" s="18">
        <f t="shared" si="139"/>
        <v>5.3635460124806373</v>
      </c>
      <c r="G3071" s="12">
        <f t="shared" si="140"/>
        <v>36.980168288046954</v>
      </c>
    </row>
    <row r="3072" spans="1:7" x14ac:dyDescent="0.25">
      <c r="A3072" s="24">
        <v>16.895508</v>
      </c>
      <c r="B3072" s="23">
        <v>-67.413460000000001</v>
      </c>
      <c r="C3072" s="25">
        <v>0.69565909999999997</v>
      </c>
      <c r="D3072" s="26">
        <v>1.8072873E-3</v>
      </c>
      <c r="F3072" s="18">
        <f t="shared" si="139"/>
        <v>5.3645926949638811</v>
      </c>
      <c r="G3072" s="12">
        <f t="shared" si="140"/>
        <v>36.987384874664173</v>
      </c>
    </row>
    <row r="3073" spans="1:7" x14ac:dyDescent="0.25">
      <c r="A3073" s="24">
        <v>16.945312999999999</v>
      </c>
      <c r="B3073" s="23">
        <v>-67.436783000000005</v>
      </c>
      <c r="C3073" s="25">
        <v>0.69556534000000003</v>
      </c>
      <c r="D3073" s="26">
        <v>1.8079013000000001E-3</v>
      </c>
      <c r="F3073" s="18">
        <f t="shared" si="139"/>
        <v>5.3664486803327485</v>
      </c>
      <c r="G3073" s="12">
        <f t="shared" si="140"/>
        <v>37.000181381139768</v>
      </c>
    </row>
    <row r="3074" spans="1:7" x14ac:dyDescent="0.25">
      <c r="A3074" s="24">
        <v>16.995117</v>
      </c>
      <c r="B3074" s="23">
        <v>-67.466682000000006</v>
      </c>
      <c r="C3074" s="25">
        <v>0.69560688999999998</v>
      </c>
      <c r="D3074" s="26">
        <v>1.8066614999999999E-3</v>
      </c>
      <c r="F3074" s="18">
        <f t="shared" si="139"/>
        <v>5.3688279671545001</v>
      </c>
      <c r="G3074" s="12">
        <f t="shared" si="140"/>
        <v>37.016585906591615</v>
      </c>
    </row>
    <row r="3075" spans="1:7" x14ac:dyDescent="0.25">
      <c r="A3075" s="24">
        <v>17.044922</v>
      </c>
      <c r="B3075" s="23">
        <v>-67.488808000000006</v>
      </c>
      <c r="C3075" s="25">
        <v>0.69561255</v>
      </c>
      <c r="D3075" s="26">
        <v>1.8069417000000001E-3</v>
      </c>
      <c r="F3075" s="18">
        <f t="shared" si="139"/>
        <v>5.370588698289926</v>
      </c>
      <c r="G3075" s="12">
        <f t="shared" si="140"/>
        <v>37.028725661437861</v>
      </c>
    </row>
    <row r="3076" spans="1:7" x14ac:dyDescent="0.25">
      <c r="A3076" s="24">
        <v>17.094726999999999</v>
      </c>
      <c r="B3076" s="23">
        <v>-67.503281000000001</v>
      </c>
      <c r="C3076" s="25">
        <v>0.69553328000000003</v>
      </c>
      <c r="D3076" s="26">
        <v>1.8090934E-3</v>
      </c>
      <c r="F3076" s="18">
        <f t="shared" si="139"/>
        <v>5.3717404230356101</v>
      </c>
      <c r="G3076" s="12">
        <f t="shared" si="140"/>
        <v>37.036666485440826</v>
      </c>
    </row>
    <row r="3077" spans="1:7" x14ac:dyDescent="0.25">
      <c r="A3077" s="24">
        <v>17.144531000000001</v>
      </c>
      <c r="B3077" s="23">
        <v>-67.523499000000001</v>
      </c>
      <c r="C3077" s="25">
        <v>0.69552714000000004</v>
      </c>
      <c r="D3077" s="26">
        <v>1.8071293999999999E-3</v>
      </c>
      <c r="F3077" s="18">
        <f t="shared" si="139"/>
        <v>5.3733493203553264</v>
      </c>
      <c r="G3077" s="12">
        <f t="shared" si="140"/>
        <v>37.047759388065849</v>
      </c>
    </row>
    <row r="3078" spans="1:7" x14ac:dyDescent="0.25">
      <c r="A3078" s="24">
        <v>17.194336</v>
      </c>
      <c r="B3078" s="23">
        <v>-67.553901999999994</v>
      </c>
      <c r="C3078" s="25">
        <v>0.69554526000000005</v>
      </c>
      <c r="D3078" s="26">
        <v>1.8074244999999999E-3</v>
      </c>
      <c r="F3078" s="18">
        <f t="shared" si="139"/>
        <v>5.3757687142227368</v>
      </c>
      <c r="G3078" s="12">
        <f t="shared" si="140"/>
        <v>37.064440440519533</v>
      </c>
    </row>
    <row r="3079" spans="1:7" x14ac:dyDescent="0.25">
      <c r="A3079" s="24">
        <v>17.244140999999999</v>
      </c>
      <c r="B3079" s="23">
        <v>-67.564125000000004</v>
      </c>
      <c r="C3079" s="25">
        <v>0.69555568999999995</v>
      </c>
      <c r="D3079" s="26">
        <v>1.8088191E-3</v>
      </c>
      <c r="F3079" s="18">
        <f t="shared" si="139"/>
        <v>5.3765822347143519</v>
      </c>
      <c r="G3079" s="12">
        <f t="shared" si="140"/>
        <v>37.070049439606265</v>
      </c>
    </row>
    <row r="3080" spans="1:7" x14ac:dyDescent="0.25">
      <c r="A3080" s="24">
        <v>17.293945000000001</v>
      </c>
      <c r="B3080" s="23">
        <v>-67.591887999999997</v>
      </c>
      <c r="C3080" s="25">
        <v>0.69554906999999999</v>
      </c>
      <c r="D3080" s="26">
        <v>1.8089771000000001E-3</v>
      </c>
      <c r="F3080" s="18">
        <f t="shared" si="139"/>
        <v>5.3787915440568819</v>
      </c>
      <c r="G3080" s="12">
        <f t="shared" si="140"/>
        <v>37.085282017288463</v>
      </c>
    </row>
    <row r="3081" spans="1:7" x14ac:dyDescent="0.25">
      <c r="A3081" s="24">
        <v>17.34375</v>
      </c>
      <c r="B3081" s="23">
        <v>-67.623917000000006</v>
      </c>
      <c r="C3081" s="25">
        <v>0.69555800999999995</v>
      </c>
      <c r="D3081" s="26">
        <v>1.8082498999999999E-3</v>
      </c>
      <c r="F3081" s="18">
        <f t="shared" si="139"/>
        <v>5.3813403308930274</v>
      </c>
      <c r="G3081" s="12">
        <f t="shared" si="140"/>
        <v>37.102855198521866</v>
      </c>
    </row>
    <row r="3082" spans="1:7" x14ac:dyDescent="0.25">
      <c r="A3082" s="24">
        <v>17.393554999999999</v>
      </c>
      <c r="B3082" s="23">
        <v>-67.649039999999999</v>
      </c>
      <c r="C3082" s="25">
        <v>0.69548202000000003</v>
      </c>
      <c r="D3082" s="26">
        <v>1.8067300999999999E-3</v>
      </c>
      <c r="F3082" s="18">
        <f t="shared" si="139"/>
        <v>5.383339555710676</v>
      </c>
      <c r="G3082" s="12">
        <f t="shared" si="140"/>
        <v>37.116639301432556</v>
      </c>
    </row>
    <row r="3083" spans="1:7" x14ac:dyDescent="0.25">
      <c r="A3083" s="24">
        <v>17.443359000000001</v>
      </c>
      <c r="B3083" s="23">
        <v>-67.649108999999996</v>
      </c>
      <c r="C3083" s="25">
        <v>0.69549059999999996</v>
      </c>
      <c r="D3083" s="26">
        <v>1.8100709000000001E-3</v>
      </c>
      <c r="F3083" s="18">
        <f t="shared" si="139"/>
        <v>5.3833450465562125</v>
      </c>
      <c r="G3083" s="12">
        <f t="shared" si="140"/>
        <v>37.116677159295904</v>
      </c>
    </row>
    <row r="3084" spans="1:7" x14ac:dyDescent="0.25">
      <c r="A3084" s="24">
        <v>17.493164</v>
      </c>
      <c r="B3084" s="23">
        <v>-67.679680000000005</v>
      </c>
      <c r="C3084" s="25">
        <v>0.69547188000000004</v>
      </c>
      <c r="D3084" s="26">
        <v>1.8071890000000001E-3</v>
      </c>
      <c r="F3084" s="18">
        <f t="shared" si="139"/>
        <v>5.385777809438844</v>
      </c>
      <c r="G3084" s="12">
        <f t="shared" si="140"/>
        <v>37.133450387416865</v>
      </c>
    </row>
    <row r="3085" spans="1:7" x14ac:dyDescent="0.25">
      <c r="A3085" s="24">
        <v>17.542968999999999</v>
      </c>
      <c r="B3085" s="23">
        <v>-67.708243999999993</v>
      </c>
      <c r="C3085" s="25">
        <v>0.69547778000000005</v>
      </c>
      <c r="D3085" s="26">
        <v>1.8083125E-3</v>
      </c>
      <c r="F3085" s="18">
        <f t="shared" si="139"/>
        <v>5.3880508603360813</v>
      </c>
      <c r="G3085" s="12">
        <f t="shared" si="140"/>
        <v>37.149122445512681</v>
      </c>
    </row>
    <row r="3086" spans="1:7" x14ac:dyDescent="0.25">
      <c r="A3086" s="24">
        <v>17.592773000000001</v>
      </c>
      <c r="B3086" s="23">
        <v>-67.727508999999998</v>
      </c>
      <c r="C3086" s="25">
        <v>0.69543778999999994</v>
      </c>
      <c r="D3086" s="26">
        <v>1.8066315999999999E-3</v>
      </c>
      <c r="F3086" s="18">
        <f t="shared" si="139"/>
        <v>5.389583920325415</v>
      </c>
      <c r="G3086" s="12">
        <f t="shared" si="140"/>
        <v>37.159692470691787</v>
      </c>
    </row>
    <row r="3087" spans="1:7" x14ac:dyDescent="0.25">
      <c r="A3087" s="24">
        <v>17.642578</v>
      </c>
      <c r="B3087" s="23">
        <v>-67.743697999999995</v>
      </c>
      <c r="C3087" s="25">
        <v>0.69539331999999998</v>
      </c>
      <c r="D3087" s="26">
        <v>1.8062711E-3</v>
      </c>
      <c r="F3087" s="18">
        <f t="shared" si="139"/>
        <v>5.3908722000122715</v>
      </c>
      <c r="G3087" s="12">
        <f t="shared" si="140"/>
        <v>37.168574803296217</v>
      </c>
    </row>
    <row r="3088" spans="1:7" x14ac:dyDescent="0.25">
      <c r="A3088" s="24">
        <v>17.692383</v>
      </c>
      <c r="B3088" s="23">
        <v>-67.767707999999999</v>
      </c>
      <c r="C3088" s="25">
        <v>0.69542921000000002</v>
      </c>
      <c r="D3088" s="26">
        <v>1.8074721000000001E-3</v>
      </c>
      <c r="F3088" s="18">
        <f t="shared" si="139"/>
        <v>5.3927828551040902</v>
      </c>
      <c r="G3088" s="12">
        <f t="shared" si="140"/>
        <v>37.181748242411203</v>
      </c>
    </row>
    <row r="3089" spans="1:7" x14ac:dyDescent="0.25">
      <c r="A3089" s="24">
        <v>17.742187999999999</v>
      </c>
      <c r="B3089" s="23">
        <v>-67.785483999999997</v>
      </c>
      <c r="C3089" s="25">
        <v>0.69543213000000004</v>
      </c>
      <c r="D3089" s="26">
        <v>1.8086492999999999E-3</v>
      </c>
      <c r="F3089" s="18">
        <f t="shared" si="139"/>
        <v>5.3941974242382908</v>
      </c>
      <c r="G3089" s="12">
        <f t="shared" si="140"/>
        <v>37.191501305872599</v>
      </c>
    </row>
    <row r="3090" spans="1:7" x14ac:dyDescent="0.25">
      <c r="A3090" s="24">
        <v>17.791992</v>
      </c>
      <c r="B3090" s="23">
        <v>-67.823097000000004</v>
      </c>
      <c r="C3090" s="25">
        <v>0.69541156000000004</v>
      </c>
      <c r="D3090" s="26">
        <v>1.8071563E-3</v>
      </c>
      <c r="F3090" s="18">
        <f t="shared" si="139"/>
        <v>5.3971905716755488</v>
      </c>
      <c r="G3090" s="12">
        <f t="shared" si="140"/>
        <v>37.212138230713585</v>
      </c>
    </row>
    <row r="3091" spans="1:7" x14ac:dyDescent="0.25">
      <c r="A3091" s="24">
        <v>17.841797</v>
      </c>
      <c r="B3091" s="23">
        <v>-67.826683000000003</v>
      </c>
      <c r="C3091" s="25">
        <v>0.69537073000000005</v>
      </c>
      <c r="D3091" s="26">
        <v>1.8075048E-3</v>
      </c>
      <c r="F3091" s="18">
        <f t="shared" si="139"/>
        <v>5.3974759364885125</v>
      </c>
      <c r="G3091" s="12">
        <f t="shared" si="140"/>
        <v>37.2141057422782</v>
      </c>
    </row>
    <row r="3092" spans="1:7" x14ac:dyDescent="0.25">
      <c r="A3092" s="24">
        <v>17.891601999999999</v>
      </c>
      <c r="B3092" s="23">
        <v>-67.868690000000001</v>
      </c>
      <c r="C3092" s="25">
        <v>0.69536357999999998</v>
      </c>
      <c r="D3092" s="26">
        <v>1.8075346E-3</v>
      </c>
      <c r="F3092" s="18">
        <f t="shared" si="139"/>
        <v>5.4008187473357436</v>
      </c>
      <c r="G3092" s="12">
        <f t="shared" si="140"/>
        <v>37.237153499750228</v>
      </c>
    </row>
    <row r="3093" spans="1:7" x14ac:dyDescent="0.25">
      <c r="A3093" s="24">
        <v>17.941406000000001</v>
      </c>
      <c r="B3093" s="23">
        <v>-67.889045999999993</v>
      </c>
      <c r="C3093" s="25">
        <v>0.69533962000000005</v>
      </c>
      <c r="D3093" s="26">
        <v>1.8065093999999999E-3</v>
      </c>
      <c r="F3093" s="18">
        <f t="shared" si="139"/>
        <v>5.402438626346532</v>
      </c>
      <c r="G3093" s="12">
        <f t="shared" si="140"/>
        <v>37.248322118101939</v>
      </c>
    </row>
    <row r="3094" spans="1:7" x14ac:dyDescent="0.25">
      <c r="A3094" s="24">
        <v>17.991211</v>
      </c>
      <c r="B3094" s="23">
        <v>-67.894463000000002</v>
      </c>
      <c r="C3094" s="25">
        <v>0.69532055000000004</v>
      </c>
      <c r="D3094" s="26">
        <v>1.8071055E-3</v>
      </c>
      <c r="F3094" s="18">
        <f t="shared" si="139"/>
        <v>5.4028696975098969</v>
      </c>
      <c r="G3094" s="12">
        <f t="shared" si="140"/>
        <v>37.251294234706933</v>
      </c>
    </row>
    <row r="3095" spans="1:7" x14ac:dyDescent="0.25">
      <c r="A3095" s="24">
        <v>18.041015999999999</v>
      </c>
      <c r="B3095" s="23">
        <v>-67.932541000000001</v>
      </c>
      <c r="C3095" s="25">
        <v>0.69524293999999998</v>
      </c>
      <c r="D3095" s="26">
        <v>1.8069742999999999E-3</v>
      </c>
      <c r="F3095" s="18">
        <f t="shared" si="139"/>
        <v>5.4058998484714236</v>
      </c>
      <c r="G3095" s="12">
        <f t="shared" si="140"/>
        <v>37.272186288626983</v>
      </c>
    </row>
    <row r="3096" spans="1:7" x14ac:dyDescent="0.25">
      <c r="A3096" s="24">
        <v>18.090820000000001</v>
      </c>
      <c r="B3096" s="23">
        <v>-67.952820000000003</v>
      </c>
      <c r="C3096" s="25">
        <v>0.69527804999999998</v>
      </c>
      <c r="D3096" s="26">
        <v>1.8070072000000001E-3</v>
      </c>
      <c r="F3096" s="18">
        <f t="shared" si="139"/>
        <v>5.4075136000169044</v>
      </c>
      <c r="G3096" s="12">
        <f t="shared" si="140"/>
        <v>37.283312659797872</v>
      </c>
    </row>
    <row r="3097" spans="1:7" x14ac:dyDescent="0.25">
      <c r="A3097" s="24">
        <v>18.140625</v>
      </c>
      <c r="B3097" s="23">
        <v>-67.962035999999998</v>
      </c>
      <c r="C3097" s="25">
        <v>0.69532572999999998</v>
      </c>
      <c r="D3097" s="26">
        <v>1.8070965E-3</v>
      </c>
      <c r="F3097" s="18">
        <f t="shared" si="139"/>
        <v>5.4082469859946709</v>
      </c>
      <c r="G3097" s="12">
        <f t="shared" si="140"/>
        <v>37.288369153545631</v>
      </c>
    </row>
    <row r="3098" spans="1:7" x14ac:dyDescent="0.25">
      <c r="A3098" s="24">
        <v>18.190429999999999</v>
      </c>
      <c r="B3098" s="23">
        <v>-67.979607000000001</v>
      </c>
      <c r="C3098" s="25">
        <v>0.69529675999999996</v>
      </c>
      <c r="D3098" s="26">
        <v>1.8062442999999999E-3</v>
      </c>
      <c r="F3098" s="18">
        <f t="shared" si="139"/>
        <v>5.4096452417472056</v>
      </c>
      <c r="G3098" s="12">
        <f t="shared" si="140"/>
        <v>37.298009740746359</v>
      </c>
    </row>
    <row r="3099" spans="1:7" x14ac:dyDescent="0.25">
      <c r="A3099" s="24">
        <v>18.240234000000001</v>
      </c>
      <c r="B3099" s="23">
        <v>-67.995887999999994</v>
      </c>
      <c r="C3099" s="25">
        <v>0.69522196000000003</v>
      </c>
      <c r="D3099" s="26">
        <v>1.8062114E-3</v>
      </c>
      <c r="F3099" s="18">
        <f t="shared" si="139"/>
        <v>5.4109408425614438</v>
      </c>
      <c r="G3099" s="12">
        <f t="shared" si="140"/>
        <v>37.306942550501915</v>
      </c>
    </row>
    <row r="3100" spans="1:7" x14ac:dyDescent="0.25">
      <c r="A3100" s="24">
        <v>18.290039</v>
      </c>
      <c r="B3100" s="23">
        <v>-68.022284999999997</v>
      </c>
      <c r="C3100" s="25">
        <v>0.69518173000000005</v>
      </c>
      <c r="D3100" s="26">
        <v>1.8083333E-3</v>
      </c>
      <c r="F3100" s="18">
        <f t="shared" si="139"/>
        <v>5.4130414490778431</v>
      </c>
      <c r="G3100" s="12">
        <f t="shared" si="140"/>
        <v>37.3214256522228</v>
      </c>
    </row>
    <row r="3101" spans="1:7" x14ac:dyDescent="0.25">
      <c r="A3101" s="24">
        <v>18.339843999999999</v>
      </c>
      <c r="B3101" s="23">
        <v>-68.061797999999996</v>
      </c>
      <c r="C3101" s="25">
        <v>0.69520062000000005</v>
      </c>
      <c r="D3101" s="26">
        <v>1.8079608E-3</v>
      </c>
      <c r="F3101" s="18">
        <f t="shared" si="139"/>
        <v>5.4161857937110378</v>
      </c>
      <c r="G3101" s="12">
        <f t="shared" si="140"/>
        <v>37.343105039967504</v>
      </c>
    </row>
    <row r="3102" spans="1:7" x14ac:dyDescent="0.25">
      <c r="A3102" s="24">
        <v>18.389648000000001</v>
      </c>
      <c r="B3102" s="23">
        <v>-68.071349999999995</v>
      </c>
      <c r="C3102" s="25">
        <v>0.69515574000000002</v>
      </c>
      <c r="D3102" s="26">
        <v>1.8044262999999999E-3</v>
      </c>
      <c r="F3102" s="18">
        <f t="shared" si="139"/>
        <v>5.4169459177192447</v>
      </c>
      <c r="G3102" s="12">
        <f t="shared" si="140"/>
        <v>37.348345885049824</v>
      </c>
    </row>
    <row r="3103" spans="1:7" x14ac:dyDescent="0.25">
      <c r="A3103" s="24">
        <v>18.439453</v>
      </c>
      <c r="B3103" s="23">
        <v>-68.086678000000006</v>
      </c>
      <c r="C3103" s="25">
        <v>0.69524788999999998</v>
      </c>
      <c r="D3103" s="26">
        <v>1.8059642E-3</v>
      </c>
      <c r="F3103" s="18">
        <f t="shared" si="139"/>
        <v>5.418165681203102</v>
      </c>
      <c r="G3103" s="12">
        <f t="shared" si="140"/>
        <v>37.35675581735947</v>
      </c>
    </row>
    <row r="3104" spans="1:7" x14ac:dyDescent="0.25">
      <c r="A3104" s="24">
        <v>18.489258</v>
      </c>
      <c r="B3104" s="23">
        <v>-68.104659999999996</v>
      </c>
      <c r="C3104" s="25">
        <v>0.69522744000000003</v>
      </c>
      <c r="D3104" s="26">
        <v>1.8060623999999999E-3</v>
      </c>
      <c r="F3104" s="18">
        <f t="shared" si="139"/>
        <v>5.4195966432964404</v>
      </c>
      <c r="G3104" s="12">
        <f t="shared" si="140"/>
        <v>37.366621905746214</v>
      </c>
    </row>
    <row r="3105" spans="1:7" x14ac:dyDescent="0.25">
      <c r="A3105" s="24">
        <v>18.539062999999999</v>
      </c>
      <c r="B3105" s="23">
        <v>-68.134925999999993</v>
      </c>
      <c r="C3105" s="25">
        <v>0.69504659999999996</v>
      </c>
      <c r="D3105" s="26">
        <v>1.8062919000000001E-3</v>
      </c>
      <c r="F3105" s="18">
        <f t="shared" si="139"/>
        <v>5.4220051350502496</v>
      </c>
      <c r="G3105" s="12">
        <f t="shared" si="140"/>
        <v>37.383227791137891</v>
      </c>
    </row>
    <row r="3106" spans="1:7" x14ac:dyDescent="0.25">
      <c r="A3106" s="24">
        <v>18.588867</v>
      </c>
      <c r="B3106" s="23">
        <v>-68.164856</v>
      </c>
      <c r="C3106" s="25">
        <v>0.69516844</v>
      </c>
      <c r="D3106" s="26">
        <v>1.8071531E-3</v>
      </c>
      <c r="F3106" s="18">
        <f t="shared" si="139"/>
        <v>5.4243868887736202</v>
      </c>
      <c r="G3106" s="12">
        <f t="shared" si="140"/>
        <v>37.399649325195021</v>
      </c>
    </row>
    <row r="3107" spans="1:7" x14ac:dyDescent="0.25">
      <c r="A3107" s="24">
        <v>18.638672</v>
      </c>
      <c r="B3107" s="23">
        <v>-68.174194</v>
      </c>
      <c r="C3107" s="25">
        <v>0.69511509000000005</v>
      </c>
      <c r="D3107" s="26">
        <v>1.8069148E-3</v>
      </c>
      <c r="F3107" s="18">
        <f t="shared" si="139"/>
        <v>5.4251299832029165</v>
      </c>
      <c r="G3107" s="12">
        <f t="shared" si="140"/>
        <v>37.40477275603449</v>
      </c>
    </row>
    <row r="3108" spans="1:7" x14ac:dyDescent="0.25">
      <c r="A3108" s="24">
        <v>18.688476999999999</v>
      </c>
      <c r="B3108" s="23">
        <v>-68.199309999999997</v>
      </c>
      <c r="C3108" s="25">
        <v>0.69506650999999997</v>
      </c>
      <c r="D3108" s="26">
        <v>1.8056929000000001E-3</v>
      </c>
      <c r="F3108" s="18">
        <f t="shared" si="139"/>
        <v>5.4271286509782639</v>
      </c>
      <c r="G3108" s="12">
        <f t="shared" si="140"/>
        <v>37.418553018292386</v>
      </c>
    </row>
    <row r="3109" spans="1:7" x14ac:dyDescent="0.25">
      <c r="A3109" s="24">
        <v>18.738281000000001</v>
      </c>
      <c r="B3109" s="23">
        <v>-68.227997000000002</v>
      </c>
      <c r="C3109" s="25">
        <v>0.69505375999999996</v>
      </c>
      <c r="D3109" s="26">
        <v>1.8059759999999999E-3</v>
      </c>
      <c r="F3109" s="18">
        <f t="shared" ref="F3109:F3172" si="141" xml:space="preserve"> -B3109 / A_4x8_in2</f>
        <v>5.4294114899045036</v>
      </c>
      <c r="G3109" s="12">
        <f t="shared" ref="G3109:G3172" si="142" xml:space="preserve"> -B3109 * kip_to_N / A_4x8_mm2</f>
        <v>37.434292562144599</v>
      </c>
    </row>
    <row r="3110" spans="1:7" x14ac:dyDescent="0.25">
      <c r="A3110" s="24">
        <v>18.788086</v>
      </c>
      <c r="B3110" s="23">
        <v>-68.246505999999997</v>
      </c>
      <c r="C3110" s="25">
        <v>0.69500547999999995</v>
      </c>
      <c r="D3110" s="26">
        <v>1.8069684999999999E-3</v>
      </c>
      <c r="F3110" s="18">
        <f t="shared" si="141"/>
        <v>5.4308843893253469</v>
      </c>
      <c r="G3110" s="12">
        <f t="shared" si="142"/>
        <v>37.44444779682096</v>
      </c>
    </row>
    <row r="3111" spans="1:7" x14ac:dyDescent="0.25">
      <c r="A3111" s="24">
        <v>18.837890999999999</v>
      </c>
      <c r="B3111" s="23">
        <v>-68.263808999999995</v>
      </c>
      <c r="C3111" s="25">
        <v>0.69503802000000003</v>
      </c>
      <c r="D3111" s="26">
        <v>1.8071978E-3</v>
      </c>
      <c r="F3111" s="18">
        <f t="shared" si="141"/>
        <v>5.432261318315506</v>
      </c>
      <c r="G3111" s="12">
        <f t="shared" si="142"/>
        <v>37.453941341885788</v>
      </c>
    </row>
    <row r="3112" spans="1:7" x14ac:dyDescent="0.25">
      <c r="A3112" s="24">
        <v>18.887695000000001</v>
      </c>
      <c r="B3112" s="23">
        <v>-68.282646</v>
      </c>
      <c r="C3112" s="25">
        <v>0.69504069999999996</v>
      </c>
      <c r="D3112" s="26">
        <v>1.8071531E-3</v>
      </c>
      <c r="F3112" s="18">
        <f t="shared" si="141"/>
        <v>5.4337603191470176</v>
      </c>
      <c r="G3112" s="12">
        <f t="shared" si="142"/>
        <v>37.464276538579206</v>
      </c>
    </row>
    <row r="3113" spans="1:7" x14ac:dyDescent="0.25">
      <c r="A3113" s="24">
        <v>18.9375</v>
      </c>
      <c r="B3113" s="23">
        <v>-68.320853999999997</v>
      </c>
      <c r="C3113" s="25">
        <v>0.69494842999999995</v>
      </c>
      <c r="D3113" s="26">
        <v>1.8061666999999999E-3</v>
      </c>
      <c r="F3113" s="18">
        <f t="shared" si="141"/>
        <v>5.4368008151798453</v>
      </c>
      <c r="G3113" s="12">
        <f t="shared" si="142"/>
        <v>37.485239918908469</v>
      </c>
    </row>
    <row r="3114" spans="1:7" x14ac:dyDescent="0.25">
      <c r="A3114" s="24">
        <v>18.987304999999999</v>
      </c>
      <c r="B3114" s="23">
        <v>-68.319702000000007</v>
      </c>
      <c r="C3114" s="25">
        <v>0.69505602</v>
      </c>
      <c r="D3114" s="26">
        <v>1.8088936E-3</v>
      </c>
      <c r="F3114" s="18">
        <f t="shared" si="141"/>
        <v>5.4367091419326243</v>
      </c>
      <c r="G3114" s="12">
        <f t="shared" si="142"/>
        <v>37.484607857190007</v>
      </c>
    </row>
    <row r="3115" spans="1:7" x14ac:dyDescent="0.25">
      <c r="A3115" s="24">
        <v>19.037109000000001</v>
      </c>
      <c r="B3115" s="23">
        <v>-68.346939000000006</v>
      </c>
      <c r="C3115" s="25">
        <v>0.69499498999999998</v>
      </c>
      <c r="D3115" s="26">
        <v>1.8061042000000001E-3</v>
      </c>
      <c r="F3115" s="18">
        <f t="shared" si="141"/>
        <v>5.438876593525122</v>
      </c>
      <c r="G3115" s="12">
        <f t="shared" si="142"/>
        <v>37.499551837247267</v>
      </c>
    </row>
    <row r="3116" spans="1:7" x14ac:dyDescent="0.25">
      <c r="A3116" s="24">
        <v>19.086914</v>
      </c>
      <c r="B3116" s="23">
        <v>-68.372130999999996</v>
      </c>
      <c r="C3116" s="25">
        <v>0.69499295999999999</v>
      </c>
      <c r="D3116" s="26">
        <v>1.8075436E-3</v>
      </c>
      <c r="F3116" s="18">
        <f t="shared" si="141"/>
        <v>5.4408813091883061</v>
      </c>
      <c r="G3116" s="12">
        <f t="shared" si="142"/>
        <v>37.513373798021306</v>
      </c>
    </row>
    <row r="3117" spans="1:7" x14ac:dyDescent="0.25">
      <c r="A3117" s="24">
        <v>19.136718999999999</v>
      </c>
      <c r="B3117" s="23">
        <v>-68.39743</v>
      </c>
      <c r="C3117" s="25">
        <v>0.69492732999999995</v>
      </c>
      <c r="D3117" s="26">
        <v>1.8066107E-3</v>
      </c>
      <c r="F3117" s="18">
        <f t="shared" si="141"/>
        <v>5.4428945396409478</v>
      </c>
      <c r="G3117" s="12">
        <f t="shared" si="142"/>
        <v>37.527254465916769</v>
      </c>
    </row>
    <row r="3118" spans="1:7" x14ac:dyDescent="0.25">
      <c r="A3118" s="24">
        <v>19.186523000000001</v>
      </c>
      <c r="B3118" s="23">
        <v>-68.423987999999994</v>
      </c>
      <c r="C3118" s="25">
        <v>0.69492715999999999</v>
      </c>
      <c r="D3118" s="26">
        <v>1.8072843E-3</v>
      </c>
      <c r="F3118" s="18">
        <f t="shared" si="141"/>
        <v>5.4450079581302644</v>
      </c>
      <c r="G3118" s="12">
        <f t="shared" si="142"/>
        <v>37.541825902652121</v>
      </c>
    </row>
    <row r="3119" spans="1:7" x14ac:dyDescent="0.25">
      <c r="A3119" s="24">
        <v>19.236328</v>
      </c>
      <c r="B3119" s="23">
        <v>-68.425858000000005</v>
      </c>
      <c r="C3119" s="25">
        <v>0.69487244000000004</v>
      </c>
      <c r="D3119" s="26">
        <v>1.8045127000000001E-3</v>
      </c>
      <c r="F3119" s="18">
        <f t="shared" si="141"/>
        <v>5.4451567680020565</v>
      </c>
      <c r="G3119" s="12">
        <f t="shared" si="142"/>
        <v>37.542851905615265</v>
      </c>
    </row>
    <row r="3120" spans="1:7" x14ac:dyDescent="0.25">
      <c r="A3120" s="24">
        <v>19.286133</v>
      </c>
      <c r="B3120" s="23">
        <v>-68.462684999999993</v>
      </c>
      <c r="C3120" s="25">
        <v>0.69491999999999998</v>
      </c>
      <c r="D3120" s="26">
        <v>1.8090158E-3</v>
      </c>
      <c r="F3120" s="18">
        <f t="shared" si="141"/>
        <v>5.4480873675466777</v>
      </c>
      <c r="G3120" s="12">
        <f t="shared" si="142"/>
        <v>37.563057580012917</v>
      </c>
    </row>
    <row r="3121" spans="1:7" x14ac:dyDescent="0.25">
      <c r="A3121" s="24">
        <v>19.335937999999999</v>
      </c>
      <c r="B3121" s="23">
        <v>-68.478133999999997</v>
      </c>
      <c r="C3121" s="25">
        <v>0.69490861999999998</v>
      </c>
      <c r="D3121" s="26">
        <v>1.8073439E-3</v>
      </c>
      <c r="F3121" s="18">
        <f t="shared" si="141"/>
        <v>5.4493167599045913</v>
      </c>
      <c r="G3121" s="12">
        <f t="shared" si="142"/>
        <v>37.571533900749586</v>
      </c>
    </row>
    <row r="3122" spans="1:7" x14ac:dyDescent="0.25">
      <c r="A3122" s="24">
        <v>19.385742</v>
      </c>
      <c r="B3122" s="23">
        <v>-68.517432999999997</v>
      </c>
      <c r="C3122" s="25">
        <v>0.69478881000000003</v>
      </c>
      <c r="D3122" s="26">
        <v>1.8041938E-3</v>
      </c>
      <c r="F3122" s="18">
        <f t="shared" si="141"/>
        <v>5.4524440749588754</v>
      </c>
      <c r="G3122" s="12">
        <f t="shared" si="142"/>
        <v>37.59309587425146</v>
      </c>
    </row>
    <row r="3123" spans="1:7" x14ac:dyDescent="0.25">
      <c r="A3123" s="24">
        <v>19.435547</v>
      </c>
      <c r="B3123" s="23">
        <v>-68.531525000000002</v>
      </c>
      <c r="C3123" s="25">
        <v>0.69494389999999995</v>
      </c>
      <c r="D3123" s="26">
        <v>1.7991840999999999E-3</v>
      </c>
      <c r="F3123" s="18">
        <f t="shared" si="141"/>
        <v>5.4535654806879013</v>
      </c>
      <c r="G3123" s="12">
        <f t="shared" si="142"/>
        <v>37.600827657008999</v>
      </c>
    </row>
    <row r="3124" spans="1:7" x14ac:dyDescent="0.25">
      <c r="A3124" s="24">
        <v>19.485351999999999</v>
      </c>
      <c r="B3124" s="23">
        <v>-68.557036999999994</v>
      </c>
      <c r="C3124" s="25">
        <v>0.69482308999999998</v>
      </c>
      <c r="D3124" s="26">
        <v>1.8043250000000001E-3</v>
      </c>
      <c r="F3124" s="18">
        <f t="shared" si="141"/>
        <v>5.4555956611419809</v>
      </c>
      <c r="G3124" s="12">
        <f t="shared" si="142"/>
        <v>37.614825190482613</v>
      </c>
    </row>
    <row r="3125" spans="1:7" x14ac:dyDescent="0.25">
      <c r="A3125" s="24">
        <v>19.535156000000001</v>
      </c>
      <c r="B3125" s="23">
        <v>-68.569137999999995</v>
      </c>
      <c r="C3125" s="25">
        <v>0.69478130000000005</v>
      </c>
      <c r="D3125" s="26">
        <v>1.8088608999999999E-3</v>
      </c>
      <c r="F3125" s="18">
        <f t="shared" si="141"/>
        <v>5.4565586281251592</v>
      </c>
      <c r="G3125" s="12">
        <f t="shared" si="142"/>
        <v>37.621464581849978</v>
      </c>
    </row>
    <row r="3126" spans="1:7" x14ac:dyDescent="0.25">
      <c r="A3126" s="24">
        <v>19.584961</v>
      </c>
      <c r="B3126" s="23">
        <v>-68.593093999999994</v>
      </c>
      <c r="C3126" s="25">
        <v>0.69477045999999998</v>
      </c>
      <c r="D3126" s="26">
        <v>1.8072635000000001E-3</v>
      </c>
      <c r="F3126" s="18">
        <f t="shared" si="141"/>
        <v>5.4584649860335137</v>
      </c>
      <c r="G3126" s="12">
        <f t="shared" si="142"/>
        <v>37.634608393071915</v>
      </c>
    </row>
    <row r="3127" spans="1:7" x14ac:dyDescent="0.25">
      <c r="A3127" s="24">
        <v>19.634765999999999</v>
      </c>
      <c r="B3127" s="23">
        <v>-68.614554999999996</v>
      </c>
      <c r="C3127" s="25">
        <v>0.69474614000000001</v>
      </c>
      <c r="D3127" s="26">
        <v>1.8068312999999999E-3</v>
      </c>
      <c r="F3127" s="18">
        <f t="shared" si="141"/>
        <v>5.4601727981503609</v>
      </c>
      <c r="G3127" s="12">
        <f t="shared" si="142"/>
        <v>37.646383285901848</v>
      </c>
    </row>
    <row r="3128" spans="1:7" x14ac:dyDescent="0.25">
      <c r="A3128" s="24">
        <v>19.684570000000001</v>
      </c>
      <c r="B3128" s="23">
        <v>-68.639801000000006</v>
      </c>
      <c r="C3128" s="25">
        <v>0.69476378000000005</v>
      </c>
      <c r="D3128" s="26">
        <v>1.8065989000000001E-3</v>
      </c>
      <c r="F3128" s="18">
        <f t="shared" si="141"/>
        <v>5.4621818109970111</v>
      </c>
      <c r="G3128" s="12">
        <f t="shared" si="142"/>
        <v>37.66023487456895</v>
      </c>
    </row>
    <row r="3129" spans="1:7" x14ac:dyDescent="0.25">
      <c r="A3129" s="24">
        <v>19.734375</v>
      </c>
      <c r="B3129" s="23">
        <v>-68.671333000000004</v>
      </c>
      <c r="C3129" s="25">
        <v>0.69477533999999996</v>
      </c>
      <c r="D3129" s="26">
        <v>1.8056630000000001E-3</v>
      </c>
      <c r="F3129" s="18">
        <f t="shared" si="141"/>
        <v>5.4646910478297981</v>
      </c>
      <c r="G3129" s="12">
        <f t="shared" si="142"/>
        <v>37.677535369453324</v>
      </c>
    </row>
    <row r="3130" spans="1:7" x14ac:dyDescent="0.25">
      <c r="A3130" s="24">
        <v>19.784179999999999</v>
      </c>
      <c r="B3130" s="23">
        <v>-68.703048999999993</v>
      </c>
      <c r="C3130" s="25">
        <v>0.69474124999999998</v>
      </c>
      <c r="D3130" s="26">
        <v>1.8041044000000001E-3</v>
      </c>
      <c r="F3130" s="18">
        <f t="shared" si="141"/>
        <v>5.4672149269173484</v>
      </c>
      <c r="G3130" s="12">
        <f t="shared" si="142"/>
        <v>37.694936818639952</v>
      </c>
    </row>
    <row r="3131" spans="1:7" x14ac:dyDescent="0.25">
      <c r="A3131" s="24">
        <v>19.833984000000001</v>
      </c>
      <c r="B3131" s="23">
        <v>-68.704696999999996</v>
      </c>
      <c r="C3131" s="25">
        <v>0.69471477999999998</v>
      </c>
      <c r="D3131" s="26">
        <v>1.8070847000000001E-3</v>
      </c>
      <c r="F3131" s="18">
        <f t="shared" si="141"/>
        <v>5.4673460705904562</v>
      </c>
      <c r="G3131" s="12">
        <f t="shared" si="142"/>
        <v>37.695841018042763</v>
      </c>
    </row>
    <row r="3132" spans="1:7" x14ac:dyDescent="0.25">
      <c r="A3132" s="24">
        <v>19.883789</v>
      </c>
      <c r="B3132" s="23">
        <v>-68.727463</v>
      </c>
      <c r="C3132" s="25">
        <v>0.69473273000000002</v>
      </c>
      <c r="D3132" s="26">
        <v>1.8064380000000001E-3</v>
      </c>
      <c r="F3132" s="18">
        <f t="shared" si="141"/>
        <v>5.4691577313076714</v>
      </c>
      <c r="G3132" s="12">
        <f t="shared" si="142"/>
        <v>37.708331918288152</v>
      </c>
    </row>
    <row r="3133" spans="1:7" x14ac:dyDescent="0.25">
      <c r="A3133" s="24">
        <v>19.933593999999999</v>
      </c>
      <c r="B3133" s="23">
        <v>-68.759940999999998</v>
      </c>
      <c r="C3133" s="25">
        <v>0.69466996000000003</v>
      </c>
      <c r="D3133" s="26">
        <v>1.807201E-3</v>
      </c>
      <c r="F3133" s="18">
        <f t="shared" si="141"/>
        <v>5.4717422484285407</v>
      </c>
      <c r="G3133" s="12">
        <f t="shared" si="142"/>
        <v>37.726151449965641</v>
      </c>
    </row>
    <row r="3134" spans="1:7" x14ac:dyDescent="0.25">
      <c r="A3134" s="24">
        <v>19.983398000000001</v>
      </c>
      <c r="B3134" s="23">
        <v>-68.776955000000001</v>
      </c>
      <c r="C3134" s="25">
        <v>0.69471305999999999</v>
      </c>
      <c r="D3134" s="26">
        <v>1.8062382E-3</v>
      </c>
      <c r="F3134" s="18">
        <f t="shared" si="141"/>
        <v>5.4730961795294233</v>
      </c>
      <c r="G3134" s="12">
        <f t="shared" si="142"/>
        <v>37.73548643093617</v>
      </c>
    </row>
    <row r="3135" spans="1:7" x14ac:dyDescent="0.25">
      <c r="A3135" s="24">
        <v>20.033203</v>
      </c>
      <c r="B3135" s="23">
        <v>-68.787116999999995</v>
      </c>
      <c r="C3135" s="25">
        <v>0.69470262999999999</v>
      </c>
      <c r="D3135" s="26">
        <v>1.8090068E-3</v>
      </c>
      <c r="F3135" s="18">
        <f t="shared" si="141"/>
        <v>5.473904845795273</v>
      </c>
      <c r="G3135" s="12">
        <f t="shared" si="142"/>
        <v>37.741061961477051</v>
      </c>
    </row>
    <row r="3136" spans="1:7" x14ac:dyDescent="0.25">
      <c r="A3136" s="24">
        <v>20.083008</v>
      </c>
      <c r="B3136" s="23">
        <v>-68.810623000000007</v>
      </c>
      <c r="C3136" s="25">
        <v>0.69463807</v>
      </c>
      <c r="D3136" s="26">
        <v>1.8057822E-3</v>
      </c>
      <c r="F3136" s="18">
        <f t="shared" si="141"/>
        <v>5.4757753938414329</v>
      </c>
      <c r="G3136" s="12">
        <f t="shared" si="142"/>
        <v>37.753958873590214</v>
      </c>
    </row>
    <row r="3137" spans="1:7" x14ac:dyDescent="0.25">
      <c r="A3137" s="24">
        <v>20.132812999999999</v>
      </c>
      <c r="B3137" s="23">
        <v>-68.831283999999997</v>
      </c>
      <c r="C3137" s="25">
        <v>0.69467509000000005</v>
      </c>
      <c r="D3137" s="26">
        <v>1.8057465E-3</v>
      </c>
      <c r="F3137" s="18">
        <f t="shared" si="141"/>
        <v>5.4774195439810427</v>
      </c>
      <c r="G3137" s="12">
        <f t="shared" si="142"/>
        <v>37.765294834671209</v>
      </c>
    </row>
    <row r="3138" spans="1:7" x14ac:dyDescent="0.25">
      <c r="A3138" s="24">
        <v>20.182617</v>
      </c>
      <c r="B3138" s="23">
        <v>-68.855346999999995</v>
      </c>
      <c r="C3138" s="25">
        <v>0.69471174000000002</v>
      </c>
      <c r="D3138" s="26">
        <v>1.8054784E-3</v>
      </c>
      <c r="F3138" s="18">
        <f t="shared" si="141"/>
        <v>5.4793344166788529</v>
      </c>
      <c r="G3138" s="12">
        <f t="shared" si="142"/>
        <v>37.778497353014565</v>
      </c>
    </row>
    <row r="3139" spans="1:7" x14ac:dyDescent="0.25">
      <c r="A3139" s="24">
        <v>20.232422</v>
      </c>
      <c r="B3139" s="23">
        <v>-68.877937000000003</v>
      </c>
      <c r="C3139" s="25">
        <v>0.69457482999999998</v>
      </c>
      <c r="D3139" s="26">
        <v>1.8067478999999999E-3</v>
      </c>
      <c r="F3139" s="18">
        <f t="shared" si="141"/>
        <v>5.4811320717610768</v>
      </c>
      <c r="G3139" s="12">
        <f t="shared" si="142"/>
        <v>37.790891688275188</v>
      </c>
    </row>
    <row r="3140" spans="1:7" x14ac:dyDescent="0.25">
      <c r="A3140" s="24">
        <v>20.282226999999999</v>
      </c>
      <c r="B3140" s="23">
        <v>-68.897262999999995</v>
      </c>
      <c r="C3140" s="25">
        <v>0.69454824999999998</v>
      </c>
      <c r="D3140" s="26">
        <v>1.8059999000000001E-3</v>
      </c>
      <c r="F3140" s="18">
        <f t="shared" si="141"/>
        <v>5.4826699859761732</v>
      </c>
      <c r="G3140" s="12">
        <f t="shared" si="142"/>
        <v>37.801495182000139</v>
      </c>
    </row>
    <row r="3141" spans="1:7" x14ac:dyDescent="0.25">
      <c r="A3141" s="24">
        <v>20.332031000000001</v>
      </c>
      <c r="B3141" s="23">
        <v>-68.921356000000003</v>
      </c>
      <c r="C3141" s="25">
        <v>0.69454168999999999</v>
      </c>
      <c r="D3141" s="26">
        <v>1.7901538999999999E-3</v>
      </c>
      <c r="F3141" s="18">
        <f t="shared" si="141"/>
        <v>5.4845872459981297</v>
      </c>
      <c r="G3141" s="12">
        <f t="shared" si="142"/>
        <v>37.81471416028409</v>
      </c>
    </row>
    <row r="3142" spans="1:7" x14ac:dyDescent="0.25">
      <c r="A3142" s="24">
        <v>20.381836</v>
      </c>
      <c r="B3142" s="23">
        <v>-68.937659999999994</v>
      </c>
      <c r="C3142" s="25">
        <v>0.69454550999999998</v>
      </c>
      <c r="D3142" s="26">
        <v>1.773691E-3</v>
      </c>
      <c r="F3142" s="18">
        <f t="shared" si="141"/>
        <v>5.485884677094214</v>
      </c>
      <c r="G3142" s="12">
        <f t="shared" si="142"/>
        <v>37.823659589327427</v>
      </c>
    </row>
    <row r="3143" spans="1:7" x14ac:dyDescent="0.25">
      <c r="A3143" s="24">
        <v>20.431640999999999</v>
      </c>
      <c r="B3143" s="23">
        <v>-68.975623999999996</v>
      </c>
      <c r="C3143" s="25">
        <v>0.69457811000000003</v>
      </c>
      <c r="D3143" s="26">
        <v>1.8061071E-3</v>
      </c>
      <c r="F3143" s="18">
        <f t="shared" si="141"/>
        <v>5.4889057562239847</v>
      </c>
      <c r="G3143" s="12">
        <f t="shared" si="142"/>
        <v>37.844489095473264</v>
      </c>
    </row>
    <row r="3144" spans="1:7" x14ac:dyDescent="0.25">
      <c r="A3144" s="24">
        <v>20.481445000000001</v>
      </c>
      <c r="B3144" s="23">
        <v>-69.001930000000002</v>
      </c>
      <c r="C3144" s="25">
        <v>0.69450979999999995</v>
      </c>
      <c r="D3144" s="26">
        <v>1.8063933E-3</v>
      </c>
      <c r="F3144" s="18">
        <f t="shared" si="141"/>
        <v>5.4909991211904732</v>
      </c>
      <c r="G3144" s="12">
        <f t="shared" si="142"/>
        <v>37.858922268707701</v>
      </c>
    </row>
    <row r="3145" spans="1:7" x14ac:dyDescent="0.25">
      <c r="A3145" s="24">
        <v>20.53125</v>
      </c>
      <c r="B3145" s="23">
        <v>-69.025222999999997</v>
      </c>
      <c r="C3145" s="25">
        <v>0.69447738000000003</v>
      </c>
      <c r="D3145" s="26">
        <v>1.8011481000000001E-3</v>
      </c>
      <c r="F3145" s="18">
        <f t="shared" si="141"/>
        <v>5.4928527192351924</v>
      </c>
      <c r="G3145" s="12">
        <f t="shared" si="142"/>
        <v>37.871702315242707</v>
      </c>
    </row>
    <row r="3146" spans="1:7" x14ac:dyDescent="0.25">
      <c r="A3146" s="24">
        <v>20.581054999999999</v>
      </c>
      <c r="B3146" s="23">
        <v>-69.039848000000006</v>
      </c>
      <c r="C3146" s="25">
        <v>0.69438957999999995</v>
      </c>
      <c r="D3146" s="26">
        <v>1.8072603999999999E-3</v>
      </c>
      <c r="F3146" s="18">
        <f t="shared" si="141"/>
        <v>5.4940165397565526</v>
      </c>
      <c r="G3146" s="12">
        <f t="shared" si="142"/>
        <v>37.879726536277971</v>
      </c>
    </row>
    <row r="3147" spans="1:7" x14ac:dyDescent="0.25">
      <c r="A3147" s="24">
        <v>20.630859000000001</v>
      </c>
      <c r="B3147" s="23">
        <v>-69.056458000000006</v>
      </c>
      <c r="C3147" s="25">
        <v>0.69447826999999995</v>
      </c>
      <c r="D3147" s="26">
        <v>1.8042563000000001E-3</v>
      </c>
      <c r="F3147" s="18">
        <f t="shared" si="141"/>
        <v>5.4953383215589309</v>
      </c>
      <c r="G3147" s="12">
        <f t="shared" si="142"/>
        <v>37.888839856715286</v>
      </c>
    </row>
    <row r="3148" spans="1:7" x14ac:dyDescent="0.25">
      <c r="A3148" s="24">
        <v>20.680664</v>
      </c>
      <c r="B3148" s="23">
        <v>-69.079727000000005</v>
      </c>
      <c r="C3148" s="25">
        <v>0.69450533000000003</v>
      </c>
      <c r="D3148" s="26">
        <v>1.8047778999999999E-3</v>
      </c>
      <c r="F3148" s="18">
        <f t="shared" si="141"/>
        <v>5.4971900097443331</v>
      </c>
      <c r="G3148" s="12">
        <f t="shared" si="142"/>
        <v>37.901606735297825</v>
      </c>
    </row>
    <row r="3149" spans="1:7" x14ac:dyDescent="0.25">
      <c r="A3149" s="24">
        <v>20.730468999999999</v>
      </c>
      <c r="B3149" s="23">
        <v>-69.109252999999995</v>
      </c>
      <c r="C3149" s="25">
        <v>0.69449013000000004</v>
      </c>
      <c r="D3149" s="26">
        <v>1.8033206E-3</v>
      </c>
      <c r="F3149" s="18">
        <f t="shared" si="141"/>
        <v>5.4995396141691986</v>
      </c>
      <c r="G3149" s="12">
        <f t="shared" si="142"/>
        <v>37.917806608821728</v>
      </c>
    </row>
    <row r="3150" spans="1:7" x14ac:dyDescent="0.25">
      <c r="A3150" s="24">
        <v>20.780273000000001</v>
      </c>
      <c r="B3150" s="23">
        <v>-69.116302000000005</v>
      </c>
      <c r="C3150" s="25">
        <v>0.69448816999999996</v>
      </c>
      <c r="D3150" s="26">
        <v>1.8038272000000001E-3</v>
      </c>
      <c r="F3150" s="18">
        <f t="shared" si="141"/>
        <v>5.5001005557661262</v>
      </c>
      <c r="G3150" s="12">
        <f t="shared" si="142"/>
        <v>37.921674146194562</v>
      </c>
    </row>
    <row r="3151" spans="1:7" x14ac:dyDescent="0.25">
      <c r="A3151" s="24">
        <v>20.830078</v>
      </c>
      <c r="B3151" s="23">
        <v>-69.140099000000006</v>
      </c>
      <c r="C3151" s="25">
        <v>0.69446885999999997</v>
      </c>
      <c r="D3151" s="26">
        <v>1.8063485999999999E-3</v>
      </c>
      <c r="F3151" s="18">
        <f t="shared" si="141"/>
        <v>5.5019942608565051</v>
      </c>
      <c r="G3151" s="12">
        <f t="shared" si="142"/>
        <v>37.934730719731398</v>
      </c>
    </row>
    <row r="3152" spans="1:7" x14ac:dyDescent="0.25">
      <c r="A3152" s="24">
        <v>20.879883</v>
      </c>
      <c r="B3152" s="23">
        <v>-69.166450999999995</v>
      </c>
      <c r="C3152" s="25">
        <v>0.69437671000000001</v>
      </c>
      <c r="D3152" s="26">
        <v>1.802194E-3</v>
      </c>
      <c r="F3152" s="18">
        <f t="shared" si="141"/>
        <v>5.5040912863866831</v>
      </c>
      <c r="G3152" s="12">
        <f t="shared" si="142"/>
        <v>37.949189131541395</v>
      </c>
    </row>
    <row r="3153" spans="1:7" x14ac:dyDescent="0.25">
      <c r="A3153" s="24">
        <v>20.929687999999999</v>
      </c>
      <c r="B3153" s="23">
        <v>-69.182961000000006</v>
      </c>
      <c r="C3153" s="25">
        <v>0.69440544000000004</v>
      </c>
      <c r="D3153" s="26">
        <v>1.8063872000000001E-3</v>
      </c>
      <c r="F3153" s="18">
        <f t="shared" si="141"/>
        <v>5.5054051104419077</v>
      </c>
      <c r="G3153" s="12">
        <f t="shared" si="142"/>
        <v>37.958247585510101</v>
      </c>
    </row>
    <row r="3154" spans="1:7" x14ac:dyDescent="0.25">
      <c r="A3154" s="24">
        <v>20.979492</v>
      </c>
      <c r="B3154" s="23">
        <v>-69.223327999999995</v>
      </c>
      <c r="C3154" s="25">
        <v>0.69442283999999999</v>
      </c>
      <c r="D3154" s="26">
        <v>1.8048643999999999E-3</v>
      </c>
      <c r="F3154" s="18">
        <f t="shared" si="141"/>
        <v>5.5086174142358022</v>
      </c>
      <c r="G3154" s="12">
        <f t="shared" si="142"/>
        <v>37.9803955328968</v>
      </c>
    </row>
    <row r="3155" spans="1:7" x14ac:dyDescent="0.25">
      <c r="A3155" s="24">
        <v>21.029297</v>
      </c>
      <c r="B3155" s="23">
        <v>-69.240195999999997</v>
      </c>
      <c r="C3155" s="25">
        <v>0.69435446999999995</v>
      </c>
      <c r="D3155" s="26">
        <v>1.8036186000000001E-3</v>
      </c>
      <c r="F3155" s="18">
        <f t="shared" si="141"/>
        <v>5.5099597270258398</v>
      </c>
      <c r="G3155" s="12">
        <f t="shared" si="142"/>
        <v>37.989650408823145</v>
      </c>
    </row>
    <row r="3156" spans="1:7" x14ac:dyDescent="0.25">
      <c r="A3156" s="24">
        <v>21.079101999999999</v>
      </c>
      <c r="B3156" s="23">
        <v>-69.250327999999996</v>
      </c>
      <c r="C3156" s="25">
        <v>0.69432342000000002</v>
      </c>
      <c r="D3156" s="26">
        <v>1.8039435000000001E-3</v>
      </c>
      <c r="F3156" s="18">
        <f t="shared" si="141"/>
        <v>5.5107660059675432</v>
      </c>
      <c r="G3156" s="12">
        <f t="shared" si="142"/>
        <v>37.995209479423437</v>
      </c>
    </row>
    <row r="3157" spans="1:7" x14ac:dyDescent="0.25">
      <c r="A3157" s="24">
        <v>21.128906000000001</v>
      </c>
      <c r="B3157" s="23">
        <v>-69.283623000000006</v>
      </c>
      <c r="C3157" s="25">
        <v>0.69434916999999996</v>
      </c>
      <c r="D3157" s="26">
        <v>1.8030254999999999E-3</v>
      </c>
      <c r="F3157" s="18">
        <f t="shared" si="141"/>
        <v>5.5134155378826657</v>
      </c>
      <c r="G3157" s="12">
        <f t="shared" si="142"/>
        <v>38.013477270149536</v>
      </c>
    </row>
    <row r="3158" spans="1:7" x14ac:dyDescent="0.25">
      <c r="A3158" s="24">
        <v>21.178711</v>
      </c>
      <c r="B3158" s="23">
        <v>-69.303871000000001</v>
      </c>
      <c r="C3158" s="25">
        <v>0.69428628999999997</v>
      </c>
      <c r="D3158" s="26">
        <v>1.8040567000000001E-3</v>
      </c>
      <c r="F3158" s="18">
        <f t="shared" si="141"/>
        <v>5.5150268225265284</v>
      </c>
      <c r="G3158" s="12">
        <f t="shared" si="142"/>
        <v>38.024586632715142</v>
      </c>
    </row>
    <row r="3159" spans="1:7" x14ac:dyDescent="0.25">
      <c r="A3159" s="24">
        <v>21.228515999999999</v>
      </c>
      <c r="B3159" s="23">
        <v>-69.334473000000003</v>
      </c>
      <c r="C3159" s="25">
        <v>0.69429403999999995</v>
      </c>
      <c r="D3159" s="26">
        <v>1.8027395E-3</v>
      </c>
      <c r="F3159" s="18">
        <f t="shared" si="141"/>
        <v>5.5174620523107771</v>
      </c>
      <c r="G3159" s="12">
        <f t="shared" si="142"/>
        <v>38.041376869441379</v>
      </c>
    </row>
    <row r="3160" spans="1:7" x14ac:dyDescent="0.25">
      <c r="A3160" s="24">
        <v>21.278320000000001</v>
      </c>
      <c r="B3160" s="23">
        <v>-69.350860999999995</v>
      </c>
      <c r="C3160" s="25">
        <v>0.69424706999999997</v>
      </c>
      <c r="D3160" s="26">
        <v>1.803249E-3</v>
      </c>
      <c r="F3160" s="18">
        <f t="shared" si="141"/>
        <v>5.5187661679144719</v>
      </c>
      <c r="G3160" s="12">
        <f t="shared" si="142"/>
        <v>38.050368386318354</v>
      </c>
    </row>
    <row r="3161" spans="1:7" x14ac:dyDescent="0.25">
      <c r="A3161" s="24">
        <v>21.328125</v>
      </c>
      <c r="B3161" s="23">
        <v>-69.372978000000003</v>
      </c>
      <c r="C3161" s="25">
        <v>0.69427174000000003</v>
      </c>
      <c r="D3161" s="26">
        <v>1.8035054999999999E-3</v>
      </c>
      <c r="F3161" s="18">
        <f t="shared" si="141"/>
        <v>5.5205261828526542</v>
      </c>
      <c r="G3161" s="12">
        <f t="shared" si="142"/>
        <v>38.06250320318243</v>
      </c>
    </row>
    <row r="3162" spans="1:7" x14ac:dyDescent="0.25">
      <c r="A3162" s="24">
        <v>21.377929999999999</v>
      </c>
      <c r="B3162" s="23">
        <v>-69.373092999999997</v>
      </c>
      <c r="C3162" s="25">
        <v>0.69427174000000003</v>
      </c>
      <c r="D3162" s="26">
        <v>1.8033115999999999E-3</v>
      </c>
      <c r="F3162" s="18">
        <f t="shared" si="141"/>
        <v>5.520535334261881</v>
      </c>
      <c r="G3162" s="12">
        <f t="shared" si="142"/>
        <v>38.062566299621338</v>
      </c>
    </row>
    <row r="3163" spans="1:7" x14ac:dyDescent="0.25">
      <c r="A3163" s="24">
        <v>21.427734000000001</v>
      </c>
      <c r="B3163" s="23">
        <v>-69.410843</v>
      </c>
      <c r="C3163" s="25">
        <v>0.69425117999999997</v>
      </c>
      <c r="D3163" s="26">
        <v>1.8052814999999999E-3</v>
      </c>
      <c r="F3163" s="18">
        <f t="shared" si="141"/>
        <v>5.5235393838127411</v>
      </c>
      <c r="G3163" s="12">
        <f t="shared" si="142"/>
        <v>38.083278391524324</v>
      </c>
    </row>
    <row r="3164" spans="1:7" x14ac:dyDescent="0.25">
      <c r="A3164" s="24">
        <v>21.477539</v>
      </c>
      <c r="B3164" s="23">
        <v>-69.428702999999999</v>
      </c>
      <c r="C3164" s="25">
        <v>0.69416475</v>
      </c>
      <c r="D3164" s="26">
        <v>1.8040478000000001E-3</v>
      </c>
      <c r="F3164" s="18">
        <f t="shared" si="141"/>
        <v>5.5249606374545515</v>
      </c>
      <c r="G3164" s="12">
        <f t="shared" si="142"/>
        <v>38.093077542819358</v>
      </c>
    </row>
    <row r="3165" spans="1:7" x14ac:dyDescent="0.25">
      <c r="A3165" s="24">
        <v>21.527343999999999</v>
      </c>
      <c r="B3165" s="23">
        <v>-69.466255000000004</v>
      </c>
      <c r="C3165" s="25">
        <v>0.69422430000000002</v>
      </c>
      <c r="D3165" s="26">
        <v>1.8029598999999999E-3</v>
      </c>
      <c r="F3165" s="18">
        <f t="shared" si="141"/>
        <v>5.5279489306660459</v>
      </c>
      <c r="G3165" s="12">
        <f t="shared" si="142"/>
        <v>38.113680999114486</v>
      </c>
    </row>
    <row r="3166" spans="1:7" x14ac:dyDescent="0.25">
      <c r="A3166" s="24">
        <v>21.577148000000001</v>
      </c>
      <c r="B3166" s="23">
        <v>-69.489891</v>
      </c>
      <c r="C3166" s="25">
        <v>0.69414019999999999</v>
      </c>
      <c r="D3166" s="26">
        <v>1.8041490999999999E-3</v>
      </c>
      <c r="F3166" s="18">
        <f t="shared" si="141"/>
        <v>5.5298298237835048</v>
      </c>
      <c r="G3166" s="12">
        <f t="shared" si="142"/>
        <v>38.126649237636848</v>
      </c>
    </row>
    <row r="3167" spans="1:7" x14ac:dyDescent="0.25">
      <c r="A3167" s="24">
        <v>21.626953</v>
      </c>
      <c r="B3167" s="23">
        <v>-69.503067000000001</v>
      </c>
      <c r="C3167" s="25">
        <v>0.69419253000000003</v>
      </c>
      <c r="D3167" s="26">
        <v>1.8024206000000001E-3</v>
      </c>
      <c r="F3167" s="18">
        <f t="shared" si="141"/>
        <v>5.5308783365485947</v>
      </c>
      <c r="G3167" s="12">
        <f t="shared" si="142"/>
        <v>38.133878443541846</v>
      </c>
    </row>
    <row r="3168" spans="1:7" x14ac:dyDescent="0.25">
      <c r="A3168" s="24">
        <v>21.676758</v>
      </c>
      <c r="B3168" s="23">
        <v>-69.525702999999993</v>
      </c>
      <c r="C3168" s="25">
        <v>0.69418097000000001</v>
      </c>
      <c r="D3168" s="26">
        <v>1.8034011999999999E-3</v>
      </c>
      <c r="F3168" s="18">
        <f t="shared" si="141"/>
        <v>5.5326796521945081</v>
      </c>
      <c r="G3168" s="12">
        <f t="shared" si="142"/>
        <v>38.146298017378037</v>
      </c>
    </row>
    <row r="3169" spans="1:7" x14ac:dyDescent="0.25">
      <c r="A3169" s="24">
        <v>21.726562999999999</v>
      </c>
      <c r="B3169" s="23">
        <v>-69.547493000000003</v>
      </c>
      <c r="C3169" s="25">
        <v>0.69413756999999998</v>
      </c>
      <c r="D3169" s="26">
        <v>1.8028349E-3</v>
      </c>
      <c r="F3169" s="18">
        <f t="shared" si="141"/>
        <v>5.5344136452994954</v>
      </c>
      <c r="G3169" s="12">
        <f t="shared" si="142"/>
        <v>38.158253420889729</v>
      </c>
    </row>
    <row r="3170" spans="1:7" x14ac:dyDescent="0.25">
      <c r="A3170" s="24">
        <v>21.776367</v>
      </c>
      <c r="B3170" s="23">
        <v>-69.566872000000004</v>
      </c>
      <c r="C3170" s="25">
        <v>0.69413912</v>
      </c>
      <c r="D3170" s="26">
        <v>1.803696E-3</v>
      </c>
      <c r="F3170" s="18">
        <f t="shared" si="141"/>
        <v>5.5359557771205843</v>
      </c>
      <c r="G3170" s="12">
        <f t="shared" si="142"/>
        <v>38.168885993843048</v>
      </c>
    </row>
    <row r="3171" spans="1:7" x14ac:dyDescent="0.25">
      <c r="A3171" s="24">
        <v>21.826172</v>
      </c>
      <c r="B3171" s="23">
        <v>-69.588386999999997</v>
      </c>
      <c r="C3171" s="25">
        <v>0.69417112999999997</v>
      </c>
      <c r="D3171" s="26">
        <v>1.8022298999999999E-3</v>
      </c>
      <c r="F3171" s="18">
        <f t="shared" si="141"/>
        <v>5.5376678864208948</v>
      </c>
      <c r="G3171" s="12">
        <f t="shared" si="142"/>
        <v>38.180690514566038</v>
      </c>
    </row>
    <row r="3172" spans="1:7" x14ac:dyDescent="0.25">
      <c r="A3172" s="24">
        <v>21.875976999999999</v>
      </c>
      <c r="B3172" s="23">
        <v>-69.604377999999997</v>
      </c>
      <c r="C3172" s="25">
        <v>0.69404535999999994</v>
      </c>
      <c r="D3172" s="26">
        <v>1.8050461000000001E-3</v>
      </c>
      <c r="F3172" s="18">
        <f t="shared" si="141"/>
        <v>5.5389404097683856</v>
      </c>
      <c r="G3172" s="12">
        <f t="shared" si="142"/>
        <v>38.189464211562616</v>
      </c>
    </row>
    <row r="3173" spans="1:7" x14ac:dyDescent="0.25">
      <c r="A3173" s="24">
        <v>21.925781000000001</v>
      </c>
      <c r="B3173" s="23">
        <v>-69.635863999999998</v>
      </c>
      <c r="C3173" s="25">
        <v>0.69404823000000004</v>
      </c>
      <c r="D3173" s="26">
        <v>1.8025964E-3</v>
      </c>
      <c r="F3173" s="18">
        <f t="shared" ref="F3173:F3236" si="143" xml:space="preserve"> -B3173 / A_4x8_in2</f>
        <v>5.5414459860374814</v>
      </c>
      <c r="G3173" s="12">
        <f t="shared" ref="G3173:G3236" si="144" xml:space="preserve"> -B3173 * kip_to_N / A_4x8_mm2</f>
        <v>38.206739467871422</v>
      </c>
    </row>
    <row r="3174" spans="1:7" x14ac:dyDescent="0.25">
      <c r="A3174" s="24">
        <v>21.975586</v>
      </c>
      <c r="B3174" s="23">
        <v>-69.638167999999993</v>
      </c>
      <c r="C3174" s="25">
        <v>0.69409131999999996</v>
      </c>
      <c r="D3174" s="26">
        <v>1.8026411E-3</v>
      </c>
      <c r="F3174" s="18">
        <f t="shared" si="143"/>
        <v>5.5416293325319232</v>
      </c>
      <c r="G3174" s="12">
        <f t="shared" si="144"/>
        <v>38.208003591308355</v>
      </c>
    </row>
    <row r="3175" spans="1:7" x14ac:dyDescent="0.25">
      <c r="A3175" s="24">
        <v>22.025390999999999</v>
      </c>
      <c r="B3175" s="23">
        <v>-69.663086000000007</v>
      </c>
      <c r="C3175" s="25">
        <v>0.69409399999999999</v>
      </c>
      <c r="D3175" s="26">
        <v>1.8029094E-3</v>
      </c>
      <c r="F3175" s="18">
        <f t="shared" si="143"/>
        <v>5.5436122439679059</v>
      </c>
      <c r="G3175" s="12">
        <f t="shared" si="144"/>
        <v>38.221675217958399</v>
      </c>
    </row>
    <row r="3176" spans="1:7" x14ac:dyDescent="0.25">
      <c r="A3176" s="24">
        <v>22.075195000000001</v>
      </c>
      <c r="B3176" s="23">
        <v>-69.707206999999997</v>
      </c>
      <c r="C3176" s="25">
        <v>0.69406593000000005</v>
      </c>
      <c r="D3176" s="26">
        <v>1.8011628000000001E-3</v>
      </c>
      <c r="F3176" s="18">
        <f t="shared" si="143"/>
        <v>5.5471232815899842</v>
      </c>
      <c r="G3176" s="12">
        <f t="shared" si="144"/>
        <v>38.245882852576983</v>
      </c>
    </row>
    <row r="3177" spans="1:7" x14ac:dyDescent="0.25">
      <c r="A3177" s="24">
        <v>22.125</v>
      </c>
      <c r="B3177" s="23">
        <v>-69.732940999999997</v>
      </c>
      <c r="C3177" s="25">
        <v>0.69401431000000002</v>
      </c>
      <c r="D3177" s="26">
        <v>1.8035739E-3</v>
      </c>
      <c r="F3177" s="18">
        <f t="shared" si="143"/>
        <v>5.5491711282427474</v>
      </c>
      <c r="G3177" s="12">
        <f t="shared" si="144"/>
        <v>38.260002189610937</v>
      </c>
    </row>
    <row r="3178" spans="1:7" x14ac:dyDescent="0.25">
      <c r="A3178" s="24">
        <v>22.174804999999999</v>
      </c>
      <c r="B3178" s="23">
        <v>-69.751602000000005</v>
      </c>
      <c r="C3178" s="25">
        <v>0.69403117999999997</v>
      </c>
      <c r="D3178" s="26">
        <v>1.8030881E-3</v>
      </c>
      <c r="F3178" s="18">
        <f t="shared" si="143"/>
        <v>5.5506561234392668</v>
      </c>
      <c r="G3178" s="12">
        <f t="shared" si="144"/>
        <v>38.270240821319589</v>
      </c>
    </row>
    <row r="3179" spans="1:7" x14ac:dyDescent="0.25">
      <c r="A3179" s="24">
        <v>22.224609000000001</v>
      </c>
      <c r="B3179" s="23">
        <v>-69.767692999999994</v>
      </c>
      <c r="C3179" s="25">
        <v>0.69404202999999998</v>
      </c>
      <c r="D3179" s="26">
        <v>1.8015234999999999E-3</v>
      </c>
      <c r="F3179" s="18">
        <f t="shared" si="143"/>
        <v>5.5519366045339122</v>
      </c>
      <c r="G3179" s="12">
        <f t="shared" si="144"/>
        <v>38.279069384784776</v>
      </c>
    </row>
    <row r="3180" spans="1:7" x14ac:dyDescent="0.25">
      <c r="A3180" s="24">
        <v>22.274414</v>
      </c>
      <c r="B3180" s="23">
        <v>-69.786689999999993</v>
      </c>
      <c r="C3180" s="25">
        <v>0.69397849</v>
      </c>
      <c r="D3180" s="26">
        <v>1.8032698E-3</v>
      </c>
      <c r="F3180" s="18">
        <f t="shared" si="143"/>
        <v>5.5534483377608703</v>
      </c>
      <c r="G3180" s="12">
        <f t="shared" si="144"/>
        <v>38.289492367827989</v>
      </c>
    </row>
    <row r="3181" spans="1:7" x14ac:dyDescent="0.25">
      <c r="A3181" s="24">
        <v>22.324218999999999</v>
      </c>
      <c r="B3181" s="23">
        <v>-69.798125999999996</v>
      </c>
      <c r="C3181" s="25">
        <v>0.69394296</v>
      </c>
      <c r="D3181" s="26">
        <v>1.8031835E-3</v>
      </c>
      <c r="F3181" s="18">
        <f t="shared" si="143"/>
        <v>5.5543583857254699</v>
      </c>
      <c r="G3181" s="12">
        <f t="shared" si="144"/>
        <v>38.29576689717905</v>
      </c>
    </row>
    <row r="3182" spans="1:7" x14ac:dyDescent="0.25">
      <c r="A3182" s="24">
        <v>22.374023000000001</v>
      </c>
      <c r="B3182" s="23">
        <v>-69.836478999999997</v>
      </c>
      <c r="C3182" s="25">
        <v>0.69389659000000004</v>
      </c>
      <c r="D3182" s="26">
        <v>1.8034875000000001E-3</v>
      </c>
      <c r="F3182" s="18">
        <f t="shared" si="143"/>
        <v>5.5574104204916717</v>
      </c>
      <c r="G3182" s="12">
        <f t="shared" si="144"/>
        <v>38.316809833887802</v>
      </c>
    </row>
    <row r="3183" spans="1:7" x14ac:dyDescent="0.25">
      <c r="A3183" s="24">
        <v>22.423828</v>
      </c>
      <c r="B3183" s="23">
        <v>-69.846999999999994</v>
      </c>
      <c r="C3183" s="25">
        <v>0.69387907000000004</v>
      </c>
      <c r="D3183" s="26">
        <v>1.8030762000000001E-3</v>
      </c>
      <c r="F3183" s="18">
        <f t="shared" si="143"/>
        <v>5.5582476550698061</v>
      </c>
      <c r="G3183" s="12">
        <f t="shared" si="144"/>
        <v>38.322582335051017</v>
      </c>
    </row>
    <row r="3184" spans="1:7" x14ac:dyDescent="0.25">
      <c r="A3184" s="24">
        <v>22.473633</v>
      </c>
      <c r="B3184" s="23">
        <v>-69.871566999999999</v>
      </c>
      <c r="C3184" s="25">
        <v>0.69396829999999998</v>
      </c>
      <c r="D3184" s="26">
        <v>1.80372E-3</v>
      </c>
      <c r="F3184" s="18">
        <f t="shared" si="143"/>
        <v>5.560202634813276</v>
      </c>
      <c r="G3184" s="12">
        <f t="shared" si="144"/>
        <v>38.336061380396202</v>
      </c>
    </row>
    <row r="3185" spans="1:7" x14ac:dyDescent="0.25">
      <c r="A3185" s="24">
        <v>22.523437999999999</v>
      </c>
      <c r="B3185" s="23">
        <v>-69.874908000000005</v>
      </c>
      <c r="C3185" s="25">
        <v>0.69387834999999998</v>
      </c>
      <c r="D3185" s="26">
        <v>1.8034577000000001E-3</v>
      </c>
      <c r="F3185" s="18">
        <f t="shared" si="143"/>
        <v>5.5604685031457119</v>
      </c>
      <c r="G3185" s="12">
        <f t="shared" si="144"/>
        <v>38.337894469112712</v>
      </c>
    </row>
    <row r="3186" spans="1:7" x14ac:dyDescent="0.25">
      <c r="A3186" s="24">
        <v>22.573242</v>
      </c>
      <c r="B3186" s="23">
        <v>-69.917098999999993</v>
      </c>
      <c r="C3186" s="25">
        <v>0.69390189999999996</v>
      </c>
      <c r="D3186" s="26">
        <v>1.8036305E-3</v>
      </c>
      <c r="F3186" s="18">
        <f t="shared" si="143"/>
        <v>5.5638259562477055</v>
      </c>
      <c r="G3186" s="12">
        <f t="shared" si="144"/>
        <v>38.361043180886981</v>
      </c>
    </row>
    <row r="3187" spans="1:7" x14ac:dyDescent="0.25">
      <c r="A3187" s="24">
        <v>22.623047</v>
      </c>
      <c r="B3187" s="23">
        <v>-69.928955000000002</v>
      </c>
      <c r="C3187" s="25">
        <v>0.69384968000000002</v>
      </c>
      <c r="D3187" s="26">
        <v>1.8018365E-3</v>
      </c>
      <c r="F3187" s="18">
        <f t="shared" si="143"/>
        <v>5.5647694267503551</v>
      </c>
      <c r="G3187" s="12">
        <f t="shared" si="144"/>
        <v>38.36754814940624</v>
      </c>
    </row>
    <row r="3188" spans="1:7" x14ac:dyDescent="0.25">
      <c r="A3188" s="24">
        <v>22.672851999999999</v>
      </c>
      <c r="B3188" s="23">
        <v>-69.943413000000007</v>
      </c>
      <c r="C3188" s="25">
        <v>0.69390130000000005</v>
      </c>
      <c r="D3188" s="26">
        <v>1.8036247E-3</v>
      </c>
      <c r="F3188" s="18">
        <f t="shared" si="143"/>
        <v>5.5659199578339669</v>
      </c>
      <c r="G3188" s="12">
        <f t="shared" si="144"/>
        <v>38.375480743438921</v>
      </c>
    </row>
    <row r="3189" spans="1:7" x14ac:dyDescent="0.25">
      <c r="A3189" s="24">
        <v>22.722656000000001</v>
      </c>
      <c r="B3189" s="23">
        <v>-69.974441999999996</v>
      </c>
      <c r="C3189" s="25">
        <v>0.69383048999999997</v>
      </c>
      <c r="D3189" s="26">
        <v>1.8024802E-3</v>
      </c>
      <c r="F3189" s="18">
        <f t="shared" si="143"/>
        <v>5.568389167198565</v>
      </c>
      <c r="G3189" s="12">
        <f t="shared" si="144"/>
        <v>38.392505259986144</v>
      </c>
    </row>
    <row r="3190" spans="1:7" x14ac:dyDescent="0.25">
      <c r="A3190" s="24">
        <v>22.772461</v>
      </c>
      <c r="B3190" s="23">
        <v>-70.000900000000001</v>
      </c>
      <c r="C3190" s="25">
        <v>0.69385529000000001</v>
      </c>
      <c r="D3190" s="26">
        <v>1.8018573999999999E-3</v>
      </c>
      <c r="F3190" s="18">
        <f t="shared" si="143"/>
        <v>5.5704946279407288</v>
      </c>
      <c r="G3190" s="12">
        <f t="shared" si="144"/>
        <v>38.40702183025288</v>
      </c>
    </row>
    <row r="3191" spans="1:7" x14ac:dyDescent="0.25">
      <c r="A3191" s="24">
        <v>22.822265999999999</v>
      </c>
      <c r="B3191" s="23">
        <v>-70.018944000000005</v>
      </c>
      <c r="C3191" s="25">
        <v>0.69380843999999997</v>
      </c>
      <c r="D3191" s="26">
        <v>1.8041253000000001E-3</v>
      </c>
      <c r="F3191" s="18">
        <f t="shared" si="143"/>
        <v>5.5719305238373034</v>
      </c>
      <c r="G3191" s="12">
        <f t="shared" si="144"/>
        <v>38.416921935850169</v>
      </c>
    </row>
    <row r="3192" spans="1:7" x14ac:dyDescent="0.25">
      <c r="A3192" s="24">
        <v>22.872070000000001</v>
      </c>
      <c r="B3192" s="23">
        <v>-70.040801999999999</v>
      </c>
      <c r="C3192" s="25">
        <v>0.69383322999999997</v>
      </c>
      <c r="D3192" s="26">
        <v>1.8006026999999999E-3</v>
      </c>
      <c r="F3192" s="18">
        <f t="shared" si="143"/>
        <v>5.5736699282103546</v>
      </c>
      <c r="G3192" s="12">
        <f t="shared" si="144"/>
        <v>38.428914648560514</v>
      </c>
    </row>
    <row r="3193" spans="1:7" x14ac:dyDescent="0.25">
      <c r="A3193" s="24">
        <v>22.921875</v>
      </c>
      <c r="B3193" s="23">
        <v>-70.058211999999997</v>
      </c>
      <c r="C3193" s="25">
        <v>0.69379007999999998</v>
      </c>
      <c r="D3193" s="26">
        <v>1.8039136999999999E-3</v>
      </c>
      <c r="F3193" s="18">
        <f t="shared" si="143"/>
        <v>5.5750553719899694</v>
      </c>
      <c r="G3193" s="12">
        <f t="shared" si="144"/>
        <v>38.438466900746761</v>
      </c>
    </row>
    <row r="3194" spans="1:7" x14ac:dyDescent="0.25">
      <c r="A3194" s="24">
        <v>22.971679999999999</v>
      </c>
      <c r="B3194" s="23">
        <v>-70.083015000000003</v>
      </c>
      <c r="C3194" s="25">
        <v>0.69378585000000004</v>
      </c>
      <c r="D3194" s="26">
        <v>1.8038332E-3</v>
      </c>
      <c r="F3194" s="18">
        <f t="shared" si="143"/>
        <v>5.5770291320167242</v>
      </c>
      <c r="G3194" s="12">
        <f t="shared" si="144"/>
        <v>38.45207543095789</v>
      </c>
    </row>
    <row r="3195" spans="1:7" x14ac:dyDescent="0.25">
      <c r="A3195" s="24">
        <v>23.021484000000001</v>
      </c>
      <c r="B3195" s="23">
        <v>-70.103408999999999</v>
      </c>
      <c r="C3195" s="25">
        <v>0.69372845000000005</v>
      </c>
      <c r="D3195" s="26">
        <v>1.8022447E-3</v>
      </c>
      <c r="F3195" s="18">
        <f t="shared" si="143"/>
        <v>5.5786520349714319</v>
      </c>
      <c r="G3195" s="12">
        <f t="shared" si="144"/>
        <v>38.463264898567679</v>
      </c>
    </row>
    <row r="3196" spans="1:7" x14ac:dyDescent="0.25">
      <c r="A3196" s="24">
        <v>23.071289</v>
      </c>
      <c r="B3196" s="23">
        <v>-70.140152</v>
      </c>
      <c r="C3196" s="25">
        <v>0.69373012000000001</v>
      </c>
      <c r="D3196" s="26">
        <v>1.8018753E-3</v>
      </c>
      <c r="F3196" s="18">
        <f t="shared" si="143"/>
        <v>5.5815759500084443</v>
      </c>
      <c r="G3196" s="12">
        <f t="shared" si="144"/>
        <v>38.483424485131692</v>
      </c>
    </row>
    <row r="3197" spans="1:7" x14ac:dyDescent="0.25">
      <c r="A3197" s="24">
        <v>23.121093999999999</v>
      </c>
      <c r="B3197" s="23">
        <v>-70.157677000000007</v>
      </c>
      <c r="C3197" s="25">
        <v>0.69369513000000005</v>
      </c>
      <c r="D3197" s="26">
        <v>1.8033324999999999E-3</v>
      </c>
      <c r="F3197" s="18">
        <f t="shared" si="143"/>
        <v>5.5829705451972877</v>
      </c>
      <c r="G3197" s="12">
        <f t="shared" si="144"/>
        <v>38.49303983375686</v>
      </c>
    </row>
    <row r="3198" spans="1:7" x14ac:dyDescent="0.25">
      <c r="A3198" s="24">
        <v>23.170898000000001</v>
      </c>
      <c r="B3198" s="23">
        <v>-70.177597000000006</v>
      </c>
      <c r="C3198" s="25">
        <v>0.69372891999999997</v>
      </c>
      <c r="D3198" s="26">
        <v>1.8029509999999999E-3</v>
      </c>
      <c r="F3198" s="18">
        <f t="shared" si="143"/>
        <v>5.584555728430483</v>
      </c>
      <c r="G3198" s="12">
        <f t="shared" si="144"/>
        <v>38.503969234305409</v>
      </c>
    </row>
    <row r="3199" spans="1:7" x14ac:dyDescent="0.25">
      <c r="A3199" s="24">
        <v>23.220703</v>
      </c>
      <c r="B3199" s="23">
        <v>-70.201065</v>
      </c>
      <c r="C3199" s="25">
        <v>0.69366163000000003</v>
      </c>
      <c r="D3199" s="26">
        <v>1.8024562999999999E-3</v>
      </c>
      <c r="F3199" s="18">
        <f t="shared" si="143"/>
        <v>5.5864232525327226</v>
      </c>
      <c r="G3199" s="12">
        <f t="shared" si="144"/>
        <v>38.516845297160486</v>
      </c>
    </row>
    <row r="3200" spans="1:7" x14ac:dyDescent="0.25">
      <c r="A3200" s="24">
        <v>23.270508</v>
      </c>
      <c r="B3200" s="23">
        <v>-70.210571000000002</v>
      </c>
      <c r="C3200" s="25">
        <v>0.69362086000000001</v>
      </c>
      <c r="D3200" s="26">
        <v>1.8025516999999999E-3</v>
      </c>
      <c r="F3200" s="18">
        <f t="shared" si="143"/>
        <v>5.5871797159772392</v>
      </c>
      <c r="G3200" s="12">
        <f t="shared" si="144"/>
        <v>38.522060903667239</v>
      </c>
    </row>
    <row r="3201" spans="1:7" x14ac:dyDescent="0.25">
      <c r="A3201" s="24">
        <v>23.320312999999999</v>
      </c>
      <c r="B3201" s="23">
        <v>-70.247833</v>
      </c>
      <c r="C3201" s="25">
        <v>0.69359546999999999</v>
      </c>
      <c r="D3201" s="26">
        <v>1.8011034E-3</v>
      </c>
      <c r="F3201" s="18">
        <f t="shared" si="143"/>
        <v>5.5901449317219836</v>
      </c>
      <c r="G3201" s="12">
        <f t="shared" si="144"/>
        <v>38.542505247203373</v>
      </c>
    </row>
    <row r="3202" spans="1:7" x14ac:dyDescent="0.25">
      <c r="A3202" s="24">
        <v>23.370117</v>
      </c>
      <c r="B3202" s="23">
        <v>-70.251839000000004</v>
      </c>
      <c r="C3202" s="25">
        <v>0.69363111</v>
      </c>
      <c r="D3202" s="26">
        <v>1.8041729E-3</v>
      </c>
      <c r="F3202" s="18">
        <f t="shared" si="143"/>
        <v>5.5904637190729973</v>
      </c>
      <c r="G3202" s="12">
        <f t="shared" si="144"/>
        <v>38.54470319793618</v>
      </c>
    </row>
    <row r="3203" spans="1:7" x14ac:dyDescent="0.25">
      <c r="A3203" s="24">
        <v>23.419922</v>
      </c>
      <c r="B3203" s="23">
        <v>-70.275443999999993</v>
      </c>
      <c r="C3203" s="25">
        <v>0.69359088000000002</v>
      </c>
      <c r="D3203" s="26">
        <v>1.8044618999999999E-3</v>
      </c>
      <c r="F3203" s="18">
        <f t="shared" si="143"/>
        <v>5.5923421452888382</v>
      </c>
      <c r="G3203" s="12">
        <f t="shared" si="144"/>
        <v>38.557654427853258</v>
      </c>
    </row>
    <row r="3204" spans="1:7" x14ac:dyDescent="0.25">
      <c r="A3204" s="24">
        <v>23.469726999999999</v>
      </c>
      <c r="B3204" s="23">
        <v>-70.298050000000003</v>
      </c>
      <c r="C3204" s="25">
        <v>0.69355445999999998</v>
      </c>
      <c r="D3204" s="26">
        <v>1.8018632E-3</v>
      </c>
      <c r="F3204" s="18">
        <f t="shared" si="143"/>
        <v>5.594141073610607</v>
      </c>
      <c r="G3204" s="12">
        <f t="shared" si="144"/>
        <v>38.570057541748866</v>
      </c>
    </row>
    <row r="3205" spans="1:7" x14ac:dyDescent="0.25">
      <c r="A3205" s="24">
        <v>23.519531000000001</v>
      </c>
      <c r="B3205" s="23">
        <v>-70.338699000000005</v>
      </c>
      <c r="C3205" s="25">
        <v>0.69367635000000005</v>
      </c>
      <c r="D3205" s="26">
        <v>1.8039285E-3</v>
      </c>
      <c r="F3205" s="18">
        <f t="shared" si="143"/>
        <v>5.5973758182514786</v>
      </c>
      <c r="G3205" s="12">
        <f t="shared" si="144"/>
        <v>38.592360212577077</v>
      </c>
    </row>
    <row r="3206" spans="1:7" x14ac:dyDescent="0.25">
      <c r="A3206" s="24">
        <v>23.569336</v>
      </c>
      <c r="B3206" s="23">
        <v>-70.338302999999996</v>
      </c>
      <c r="C3206" s="25">
        <v>0.69356256999999999</v>
      </c>
      <c r="D3206" s="26">
        <v>1.8043250000000001E-3</v>
      </c>
      <c r="F3206" s="18">
        <f t="shared" si="143"/>
        <v>5.5973443055727454</v>
      </c>
      <c r="G3206" s="12">
        <f t="shared" si="144"/>
        <v>38.592142941361345</v>
      </c>
    </row>
    <row r="3207" spans="1:7" x14ac:dyDescent="0.25">
      <c r="A3207" s="24">
        <v>23.619140999999999</v>
      </c>
      <c r="B3207" s="23">
        <v>-70.372367999999994</v>
      </c>
      <c r="C3207" s="25">
        <v>0.69361949000000001</v>
      </c>
      <c r="D3207" s="26">
        <v>1.8029242000000001E-3</v>
      </c>
      <c r="F3207" s="18">
        <f t="shared" si="143"/>
        <v>5.6000551121409581</v>
      </c>
      <c r="G3207" s="12">
        <f t="shared" si="144"/>
        <v>38.610833203895794</v>
      </c>
    </row>
    <row r="3208" spans="1:7" x14ac:dyDescent="0.25">
      <c r="A3208" s="24">
        <v>23.668945000000001</v>
      </c>
      <c r="B3208" s="23">
        <v>-70.383292999999995</v>
      </c>
      <c r="C3208" s="25">
        <v>0.69361395000000003</v>
      </c>
      <c r="D3208" s="26">
        <v>1.8020301000000001E-3</v>
      </c>
      <c r="F3208" s="18">
        <f t="shared" si="143"/>
        <v>5.6009244960175977</v>
      </c>
      <c r="G3208" s="12">
        <f t="shared" si="144"/>
        <v>38.616827365592222</v>
      </c>
    </row>
    <row r="3209" spans="1:7" x14ac:dyDescent="0.25">
      <c r="A3209" s="24">
        <v>23.71875</v>
      </c>
      <c r="B3209" s="23">
        <v>-70.414337000000003</v>
      </c>
      <c r="C3209" s="25">
        <v>0.69354826000000003</v>
      </c>
      <c r="D3209" s="26">
        <v>1.8023461000000001E-3</v>
      </c>
      <c r="F3209" s="18">
        <f t="shared" si="143"/>
        <v>5.6033948990442708</v>
      </c>
      <c r="G3209" s="12">
        <f t="shared" si="144"/>
        <v>38.633860112109744</v>
      </c>
    </row>
    <row r="3210" spans="1:7" x14ac:dyDescent="0.25">
      <c r="A3210" s="24">
        <v>23.768554999999999</v>
      </c>
      <c r="B3210" s="23">
        <v>-70.419173999999998</v>
      </c>
      <c r="C3210" s="25">
        <v>0.69345266000000005</v>
      </c>
      <c r="D3210" s="26">
        <v>1.8032312E-3</v>
      </c>
      <c r="F3210" s="18">
        <f t="shared" si="143"/>
        <v>5.6037798152741383</v>
      </c>
      <c r="G3210" s="12">
        <f t="shared" si="144"/>
        <v>38.636514003196758</v>
      </c>
    </row>
    <row r="3211" spans="1:7" x14ac:dyDescent="0.25">
      <c r="A3211" s="24">
        <v>23.818359000000001</v>
      </c>
      <c r="B3211" s="23">
        <v>-70.454903000000002</v>
      </c>
      <c r="C3211" s="25">
        <v>0.69349658000000003</v>
      </c>
      <c r="D3211" s="26">
        <v>1.8039792999999999E-3</v>
      </c>
      <c r="F3211" s="18">
        <f t="shared" si="143"/>
        <v>5.6066230387550036</v>
      </c>
      <c r="G3211" s="12">
        <f t="shared" si="144"/>
        <v>38.656117243768996</v>
      </c>
    </row>
    <row r="3212" spans="1:7" x14ac:dyDescent="0.25">
      <c r="A3212" s="24">
        <v>23.868164</v>
      </c>
      <c r="B3212" s="23">
        <v>-70.481384000000006</v>
      </c>
      <c r="C3212" s="25">
        <v>0.69348149999999997</v>
      </c>
      <c r="D3212" s="26">
        <v>1.8027483E-3</v>
      </c>
      <c r="F3212" s="18">
        <f t="shared" si="143"/>
        <v>5.6087303297790116</v>
      </c>
      <c r="G3212" s="12">
        <f t="shared" si="144"/>
        <v>38.670646433323519</v>
      </c>
    </row>
    <row r="3213" spans="1:7" x14ac:dyDescent="0.25">
      <c r="A3213" s="24">
        <v>23.917968999999999</v>
      </c>
      <c r="B3213" s="23">
        <v>-70.513053999999997</v>
      </c>
      <c r="C3213" s="25">
        <v>0.69344980000000001</v>
      </c>
      <c r="D3213" s="26">
        <v>1.8009215E-3</v>
      </c>
      <c r="F3213" s="18">
        <f t="shared" si="143"/>
        <v>5.6112505483028716</v>
      </c>
      <c r="G3213" s="12">
        <f t="shared" si="144"/>
        <v>38.68802264393458</v>
      </c>
    </row>
    <row r="3214" spans="1:7" x14ac:dyDescent="0.25">
      <c r="A3214" s="24">
        <v>23.967773000000001</v>
      </c>
      <c r="B3214" s="23">
        <v>-70.520163999999994</v>
      </c>
      <c r="C3214" s="25">
        <v>0.69348460000000001</v>
      </c>
      <c r="D3214" s="26">
        <v>1.8025784999999999E-3</v>
      </c>
      <c r="F3214" s="18">
        <f t="shared" si="143"/>
        <v>5.6118163441255628</v>
      </c>
      <c r="G3214" s="12">
        <f t="shared" si="144"/>
        <v>38.691923649853258</v>
      </c>
    </row>
    <row r="3215" spans="1:7" x14ac:dyDescent="0.25">
      <c r="A3215" s="24">
        <v>24.017578</v>
      </c>
      <c r="B3215" s="23">
        <v>-70.559173999999999</v>
      </c>
      <c r="C3215" s="25">
        <v>0.69350964000000004</v>
      </c>
      <c r="D3215" s="26">
        <v>1.8031418999999999E-3</v>
      </c>
      <c r="F3215" s="18">
        <f t="shared" si="143"/>
        <v>5.6149206612905704</v>
      </c>
      <c r="G3215" s="12">
        <f t="shared" si="144"/>
        <v>38.713327059260827</v>
      </c>
    </row>
    <row r="3216" spans="1:7" x14ac:dyDescent="0.25">
      <c r="A3216" s="24">
        <v>24.067383</v>
      </c>
      <c r="B3216" s="23">
        <v>-70.578093999999993</v>
      </c>
      <c r="C3216" s="25">
        <v>0.69343752000000003</v>
      </c>
      <c r="D3216" s="26">
        <v>1.8027067000000001E-3</v>
      </c>
      <c r="F3216" s="18">
        <f t="shared" si="143"/>
        <v>5.6164262670522191</v>
      </c>
      <c r="G3216" s="12">
        <f t="shared" si="144"/>
        <v>38.723707795123197</v>
      </c>
    </row>
    <row r="3217" spans="1:7" x14ac:dyDescent="0.25">
      <c r="A3217" s="24">
        <v>24.117187999999999</v>
      </c>
      <c r="B3217" s="23">
        <v>-70.580582000000007</v>
      </c>
      <c r="C3217" s="25">
        <v>0.69340599000000003</v>
      </c>
      <c r="D3217" s="26">
        <v>1.8026114000000001E-3</v>
      </c>
      <c r="F3217" s="18">
        <f t="shared" si="143"/>
        <v>5.616624255801427</v>
      </c>
      <c r="G3217" s="12">
        <f t="shared" si="144"/>
        <v>38.725072872862405</v>
      </c>
    </row>
    <row r="3218" spans="1:7" x14ac:dyDescent="0.25">
      <c r="A3218" s="24">
        <v>24.166992</v>
      </c>
      <c r="B3218" s="23">
        <v>-70.610870000000006</v>
      </c>
      <c r="C3218" s="25">
        <v>0.69336724000000005</v>
      </c>
      <c r="D3218" s="26">
        <v>1.8020183E-3</v>
      </c>
      <c r="F3218" s="18">
        <f t="shared" si="143"/>
        <v>5.6190344982596105</v>
      </c>
      <c r="G3218" s="12">
        <f t="shared" si="144"/>
        <v>38.741690828877175</v>
      </c>
    </row>
    <row r="3219" spans="1:7" x14ac:dyDescent="0.25">
      <c r="A3219" s="24">
        <v>24.216797</v>
      </c>
      <c r="B3219" s="23">
        <v>-70.634438000000003</v>
      </c>
      <c r="C3219" s="25">
        <v>0.69333011</v>
      </c>
      <c r="D3219" s="26">
        <v>1.8026679999999999E-3</v>
      </c>
      <c r="F3219" s="18">
        <f t="shared" si="143"/>
        <v>5.6209099801090048</v>
      </c>
      <c r="G3219" s="12">
        <f t="shared" si="144"/>
        <v>38.754621758200877</v>
      </c>
    </row>
    <row r="3220" spans="1:7" x14ac:dyDescent="0.25">
      <c r="A3220" s="24">
        <v>24.266601999999999</v>
      </c>
      <c r="B3220" s="23">
        <v>-70.653487999999996</v>
      </c>
      <c r="C3220" s="25">
        <v>0.69333093999999995</v>
      </c>
      <c r="D3220" s="26">
        <v>1.8011332E-3</v>
      </c>
      <c r="F3220" s="18">
        <f t="shared" si="143"/>
        <v>5.6224259309419553</v>
      </c>
      <c r="G3220" s="12">
        <f t="shared" si="144"/>
        <v>38.765073820472452</v>
      </c>
    </row>
    <row r="3221" spans="1:7" x14ac:dyDescent="0.25">
      <c r="A3221" s="24">
        <v>24.316406000000001</v>
      </c>
      <c r="B3221" s="23">
        <v>-70.674896000000004</v>
      </c>
      <c r="C3221" s="25">
        <v>0.69329923000000004</v>
      </c>
      <c r="D3221" s="26">
        <v>1.8028349E-3</v>
      </c>
      <c r="F3221" s="18">
        <f t="shared" si="143"/>
        <v>5.624129525452811</v>
      </c>
      <c r="G3221" s="12">
        <f t="shared" si="144"/>
        <v>38.776819634074023</v>
      </c>
    </row>
    <row r="3222" spans="1:7" x14ac:dyDescent="0.25">
      <c r="A3222" s="24">
        <v>24.366211</v>
      </c>
      <c r="B3222" s="23">
        <v>-70.677086000000003</v>
      </c>
      <c r="C3222" s="25">
        <v>0.69337665999999998</v>
      </c>
      <c r="D3222" s="26">
        <v>1.8024206000000001E-3</v>
      </c>
      <c r="F3222" s="18">
        <f t="shared" si="143"/>
        <v>5.6243038001154968</v>
      </c>
      <c r="G3222" s="12">
        <f t="shared" si="144"/>
        <v>38.778021209736735</v>
      </c>
    </row>
    <row r="3223" spans="1:7" x14ac:dyDescent="0.25">
      <c r="A3223" s="24">
        <v>24.416015999999999</v>
      </c>
      <c r="B3223" s="23">
        <v>-70.723845999999995</v>
      </c>
      <c r="C3223" s="25">
        <v>0.69330161999999995</v>
      </c>
      <c r="D3223" s="26">
        <v>1.8017202E-3</v>
      </c>
      <c r="F3223" s="18">
        <f t="shared" si="143"/>
        <v>5.6280248426849848</v>
      </c>
      <c r="G3223" s="12">
        <f t="shared" si="144"/>
        <v>38.803676770462133</v>
      </c>
    </row>
    <row r="3224" spans="1:7" x14ac:dyDescent="0.25">
      <c r="A3224" s="24">
        <v>24.465820000000001</v>
      </c>
      <c r="B3224" s="23">
        <v>-70.735625999999996</v>
      </c>
      <c r="C3224" s="25">
        <v>0.69327068000000003</v>
      </c>
      <c r="D3224" s="26">
        <v>1.802194E-3</v>
      </c>
      <c r="F3224" s="18">
        <f t="shared" si="143"/>
        <v>5.6289622652997959</v>
      </c>
      <c r="G3224" s="12">
        <f t="shared" si="144"/>
        <v>38.810140040465235</v>
      </c>
    </row>
    <row r="3225" spans="1:7" x14ac:dyDescent="0.25">
      <c r="A3225" s="24">
        <v>24.515625</v>
      </c>
      <c r="B3225" s="23">
        <v>-70.755950999999996</v>
      </c>
      <c r="C3225" s="25">
        <v>0.69327651999999995</v>
      </c>
      <c r="D3225" s="26">
        <v>1.8009007E-3</v>
      </c>
      <c r="F3225" s="18">
        <f t="shared" si="143"/>
        <v>5.6305796774089671</v>
      </c>
      <c r="G3225" s="12">
        <f t="shared" si="144"/>
        <v>38.821291650211684</v>
      </c>
    </row>
    <row r="3226" spans="1:7" x14ac:dyDescent="0.25">
      <c r="A3226" s="24">
        <v>24.565429999999999</v>
      </c>
      <c r="B3226" s="23">
        <v>-70.797614999999993</v>
      </c>
      <c r="C3226" s="25">
        <v>0.69326871999999995</v>
      </c>
      <c r="D3226" s="26">
        <v>1.8024652999999999E-3</v>
      </c>
      <c r="F3226" s="18">
        <f t="shared" si="143"/>
        <v>5.6338951931834576</v>
      </c>
      <c r="G3226" s="12">
        <f t="shared" si="144"/>
        <v>38.84415121569635</v>
      </c>
    </row>
    <row r="3227" spans="1:7" x14ac:dyDescent="0.25">
      <c r="A3227" s="24">
        <v>24.615234000000001</v>
      </c>
      <c r="B3227" s="23">
        <v>-70.818557999999996</v>
      </c>
      <c r="C3227" s="25">
        <v>0.69316959</v>
      </c>
      <c r="D3227" s="26">
        <v>1.8014222000000001E-3</v>
      </c>
      <c r="F3227" s="18">
        <f t="shared" si="143"/>
        <v>5.6355617841700445</v>
      </c>
      <c r="G3227" s="12">
        <f t="shared" si="144"/>
        <v>38.855641900218849</v>
      </c>
    </row>
    <row r="3228" spans="1:7" x14ac:dyDescent="0.25">
      <c r="A3228" s="24">
        <v>24.665039</v>
      </c>
      <c r="B3228" s="23">
        <v>-70.831695999999994</v>
      </c>
      <c r="C3228" s="25">
        <v>0.69323343000000004</v>
      </c>
      <c r="D3228" s="26">
        <v>1.8044472000000001E-3</v>
      </c>
      <c r="F3228" s="18">
        <f t="shared" si="143"/>
        <v>5.6366072729912151</v>
      </c>
      <c r="G3228" s="12">
        <f t="shared" si="144"/>
        <v>38.862850256865769</v>
      </c>
    </row>
    <row r="3229" spans="1:7" x14ac:dyDescent="0.25">
      <c r="A3229" s="24">
        <v>24.714843999999999</v>
      </c>
      <c r="B3229" s="23">
        <v>-70.864943999999994</v>
      </c>
      <c r="C3229" s="25">
        <v>0.69322664000000001</v>
      </c>
      <c r="D3229" s="26">
        <v>1.8006890000000001E-3</v>
      </c>
      <c r="F3229" s="18">
        <f t="shared" si="143"/>
        <v>5.6392530647651746</v>
      </c>
      <c r="G3229" s="12">
        <f t="shared" si="144"/>
        <v>38.881092260351622</v>
      </c>
    </row>
    <row r="3230" spans="1:7" x14ac:dyDescent="0.25">
      <c r="A3230" s="24">
        <v>24.764648000000001</v>
      </c>
      <c r="B3230" s="23">
        <v>-70.884628000000006</v>
      </c>
      <c r="C3230" s="25">
        <v>0.69321144000000001</v>
      </c>
      <c r="D3230" s="26">
        <v>1.8029331999999999E-3</v>
      </c>
      <c r="F3230" s="18">
        <f t="shared" si="143"/>
        <v>5.6408194677150858</v>
      </c>
      <c r="G3230" s="12">
        <f t="shared" si="144"/>
        <v>38.891892176034233</v>
      </c>
    </row>
    <row r="3231" spans="1:7" x14ac:dyDescent="0.25">
      <c r="A3231" s="24">
        <v>24.814453</v>
      </c>
      <c r="B3231" s="23">
        <v>-70.892821999999995</v>
      </c>
      <c r="C3231" s="25">
        <v>0.69320387000000006</v>
      </c>
      <c r="D3231" s="26">
        <v>1.8004865E-3</v>
      </c>
      <c r="F3231" s="18">
        <f t="shared" si="143"/>
        <v>5.6414715255169323</v>
      </c>
      <c r="G3231" s="12">
        <f t="shared" si="144"/>
        <v>38.89638793447272</v>
      </c>
    </row>
    <row r="3232" spans="1:7" x14ac:dyDescent="0.25">
      <c r="A3232" s="24">
        <v>24.864258</v>
      </c>
      <c r="B3232" s="23">
        <v>-70.929564999999997</v>
      </c>
      <c r="C3232" s="25">
        <v>0.69311464</v>
      </c>
      <c r="D3232" s="26">
        <v>1.8015861E-3</v>
      </c>
      <c r="F3232" s="18">
        <f t="shared" si="143"/>
        <v>5.6443954405539456</v>
      </c>
      <c r="G3232" s="12">
        <f t="shared" si="144"/>
        <v>38.916547521036733</v>
      </c>
    </row>
    <row r="3233" spans="1:7" x14ac:dyDescent="0.25">
      <c r="A3233" s="24">
        <v>24.914062999999999</v>
      </c>
      <c r="B3233" s="23">
        <v>-70.957358999999997</v>
      </c>
      <c r="C3233" s="25">
        <v>0.69313532</v>
      </c>
      <c r="D3233" s="26">
        <v>1.8007219E-3</v>
      </c>
      <c r="F3233" s="18">
        <f t="shared" si="143"/>
        <v>5.6466072167980936</v>
      </c>
      <c r="G3233" s="12">
        <f t="shared" si="144"/>
        <v>38.931797107324201</v>
      </c>
    </row>
    <row r="3234" spans="1:7" x14ac:dyDescent="0.25">
      <c r="A3234" s="24">
        <v>24.963867</v>
      </c>
      <c r="B3234" s="23">
        <v>-70.981139999999996</v>
      </c>
      <c r="C3234" s="25">
        <v>0.69316655000000005</v>
      </c>
      <c r="D3234" s="26">
        <v>1.8017113E-3</v>
      </c>
      <c r="F3234" s="18">
        <f t="shared" si="143"/>
        <v>5.6484996486489276</v>
      </c>
      <c r="G3234" s="12">
        <f t="shared" si="144"/>
        <v>38.944844902226059</v>
      </c>
    </row>
    <row r="3235" spans="1:7" x14ac:dyDescent="0.25">
      <c r="A3235" s="24">
        <v>25.013672</v>
      </c>
      <c r="B3235" s="23">
        <v>-71.000984000000003</v>
      </c>
      <c r="C3235" s="25">
        <v>0.69307649000000005</v>
      </c>
      <c r="D3235" s="26">
        <v>1.7994463E-3</v>
      </c>
      <c r="F3235" s="18">
        <f t="shared" si="143"/>
        <v>5.6500787839942861</v>
      </c>
      <c r="G3235" s="12">
        <f t="shared" si="144"/>
        <v>38.955732604258451</v>
      </c>
    </row>
    <row r="3236" spans="1:7" x14ac:dyDescent="0.25">
      <c r="A3236" s="24">
        <v>25.063476999999999</v>
      </c>
      <c r="B3236" s="23">
        <v>-71.018410000000003</v>
      </c>
      <c r="C3236" s="25">
        <v>0.69307971000000002</v>
      </c>
      <c r="D3236" s="26">
        <v>1.8017619999999999E-3</v>
      </c>
      <c r="F3236" s="18">
        <f t="shared" si="143"/>
        <v>5.6514655010134458</v>
      </c>
      <c r="G3236" s="12">
        <f t="shared" si="144"/>
        <v>38.965293635079682</v>
      </c>
    </row>
    <row r="3237" spans="1:7" x14ac:dyDescent="0.25">
      <c r="A3237" s="24">
        <v>25.113281000000001</v>
      </c>
      <c r="B3237" s="23">
        <v>-71.036445999999998</v>
      </c>
      <c r="C3237" s="25">
        <v>0.69314808000000006</v>
      </c>
      <c r="D3237" s="26">
        <v>1.8019944E-3</v>
      </c>
      <c r="F3237" s="18">
        <f t="shared" ref="F3237:F3300" si="145" xml:space="preserve"> -B3237 / A_4x8_in2</f>
        <v>5.6529007602902483</v>
      </c>
      <c r="G3237" s="12">
        <f t="shared" ref="G3237:G3300" si="146" xml:space="preserve"> -B3237 * kip_to_N / A_4x8_mm2</f>
        <v>38.975189351359482</v>
      </c>
    </row>
    <row r="3238" spans="1:7" x14ac:dyDescent="0.25">
      <c r="A3238" s="24">
        <v>25.163086</v>
      </c>
      <c r="B3238" s="23">
        <v>-71.048271</v>
      </c>
      <c r="C3238" s="25">
        <v>0.69303316000000004</v>
      </c>
      <c r="D3238" s="26">
        <v>1.8022356999999999E-3</v>
      </c>
      <c r="F3238" s="18">
        <f t="shared" si="145"/>
        <v>5.653841763891279</v>
      </c>
      <c r="G3238" s="12">
        <f t="shared" si="146"/>
        <v>38.981677311273465</v>
      </c>
    </row>
    <row r="3239" spans="1:7" x14ac:dyDescent="0.25">
      <c r="A3239" s="24">
        <v>25.212890999999999</v>
      </c>
      <c r="B3239" s="23">
        <v>-71.070801000000003</v>
      </c>
      <c r="C3239" s="25">
        <v>0.69303857999999996</v>
      </c>
      <c r="D3239" s="26">
        <v>1.8028527E-3</v>
      </c>
      <c r="F3239" s="18">
        <f t="shared" si="145"/>
        <v>5.6556346443252092</v>
      </c>
      <c r="G3239" s="12">
        <f t="shared" si="146"/>
        <v>38.994038726652917</v>
      </c>
    </row>
    <row r="3240" spans="1:7" x14ac:dyDescent="0.25">
      <c r="A3240" s="24">
        <v>25.262695000000001</v>
      </c>
      <c r="B3240" s="23">
        <v>-71.100905999999995</v>
      </c>
      <c r="C3240" s="25">
        <v>0.69306016000000004</v>
      </c>
      <c r="D3240" s="26">
        <v>1.8021493E-3</v>
      </c>
      <c r="F3240" s="18">
        <f t="shared" si="145"/>
        <v>5.6580303241060994</v>
      </c>
      <c r="G3240" s="12">
        <f t="shared" si="146"/>
        <v>39.010556277030126</v>
      </c>
    </row>
    <row r="3241" spans="1:7" x14ac:dyDescent="0.25">
      <c r="A3241" s="24">
        <v>25.3125</v>
      </c>
      <c r="B3241" s="23">
        <v>-71.112999000000002</v>
      </c>
      <c r="C3241" s="25">
        <v>0.69296413999999995</v>
      </c>
      <c r="D3241" s="26">
        <v>1.8022924E-3</v>
      </c>
      <c r="F3241" s="18">
        <f t="shared" si="145"/>
        <v>5.6589926544695057</v>
      </c>
      <c r="G3241" s="12">
        <f t="shared" si="146"/>
        <v>39.017191279080002</v>
      </c>
    </row>
    <row r="3242" spans="1:7" x14ac:dyDescent="0.25">
      <c r="A3242" s="24">
        <v>25.362304999999999</v>
      </c>
      <c r="B3242" s="23">
        <v>-71.145347999999998</v>
      </c>
      <c r="C3242" s="25">
        <v>0.69298082999999999</v>
      </c>
      <c r="D3242" s="26">
        <v>1.8024057E-3</v>
      </c>
      <c r="F3242" s="18">
        <f t="shared" si="145"/>
        <v>5.661566906096545</v>
      </c>
      <c r="G3242" s="12">
        <f t="shared" si="146"/>
        <v>39.03494003301298</v>
      </c>
    </row>
    <row r="3243" spans="1:7" x14ac:dyDescent="0.25">
      <c r="A3243" s="24">
        <v>25.412109000000001</v>
      </c>
      <c r="B3243" s="23">
        <v>-71.160758999999999</v>
      </c>
      <c r="C3243" s="25">
        <v>0.69305569</v>
      </c>
      <c r="D3243" s="26">
        <v>1.7996519999999999E-3</v>
      </c>
      <c r="F3243" s="18">
        <f t="shared" si="145"/>
        <v>5.6627932745105394</v>
      </c>
      <c r="G3243" s="12">
        <f t="shared" si="146"/>
        <v>39.043395504491578</v>
      </c>
    </row>
    <row r="3244" spans="1:7" x14ac:dyDescent="0.25">
      <c r="A3244" s="24">
        <v>25.461914</v>
      </c>
      <c r="B3244" s="23">
        <v>-71.17662</v>
      </c>
      <c r="C3244" s="25">
        <v>0.69292772000000002</v>
      </c>
      <c r="D3244" s="26">
        <v>1.8027306E-3</v>
      </c>
      <c r="F3244" s="18">
        <f t="shared" si="145"/>
        <v>5.6640554527867302</v>
      </c>
      <c r="G3244" s="12">
        <f t="shared" si="146"/>
        <v>39.05209787507895</v>
      </c>
    </row>
    <row r="3245" spans="1:7" x14ac:dyDescent="0.25">
      <c r="A3245" s="24">
        <v>25.511718999999999</v>
      </c>
      <c r="B3245" s="23">
        <v>-71.194655999999995</v>
      </c>
      <c r="C3245" s="25">
        <v>0.69296740999999995</v>
      </c>
      <c r="D3245" s="26">
        <v>1.8019766E-3</v>
      </c>
      <c r="F3245" s="18">
        <f t="shared" si="145"/>
        <v>5.6654907120635318</v>
      </c>
      <c r="G3245" s="12">
        <f t="shared" si="146"/>
        <v>39.061993591358743</v>
      </c>
    </row>
    <row r="3246" spans="1:7" x14ac:dyDescent="0.25">
      <c r="A3246" s="24">
        <v>25.561523000000001</v>
      </c>
      <c r="B3246" s="23">
        <v>-71.229668000000004</v>
      </c>
      <c r="C3246" s="25">
        <v>0.69299436000000003</v>
      </c>
      <c r="D3246" s="26">
        <v>1.8018037000000001E-3</v>
      </c>
      <c r="F3246" s="18">
        <f t="shared" si="145"/>
        <v>5.6682768784972994</v>
      </c>
      <c r="G3246" s="12">
        <f t="shared" si="146"/>
        <v>39.081203439350993</v>
      </c>
    </row>
    <row r="3247" spans="1:7" x14ac:dyDescent="0.25">
      <c r="A3247" s="24">
        <v>25.611328</v>
      </c>
      <c r="B3247" s="23">
        <v>-71.258713</v>
      </c>
      <c r="C3247" s="25">
        <v>0.69290297999999995</v>
      </c>
      <c r="D3247" s="26">
        <v>1.8019498E-3</v>
      </c>
      <c r="F3247" s="18">
        <f t="shared" si="145"/>
        <v>5.6705882061583512</v>
      </c>
      <c r="G3247" s="12">
        <f t="shared" si="146"/>
        <v>39.09713940516086</v>
      </c>
    </row>
    <row r="3248" spans="1:7" x14ac:dyDescent="0.25">
      <c r="A3248" s="24">
        <v>25.661133</v>
      </c>
      <c r="B3248" s="23">
        <v>-71.295517000000004</v>
      </c>
      <c r="C3248" s="25">
        <v>0.69289546999999996</v>
      </c>
      <c r="D3248" s="26">
        <v>1.8012372999999999E-3</v>
      </c>
      <c r="F3248" s="18">
        <f t="shared" si="145"/>
        <v>5.673516975421129</v>
      </c>
      <c r="G3248" s="12">
        <f t="shared" si="146"/>
        <v>39.117332460270731</v>
      </c>
    </row>
    <row r="3249" spans="1:7" x14ac:dyDescent="0.25">
      <c r="A3249" s="24">
        <v>25.710937999999999</v>
      </c>
      <c r="B3249" s="23">
        <v>-71.306244000000007</v>
      </c>
      <c r="C3249" s="25">
        <v>0.69287032000000004</v>
      </c>
      <c r="D3249" s="26">
        <v>1.8014071999999999E-3</v>
      </c>
      <c r="F3249" s="18">
        <f t="shared" si="145"/>
        <v>5.674370602958402</v>
      </c>
      <c r="G3249" s="12">
        <f t="shared" si="146"/>
        <v>39.1232179863593</v>
      </c>
    </row>
    <row r="3250" spans="1:7" x14ac:dyDescent="0.25">
      <c r="A3250" s="24">
        <v>25.760742</v>
      </c>
      <c r="B3250" s="23">
        <v>-71.332481000000001</v>
      </c>
      <c r="C3250" s="25">
        <v>0.69287652</v>
      </c>
      <c r="D3250" s="26">
        <v>1.8010883000000001E-3</v>
      </c>
      <c r="F3250" s="18">
        <f t="shared" si="145"/>
        <v>5.6764584770793531</v>
      </c>
      <c r="G3250" s="12">
        <f t="shared" si="146"/>
        <v>39.13761330173039</v>
      </c>
    </row>
    <row r="3251" spans="1:7" x14ac:dyDescent="0.25">
      <c r="A3251" s="24">
        <v>25.810547</v>
      </c>
      <c r="B3251" s="23">
        <v>-71.347733000000005</v>
      </c>
      <c r="C3251" s="25">
        <v>0.69287299999999996</v>
      </c>
      <c r="D3251" s="26">
        <v>1.8003285000000001E-3</v>
      </c>
      <c r="F3251" s="18">
        <f t="shared" si="145"/>
        <v>5.6776721926753719</v>
      </c>
      <c r="G3251" s="12">
        <f t="shared" si="146"/>
        <v>39.145981535523887</v>
      </c>
    </row>
    <row r="3252" spans="1:7" x14ac:dyDescent="0.25">
      <c r="A3252" s="24">
        <v>25.860351999999999</v>
      </c>
      <c r="B3252" s="23">
        <v>-71.360161000000005</v>
      </c>
      <c r="C3252" s="25">
        <v>0.69286703999999999</v>
      </c>
      <c r="D3252" s="26">
        <v>1.8008856999999999E-3</v>
      </c>
      <c r="F3252" s="18">
        <f t="shared" si="145"/>
        <v>5.6786611814917451</v>
      </c>
      <c r="G3252" s="12">
        <f t="shared" si="146"/>
        <v>39.152800340243637</v>
      </c>
    </row>
    <row r="3253" spans="1:7" x14ac:dyDescent="0.25">
      <c r="A3253" s="24">
        <v>25.910156000000001</v>
      </c>
      <c r="B3253" s="23">
        <v>-71.386748999999995</v>
      </c>
      <c r="C3253" s="25">
        <v>0.69285410999999997</v>
      </c>
      <c r="D3253" s="26">
        <v>1.8015325E-3</v>
      </c>
      <c r="F3253" s="18">
        <f t="shared" si="145"/>
        <v>5.6807769873052081</v>
      </c>
      <c r="G3253" s="12">
        <f t="shared" si="146"/>
        <v>39.167388236919564</v>
      </c>
    </row>
    <row r="3254" spans="1:7" x14ac:dyDescent="0.25">
      <c r="A3254" s="24">
        <v>25.959961</v>
      </c>
      <c r="B3254" s="23">
        <v>-71.407882999999998</v>
      </c>
      <c r="C3254" s="25">
        <v>0.69280660000000005</v>
      </c>
      <c r="D3254" s="26">
        <v>1.8024652999999999E-3</v>
      </c>
      <c r="F3254" s="18">
        <f t="shared" si="145"/>
        <v>5.6824587775888604</v>
      </c>
      <c r="G3254" s="12">
        <f t="shared" si="146"/>
        <v>39.178983716397127</v>
      </c>
    </row>
    <row r="3255" spans="1:7" x14ac:dyDescent="0.25">
      <c r="A3255" s="24">
        <v>26.009765999999999</v>
      </c>
      <c r="B3255" s="23">
        <v>-71.415970000000002</v>
      </c>
      <c r="C3255" s="25">
        <v>0.69284356000000002</v>
      </c>
      <c r="D3255" s="26">
        <v>1.8025337000000001E-3</v>
      </c>
      <c r="F3255" s="18">
        <f t="shared" si="145"/>
        <v>5.683102320601253</v>
      </c>
      <c r="G3255" s="12">
        <f t="shared" si="146"/>
        <v>39.183420767714196</v>
      </c>
    </row>
    <row r="3256" spans="1:7" x14ac:dyDescent="0.25">
      <c r="A3256" s="24">
        <v>26.059570000000001</v>
      </c>
      <c r="B3256" s="23">
        <v>-71.446822999999995</v>
      </c>
      <c r="C3256" s="25">
        <v>0.69271605999999997</v>
      </c>
      <c r="D3256" s="26">
        <v>1.8031030999999999E-3</v>
      </c>
      <c r="F3256" s="18">
        <f t="shared" si="145"/>
        <v>5.6855575243308589</v>
      </c>
      <c r="G3256" s="12">
        <f t="shared" si="146"/>
        <v>39.200348719276661</v>
      </c>
    </row>
    <row r="3257" spans="1:7" x14ac:dyDescent="0.25">
      <c r="A3257" s="24">
        <v>26.109375</v>
      </c>
      <c r="B3257" s="23">
        <v>-71.469161999999997</v>
      </c>
      <c r="C3257" s="25">
        <v>0.69275635000000002</v>
      </c>
      <c r="D3257" s="26">
        <v>1.8010825E-3</v>
      </c>
      <c r="F3257" s="18">
        <f t="shared" si="145"/>
        <v>5.6873352054677246</v>
      </c>
      <c r="G3257" s="12">
        <f t="shared" si="146"/>
        <v>39.212605339701049</v>
      </c>
    </row>
    <row r="3258" spans="1:7" x14ac:dyDescent="0.25">
      <c r="A3258" s="24">
        <v>26.159179999999999</v>
      </c>
      <c r="B3258" s="23">
        <v>-71.506393000000003</v>
      </c>
      <c r="C3258" s="25">
        <v>0.69270991999999998</v>
      </c>
      <c r="D3258" s="26">
        <v>1.7996190999999999E-3</v>
      </c>
      <c r="F3258" s="18">
        <f t="shared" si="145"/>
        <v>5.6902979543108518</v>
      </c>
      <c r="G3258" s="12">
        <f t="shared" si="146"/>
        <v>39.233032674631929</v>
      </c>
    </row>
    <row r="3259" spans="1:7" x14ac:dyDescent="0.25">
      <c r="A3259" s="24">
        <v>26.208984000000001</v>
      </c>
      <c r="B3259" s="23">
        <v>-71.500984000000003</v>
      </c>
      <c r="C3259" s="25">
        <v>0.69264530999999996</v>
      </c>
      <c r="D3259" s="26">
        <v>1.802194E-3</v>
      </c>
      <c r="F3259" s="18">
        <f t="shared" si="145"/>
        <v>5.6898675197672599</v>
      </c>
      <c r="G3259" s="12">
        <f t="shared" si="146"/>
        <v>39.230064947344424</v>
      </c>
    </row>
    <row r="3260" spans="1:7" x14ac:dyDescent="0.25">
      <c r="A3260" s="24">
        <v>26.258789</v>
      </c>
      <c r="B3260" s="23">
        <v>-71.527343999999999</v>
      </c>
      <c r="C3260" s="25">
        <v>0.69266265999999999</v>
      </c>
      <c r="D3260" s="26">
        <v>1.8021522999999999E-3</v>
      </c>
      <c r="F3260" s="18">
        <f t="shared" si="145"/>
        <v>5.6919651819172108</v>
      </c>
      <c r="G3260" s="12">
        <f t="shared" si="146"/>
        <v>39.24452774847191</v>
      </c>
    </row>
    <row r="3261" spans="1:7" x14ac:dyDescent="0.25">
      <c r="A3261" s="24">
        <v>26.308593999999999</v>
      </c>
      <c r="B3261" s="23">
        <v>-71.562552999999994</v>
      </c>
      <c r="C3261" s="25">
        <v>0.69268960000000002</v>
      </c>
      <c r="D3261" s="26">
        <v>1.8023223E-3</v>
      </c>
      <c r="F3261" s="18">
        <f t="shared" si="145"/>
        <v>5.6947670251128715</v>
      </c>
      <c r="G3261" s="12">
        <f t="shared" si="146"/>
        <v>39.263845683407339</v>
      </c>
    </row>
    <row r="3262" spans="1:7" x14ac:dyDescent="0.25">
      <c r="A3262" s="24">
        <v>26.358398000000001</v>
      </c>
      <c r="B3262" s="23">
        <v>-71.583922999999999</v>
      </c>
      <c r="C3262" s="25">
        <v>0.69266437999999997</v>
      </c>
      <c r="D3262" s="26">
        <v>1.8022149E-3</v>
      </c>
      <c r="F3262" s="18">
        <f t="shared" si="145"/>
        <v>5.6964675956798088</v>
      </c>
      <c r="G3262" s="12">
        <f t="shared" si="146"/>
        <v>39.275570647750826</v>
      </c>
    </row>
    <row r="3263" spans="1:7" x14ac:dyDescent="0.25">
      <c r="A3263" s="24">
        <v>26.408203</v>
      </c>
      <c r="B3263" s="23">
        <v>-71.608436999999995</v>
      </c>
      <c r="C3263" s="25">
        <v>0.69266611</v>
      </c>
      <c r="D3263" s="26">
        <v>1.8017917999999999E-3</v>
      </c>
      <c r="F3263" s="18">
        <f t="shared" si="145"/>
        <v>5.6984183578172862</v>
      </c>
      <c r="G3263" s="12">
        <f t="shared" si="146"/>
        <v>39.289020613867649</v>
      </c>
    </row>
    <row r="3264" spans="1:7" x14ac:dyDescent="0.25">
      <c r="A3264" s="24">
        <v>26.458008</v>
      </c>
      <c r="B3264" s="23">
        <v>-71.628417999999996</v>
      </c>
      <c r="C3264" s="25">
        <v>0.69258766999999999</v>
      </c>
      <c r="D3264" s="26">
        <v>1.8020658999999999E-3</v>
      </c>
      <c r="F3264" s="18">
        <f t="shared" si="145"/>
        <v>5.7000083952762459</v>
      </c>
      <c r="G3264" s="12">
        <f t="shared" si="146"/>
        <v>39.299983482962055</v>
      </c>
    </row>
    <row r="3265" spans="1:7" x14ac:dyDescent="0.25">
      <c r="A3265" s="24">
        <v>26.507812999999999</v>
      </c>
      <c r="B3265" s="23">
        <v>-71.655067000000003</v>
      </c>
      <c r="C3265" s="25">
        <v>0.69255655999999999</v>
      </c>
      <c r="D3265" s="26">
        <v>1.8022149E-3</v>
      </c>
      <c r="F3265" s="18">
        <f t="shared" si="145"/>
        <v>5.7021290553154742</v>
      </c>
      <c r="G3265" s="12">
        <f t="shared" si="146"/>
        <v>39.314604848183855</v>
      </c>
    </row>
    <row r="3266" spans="1:7" x14ac:dyDescent="0.25">
      <c r="A3266" s="24">
        <v>26.557617</v>
      </c>
      <c r="B3266" s="23">
        <v>-71.687897000000007</v>
      </c>
      <c r="C3266" s="25">
        <v>0.69267166000000002</v>
      </c>
      <c r="D3266" s="26">
        <v>1.8016368E-3</v>
      </c>
      <c r="F3266" s="18">
        <f t="shared" si="145"/>
        <v>5.704741583706328</v>
      </c>
      <c r="G3266" s="12">
        <f t="shared" si="146"/>
        <v>39.332617509830875</v>
      </c>
    </row>
    <row r="3267" spans="1:7" x14ac:dyDescent="0.25">
      <c r="A3267" s="24">
        <v>26.607422</v>
      </c>
      <c r="B3267" s="23">
        <v>-71.705048000000005</v>
      </c>
      <c r="C3267" s="25">
        <v>0.69255518999999999</v>
      </c>
      <c r="D3267" s="26">
        <v>1.800847E-3</v>
      </c>
      <c r="F3267" s="18">
        <f t="shared" si="145"/>
        <v>5.7061064169208127</v>
      </c>
      <c r="G3267" s="12">
        <f t="shared" si="146"/>
        <v>39.342027657863404</v>
      </c>
    </row>
    <row r="3268" spans="1:7" x14ac:dyDescent="0.25">
      <c r="A3268" s="24">
        <v>26.657226999999999</v>
      </c>
      <c r="B3268" s="23">
        <v>-71.707825</v>
      </c>
      <c r="C3268" s="25">
        <v>0.69262182999999999</v>
      </c>
      <c r="D3268" s="26">
        <v>1.80175E-3</v>
      </c>
      <c r="F3268" s="18">
        <f t="shared" si="145"/>
        <v>5.7063274035592952</v>
      </c>
      <c r="G3268" s="12">
        <f t="shared" si="146"/>
        <v>39.343551299696912</v>
      </c>
    </row>
    <row r="3269" spans="1:7" x14ac:dyDescent="0.25">
      <c r="A3269" s="24">
        <v>26.707031000000001</v>
      </c>
      <c r="B3269" s="23">
        <v>-71.745705000000001</v>
      </c>
      <c r="C3269" s="25">
        <v>0.69257468</v>
      </c>
      <c r="D3269" s="26">
        <v>1.8014490000000001E-3</v>
      </c>
      <c r="F3269" s="18">
        <f t="shared" si="145"/>
        <v>5.7093417981814554</v>
      </c>
      <c r="G3269" s="12">
        <f t="shared" si="146"/>
        <v>39.364334718009097</v>
      </c>
    </row>
    <row r="3270" spans="1:7" x14ac:dyDescent="0.25">
      <c r="A3270" s="24">
        <v>26.756836</v>
      </c>
      <c r="B3270" s="23">
        <v>-71.751182999999997</v>
      </c>
      <c r="C3270" s="25">
        <v>0.69251406000000004</v>
      </c>
      <c r="D3270" s="26">
        <v>1.8022597000000001E-3</v>
      </c>
      <c r="F3270" s="18">
        <f t="shared" si="145"/>
        <v>5.7097777235705838</v>
      </c>
      <c r="G3270" s="12">
        <f t="shared" si="146"/>
        <v>39.367340303159949</v>
      </c>
    </row>
    <row r="3271" spans="1:7" x14ac:dyDescent="0.25">
      <c r="A3271" s="24">
        <v>26.806640999999999</v>
      </c>
      <c r="B3271" s="23">
        <v>-71.761039999999994</v>
      </c>
      <c r="C3271" s="25">
        <v>0.69256556000000002</v>
      </c>
      <c r="D3271" s="26">
        <v>1.8014668999999999E-3</v>
      </c>
      <c r="F3271" s="18">
        <f t="shared" si="145"/>
        <v>5.7105621187076121</v>
      </c>
      <c r="G3271" s="12">
        <f t="shared" si="146"/>
        <v>39.372748490971546</v>
      </c>
    </row>
    <row r="3272" spans="1:7" x14ac:dyDescent="0.25">
      <c r="A3272" s="24">
        <v>26.856445000000001</v>
      </c>
      <c r="B3272" s="23">
        <v>-71.789276000000001</v>
      </c>
      <c r="C3272" s="25">
        <v>0.69248611000000004</v>
      </c>
      <c r="D3272" s="26">
        <v>1.8023341999999999E-3</v>
      </c>
      <c r="F3272" s="18">
        <f t="shared" si="145"/>
        <v>5.7128090681941845</v>
      </c>
      <c r="G3272" s="12">
        <f t="shared" si="146"/>
        <v>39.388240587050305</v>
      </c>
    </row>
    <row r="3273" spans="1:7" x14ac:dyDescent="0.25">
      <c r="A3273" s="24">
        <v>26.90625</v>
      </c>
      <c r="B3273" s="23">
        <v>-71.815787999999998</v>
      </c>
      <c r="C3273" s="25">
        <v>0.69253105000000004</v>
      </c>
      <c r="D3273" s="26">
        <v>1.8023073000000001E-3</v>
      </c>
      <c r="F3273" s="18">
        <f t="shared" si="145"/>
        <v>5.7149188261198098</v>
      </c>
      <c r="G3273" s="12">
        <f t="shared" si="146"/>
        <v>39.40278678521009</v>
      </c>
    </row>
    <row r="3274" spans="1:7" x14ac:dyDescent="0.25">
      <c r="A3274" s="24">
        <v>26.956054999999999</v>
      </c>
      <c r="B3274" s="23">
        <v>-71.826026999999996</v>
      </c>
      <c r="C3274" s="25">
        <v>0.69245796999999998</v>
      </c>
      <c r="D3274" s="26">
        <v>1.8024027000000001E-3</v>
      </c>
      <c r="F3274" s="18">
        <f t="shared" si="145"/>
        <v>5.7157336198509689</v>
      </c>
      <c r="G3274" s="12">
        <f t="shared" si="146"/>
        <v>39.4084045629318</v>
      </c>
    </row>
    <row r="3275" spans="1:7" x14ac:dyDescent="0.25">
      <c r="A3275" s="24">
        <v>27.005859000000001</v>
      </c>
      <c r="B3275" s="23">
        <v>-71.858718999999994</v>
      </c>
      <c r="C3275" s="25">
        <v>0.69250535999999996</v>
      </c>
      <c r="D3275" s="26">
        <v>1.8038719E-3</v>
      </c>
      <c r="F3275" s="18">
        <f t="shared" si="145"/>
        <v>5.7183351665507489</v>
      </c>
      <c r="G3275" s="12">
        <f t="shared" si="146"/>
        <v>39.426341508852133</v>
      </c>
    </row>
    <row r="3276" spans="1:7" x14ac:dyDescent="0.25">
      <c r="A3276" s="24">
        <v>27.055664</v>
      </c>
      <c r="B3276" s="23">
        <v>-71.881377999999998</v>
      </c>
      <c r="C3276" s="25">
        <v>0.69242561000000002</v>
      </c>
      <c r="D3276" s="26">
        <v>1.8024592E-3</v>
      </c>
      <c r="F3276" s="18">
        <f t="shared" si="145"/>
        <v>5.7201383124785083</v>
      </c>
      <c r="G3276" s="12">
        <f t="shared" si="146"/>
        <v>39.438773701976103</v>
      </c>
    </row>
    <row r="3277" spans="1:7" x14ac:dyDescent="0.25">
      <c r="A3277" s="24">
        <v>27.105468999999999</v>
      </c>
      <c r="B3277" s="23">
        <v>-71.917152000000002</v>
      </c>
      <c r="C3277" s="25">
        <v>0.69245862999999996</v>
      </c>
      <c r="D3277" s="26">
        <v>1.8028407E-3</v>
      </c>
      <c r="F3277" s="18">
        <f t="shared" si="145"/>
        <v>5.7229851169455941</v>
      </c>
      <c r="G3277" s="12">
        <f t="shared" si="146"/>
        <v>39.458401632459221</v>
      </c>
    </row>
    <row r="3278" spans="1:7" x14ac:dyDescent="0.25">
      <c r="A3278" s="24">
        <v>27.155273000000001</v>
      </c>
      <c r="B3278" s="23">
        <v>-71.924515</v>
      </c>
      <c r="C3278" s="25">
        <v>0.69240349999999995</v>
      </c>
      <c r="D3278" s="26">
        <v>1.8033861E-3</v>
      </c>
      <c r="F3278" s="18">
        <f t="shared" si="145"/>
        <v>5.723571045868586</v>
      </c>
      <c r="G3278" s="12">
        <f t="shared" si="146"/>
        <v>39.462441450543508</v>
      </c>
    </row>
    <row r="3279" spans="1:7" x14ac:dyDescent="0.25">
      <c r="A3279" s="24">
        <v>27.205078</v>
      </c>
      <c r="B3279" s="23">
        <v>-71.942131000000003</v>
      </c>
      <c r="C3279" s="25">
        <v>0.69241487999999995</v>
      </c>
      <c r="D3279" s="26">
        <v>1.8021643999999999E-3</v>
      </c>
      <c r="F3279" s="18">
        <f t="shared" si="145"/>
        <v>5.7249728826073403</v>
      </c>
      <c r="G3279" s="12">
        <f t="shared" si="146"/>
        <v>39.47210672765511</v>
      </c>
    </row>
    <row r="3280" spans="1:7" x14ac:dyDescent="0.25">
      <c r="A3280" s="24">
        <v>27.254883</v>
      </c>
      <c r="B3280" s="23">
        <v>-71.966064000000003</v>
      </c>
      <c r="C3280" s="25">
        <v>0.69234001999999994</v>
      </c>
      <c r="D3280" s="26">
        <v>1.8025459000000001E-3</v>
      </c>
      <c r="F3280" s="18">
        <f t="shared" si="145"/>
        <v>5.7268774102338496</v>
      </c>
      <c r="G3280" s="12">
        <f t="shared" si="146"/>
        <v>39.48523791958926</v>
      </c>
    </row>
    <row r="3281" spans="1:7" x14ac:dyDescent="0.25">
      <c r="A3281" s="24">
        <v>27.304687999999999</v>
      </c>
      <c r="B3281" s="23">
        <v>-71.988242999999997</v>
      </c>
      <c r="C3281" s="25">
        <v>0.69240480999999998</v>
      </c>
      <c r="D3281" s="26">
        <v>1.803264E-3</v>
      </c>
      <c r="F3281" s="18">
        <f t="shared" si="145"/>
        <v>5.7286423589752662</v>
      </c>
      <c r="G3281" s="12">
        <f t="shared" si="146"/>
        <v>39.497406753663867</v>
      </c>
    </row>
    <row r="3282" spans="1:7" x14ac:dyDescent="0.25">
      <c r="A3282" s="24">
        <v>27.354492</v>
      </c>
      <c r="B3282" s="23">
        <v>-72.029037000000002</v>
      </c>
      <c r="C3282" s="25">
        <v>0.69234753000000004</v>
      </c>
      <c r="D3282" s="26">
        <v>1.8025218999999999E-3</v>
      </c>
      <c r="F3282" s="18">
        <f t="shared" si="145"/>
        <v>5.7318886423495119</v>
      </c>
      <c r="G3282" s="12">
        <f t="shared" si="146"/>
        <v>39.519788980871567</v>
      </c>
    </row>
    <row r="3283" spans="1:7" x14ac:dyDescent="0.25">
      <c r="A3283" s="24">
        <v>27.404297</v>
      </c>
      <c r="B3283" s="23">
        <v>-72.044455999999997</v>
      </c>
      <c r="C3283" s="25">
        <v>0.69236456999999996</v>
      </c>
      <c r="D3283" s="26">
        <v>1.8027662E-3</v>
      </c>
      <c r="F3283" s="18">
        <f t="shared" si="145"/>
        <v>5.7331156473832783</v>
      </c>
      <c r="G3283" s="12">
        <f t="shared" si="146"/>
        <v>39.528248841667647</v>
      </c>
    </row>
    <row r="3284" spans="1:7" x14ac:dyDescent="0.25">
      <c r="A3284" s="24">
        <v>27.454101999999999</v>
      </c>
      <c r="B3284" s="23">
        <v>-72.059646999999998</v>
      </c>
      <c r="C3284" s="25">
        <v>0.69231617000000001</v>
      </c>
      <c r="D3284" s="26">
        <v>1.8027900999999999E-3</v>
      </c>
      <c r="F3284" s="18">
        <f t="shared" si="145"/>
        <v>5.7343245087535335</v>
      </c>
      <c r="G3284" s="12">
        <f t="shared" si="146"/>
        <v>39.536583606915293</v>
      </c>
    </row>
    <row r="3285" spans="1:7" x14ac:dyDescent="0.25">
      <c r="A3285" s="24">
        <v>27.503906000000001</v>
      </c>
      <c r="B3285" s="23">
        <v>-72.078568000000004</v>
      </c>
      <c r="C3285" s="25">
        <v>0.69233</v>
      </c>
      <c r="D3285" s="26">
        <v>1.8021790999999999E-3</v>
      </c>
      <c r="F3285" s="18">
        <f t="shared" si="145"/>
        <v>5.7358301940926548</v>
      </c>
      <c r="G3285" s="12">
        <f t="shared" si="146"/>
        <v>39.54696489144235</v>
      </c>
    </row>
    <row r="3286" spans="1:7" x14ac:dyDescent="0.25">
      <c r="A3286" s="24">
        <v>27.553711</v>
      </c>
      <c r="B3286" s="23">
        <v>-72.098624999999998</v>
      </c>
      <c r="C3286" s="25">
        <v>0.69224089</v>
      </c>
      <c r="D3286" s="26">
        <v>1.80251E-3</v>
      </c>
      <c r="F3286" s="18">
        <f t="shared" si="145"/>
        <v>5.7374262794394513</v>
      </c>
      <c r="G3286" s="12">
        <f t="shared" si="146"/>
        <v>39.557969459052899</v>
      </c>
    </row>
    <row r="3287" spans="1:7" x14ac:dyDescent="0.25">
      <c r="A3287" s="24">
        <v>27.603515999999999</v>
      </c>
      <c r="B3287" s="23">
        <v>-72.123230000000007</v>
      </c>
      <c r="C3287" s="25">
        <v>0.69227921999999997</v>
      </c>
      <c r="D3287" s="26">
        <v>1.8032402000000001E-3</v>
      </c>
      <c r="F3287" s="18">
        <f t="shared" si="145"/>
        <v>5.7393842831268396</v>
      </c>
      <c r="G3287" s="12">
        <f t="shared" si="146"/>
        <v>39.571469353656163</v>
      </c>
    </row>
    <row r="3288" spans="1:7" x14ac:dyDescent="0.25">
      <c r="A3288" s="24">
        <v>27.653320000000001</v>
      </c>
      <c r="B3288" s="23">
        <v>-72.139861999999994</v>
      </c>
      <c r="C3288" s="25">
        <v>0.69219017000000005</v>
      </c>
      <c r="D3288" s="26">
        <v>1.8039256E-3</v>
      </c>
      <c r="F3288" s="18">
        <f t="shared" si="145"/>
        <v>5.7407078156335913</v>
      </c>
      <c r="G3288" s="12">
        <f t="shared" si="146"/>
        <v>39.580594744716564</v>
      </c>
    </row>
    <row r="3289" spans="1:7" x14ac:dyDescent="0.25">
      <c r="A3289" s="24">
        <v>27.703125</v>
      </c>
      <c r="B3289" s="23">
        <v>-72.154174999999995</v>
      </c>
      <c r="C3289" s="25">
        <v>0.69227826999999997</v>
      </c>
      <c r="D3289" s="26">
        <v>1.8030762000000001E-3</v>
      </c>
      <c r="F3289" s="18">
        <f t="shared" si="145"/>
        <v>5.7418468079838281</v>
      </c>
      <c r="G3289" s="12">
        <f t="shared" si="146"/>
        <v>39.588447782369748</v>
      </c>
    </row>
    <row r="3290" spans="1:7" x14ac:dyDescent="0.25">
      <c r="A3290" s="24">
        <v>27.752929999999999</v>
      </c>
      <c r="B3290" s="23">
        <v>-72.187072999999998</v>
      </c>
      <c r="C3290" s="25">
        <v>0.69222903000000002</v>
      </c>
      <c r="D3290" s="26">
        <v>1.8028109E-3</v>
      </c>
      <c r="F3290" s="18">
        <f t="shared" si="145"/>
        <v>5.7444647476427475</v>
      </c>
      <c r="G3290" s="12">
        <f t="shared" si="146"/>
        <v>39.606497753215436</v>
      </c>
    </row>
    <row r="3291" spans="1:7" x14ac:dyDescent="0.25">
      <c r="A3291" s="24">
        <v>27.802734000000001</v>
      </c>
      <c r="B3291" s="23">
        <v>-72.219925000000003</v>
      </c>
      <c r="C3291" s="25">
        <v>0.69224852000000003</v>
      </c>
      <c r="D3291" s="26">
        <v>1.8029452000000001E-3</v>
      </c>
      <c r="F3291" s="18">
        <f t="shared" si="145"/>
        <v>5.7470790267379748</v>
      </c>
      <c r="G3291" s="12">
        <f t="shared" si="146"/>
        <v>39.624522485485556</v>
      </c>
    </row>
    <row r="3292" spans="1:7" x14ac:dyDescent="0.25">
      <c r="A3292" s="24">
        <v>27.852539</v>
      </c>
      <c r="B3292" s="23">
        <v>-72.228485000000006</v>
      </c>
      <c r="C3292" s="25">
        <v>0.69217687999999999</v>
      </c>
      <c r="D3292" s="26">
        <v>1.8034069999999999E-3</v>
      </c>
      <c r="F3292" s="18">
        <f t="shared" si="145"/>
        <v>5.7477602098944089</v>
      </c>
      <c r="G3292" s="12">
        <f t="shared" si="146"/>
        <v>39.629219055199194</v>
      </c>
    </row>
    <row r="3293" spans="1:7" x14ac:dyDescent="0.25">
      <c r="A3293" s="24">
        <v>27.902343999999999</v>
      </c>
      <c r="B3293" s="23">
        <v>-72.268805999999998</v>
      </c>
      <c r="C3293" s="25">
        <v>0.69217627999999998</v>
      </c>
      <c r="D3293" s="26">
        <v>1.8021077000000001E-3</v>
      </c>
      <c r="F3293" s="18">
        <f t="shared" si="145"/>
        <v>5.7509688531246121</v>
      </c>
      <c r="G3293" s="12">
        <f t="shared" si="146"/>
        <v>39.651341764010319</v>
      </c>
    </row>
    <row r="3294" spans="1:7" x14ac:dyDescent="0.25">
      <c r="A3294" s="24">
        <v>27.952148000000001</v>
      </c>
      <c r="B3294" s="23">
        <v>-72.274558999999996</v>
      </c>
      <c r="C3294" s="25">
        <v>0.69215309999999997</v>
      </c>
      <c r="D3294" s="26">
        <v>1.8025218999999999E-3</v>
      </c>
      <c r="F3294" s="18">
        <f t="shared" si="145"/>
        <v>5.7514266623184156</v>
      </c>
      <c r="G3294" s="12">
        <f t="shared" si="146"/>
        <v>39.654498231949873</v>
      </c>
    </row>
    <row r="3295" spans="1:7" x14ac:dyDescent="0.25">
      <c r="A3295" s="24">
        <v>28.001953</v>
      </c>
      <c r="B3295" s="23">
        <v>-72.304642000000001</v>
      </c>
      <c r="C3295" s="25">
        <v>0.69207792999999995</v>
      </c>
      <c r="D3295" s="26">
        <v>1.8025459000000001E-3</v>
      </c>
      <c r="F3295" s="18">
        <f t="shared" si="145"/>
        <v>5.7538205913949332</v>
      </c>
      <c r="G3295" s="12">
        <f t="shared" si="146"/>
        <v>39.671003711703982</v>
      </c>
    </row>
    <row r="3296" spans="1:7" x14ac:dyDescent="0.25">
      <c r="A3296" s="24">
        <v>28.051758</v>
      </c>
      <c r="B3296" s="23">
        <v>-72.314644000000001</v>
      </c>
      <c r="C3296" s="25">
        <v>0.69213974</v>
      </c>
      <c r="D3296" s="26">
        <v>1.8049210999999999E-3</v>
      </c>
      <c r="F3296" s="18">
        <f t="shared" si="145"/>
        <v>5.7546165252653356</v>
      </c>
      <c r="G3296" s="12">
        <f t="shared" si="146"/>
        <v>39.676491455895075</v>
      </c>
    </row>
    <row r="3297" spans="1:7" x14ac:dyDescent="0.25">
      <c r="A3297" s="24">
        <v>28.101562999999999</v>
      </c>
      <c r="B3297" s="23">
        <v>-72.330359999999999</v>
      </c>
      <c r="C3297" s="25">
        <v>0.69210260999999995</v>
      </c>
      <c r="D3297" s="26">
        <v>1.8038899E-3</v>
      </c>
      <c r="F3297" s="18">
        <f t="shared" si="145"/>
        <v>5.7558671648081514</v>
      </c>
      <c r="G3297" s="12">
        <f t="shared" si="146"/>
        <v>39.685114270102957</v>
      </c>
    </row>
    <row r="3298" spans="1:7" x14ac:dyDescent="0.25">
      <c r="A3298" s="24">
        <v>28.151367</v>
      </c>
      <c r="B3298" s="23">
        <v>-72.371193000000005</v>
      </c>
      <c r="C3298" s="25">
        <v>0.69211577999999996</v>
      </c>
      <c r="D3298" s="26">
        <v>1.7994344000000001E-3</v>
      </c>
      <c r="F3298" s="18">
        <f t="shared" si="145"/>
        <v>5.7591165517037881</v>
      </c>
      <c r="G3298" s="12">
        <f t="shared" si="146"/>
        <v>39.707517895233416</v>
      </c>
    </row>
    <row r="3299" spans="1:7" x14ac:dyDescent="0.25">
      <c r="A3299" s="24">
        <v>28.201172</v>
      </c>
      <c r="B3299" s="23">
        <v>-72.383904000000001</v>
      </c>
      <c r="C3299" s="25">
        <v>0.69208705000000004</v>
      </c>
      <c r="D3299" s="26">
        <v>1.8018334E-3</v>
      </c>
      <c r="F3299" s="18">
        <f t="shared" si="145"/>
        <v>5.7601280609446075</v>
      </c>
      <c r="G3299" s="12">
        <f t="shared" si="146"/>
        <v>39.714491972059342</v>
      </c>
    </row>
    <row r="3300" spans="1:7" x14ac:dyDescent="0.25">
      <c r="A3300" s="24">
        <v>28.250976999999999</v>
      </c>
      <c r="B3300" s="23">
        <v>-72.413848999999999</v>
      </c>
      <c r="C3300" s="25">
        <v>0.69208199000000004</v>
      </c>
      <c r="D3300" s="26">
        <v>1.8020899000000001E-3</v>
      </c>
      <c r="F3300" s="18">
        <f t="shared" si="145"/>
        <v>5.7625110083300513</v>
      </c>
      <c r="G3300" s="12">
        <f t="shared" si="146"/>
        <v>39.730921736086763</v>
      </c>
    </row>
    <row r="3301" spans="1:7" x14ac:dyDescent="0.25">
      <c r="A3301" s="24">
        <v>28.300781000000001</v>
      </c>
      <c r="B3301" s="23">
        <v>-72.435615999999996</v>
      </c>
      <c r="C3301" s="25">
        <v>0.69198108000000003</v>
      </c>
      <c r="D3301" s="26">
        <v>1.8021255999999999E-3</v>
      </c>
      <c r="F3301" s="18">
        <f t="shared" ref="F3301:F3364" si="147" xml:space="preserve"> -B3301 / A_4x8_in2</f>
        <v>5.7642431711531916</v>
      </c>
      <c r="G3301" s="12">
        <f t="shared" ref="G3301:G3364" si="148" xml:space="preserve"> -B3301 * kip_to_N / A_4x8_mm2</f>
        <v>39.742864520310661</v>
      </c>
    </row>
    <row r="3302" spans="1:7" x14ac:dyDescent="0.25">
      <c r="A3302" s="24">
        <v>28.350586</v>
      </c>
      <c r="B3302" s="23">
        <v>-72.456451000000001</v>
      </c>
      <c r="C3302" s="25">
        <v>0.69206846</v>
      </c>
      <c r="D3302" s="26">
        <v>1.8003107000000001E-3</v>
      </c>
      <c r="F3302" s="18">
        <f t="shared" si="147"/>
        <v>5.765901167772852</v>
      </c>
      <c r="G3302" s="12">
        <f t="shared" si="148"/>
        <v>39.754295949047055</v>
      </c>
    </row>
    <row r="3303" spans="1:7" x14ac:dyDescent="0.25">
      <c r="A3303" s="24">
        <v>28.400390999999999</v>
      </c>
      <c r="B3303" s="23">
        <v>-72.461699999999993</v>
      </c>
      <c r="C3303" s="25">
        <v>0.69202607999999999</v>
      </c>
      <c r="D3303" s="26">
        <v>1.8013269000000001E-3</v>
      </c>
      <c r="F3303" s="18">
        <f t="shared" si="147"/>
        <v>5.7663188699209957</v>
      </c>
      <c r="G3303" s="12">
        <f t="shared" si="148"/>
        <v>39.757175889984772</v>
      </c>
    </row>
    <row r="3304" spans="1:7" x14ac:dyDescent="0.25">
      <c r="A3304" s="24">
        <v>28.450195000000001</v>
      </c>
      <c r="B3304" s="23">
        <v>-72.498115999999996</v>
      </c>
      <c r="C3304" s="25">
        <v>0.6919843</v>
      </c>
      <c r="D3304" s="26">
        <v>1.8017351000000001E-3</v>
      </c>
      <c r="F3304" s="18">
        <f t="shared" si="147"/>
        <v>5.7692167631248132</v>
      </c>
      <c r="G3304" s="12">
        <f t="shared" si="148"/>
        <v>39.777156063196408</v>
      </c>
    </row>
    <row r="3305" spans="1:7" x14ac:dyDescent="0.25">
      <c r="A3305" s="24">
        <v>28.5</v>
      </c>
      <c r="B3305" s="23">
        <v>-72.502892000000003</v>
      </c>
      <c r="C3305" s="25">
        <v>0.69197761999999996</v>
      </c>
      <c r="D3305" s="26">
        <v>1.8011332E-3</v>
      </c>
      <c r="F3305" s="18">
        <f t="shared" si="147"/>
        <v>5.7695968251289171</v>
      </c>
      <c r="G3305" s="12">
        <f t="shared" si="148"/>
        <v>39.779776485737571</v>
      </c>
    </row>
    <row r="3306" spans="1:7" x14ac:dyDescent="0.25">
      <c r="A3306" s="24">
        <v>28.549804999999999</v>
      </c>
      <c r="B3306" s="23">
        <v>-72.533721999999997</v>
      </c>
      <c r="C3306" s="25">
        <v>0.69197881000000006</v>
      </c>
      <c r="D3306" s="26">
        <v>1.8020988000000001E-3</v>
      </c>
      <c r="F3306" s="18">
        <f t="shared" si="147"/>
        <v>5.7720501985766788</v>
      </c>
      <c r="G3306" s="12">
        <f t="shared" si="148"/>
        <v>39.796691818012249</v>
      </c>
    </row>
    <row r="3307" spans="1:7" x14ac:dyDescent="0.25">
      <c r="A3307" s="24">
        <v>28.599609000000001</v>
      </c>
      <c r="B3307" s="23">
        <v>-72.555901000000006</v>
      </c>
      <c r="C3307" s="25">
        <v>0.69195198999999996</v>
      </c>
      <c r="D3307" s="26">
        <v>1.8021404E-3</v>
      </c>
      <c r="F3307" s="18">
        <f t="shared" si="147"/>
        <v>5.7738151473180963</v>
      </c>
      <c r="G3307" s="12">
        <f t="shared" si="148"/>
        <v>39.808860652086857</v>
      </c>
    </row>
    <row r="3308" spans="1:7" x14ac:dyDescent="0.25">
      <c r="A3308" s="24">
        <v>28.649414</v>
      </c>
      <c r="B3308" s="23">
        <v>-72.578491</v>
      </c>
      <c r="C3308" s="25">
        <v>0.69191705999999997</v>
      </c>
      <c r="D3308" s="26">
        <v>1.8023430999999999E-3</v>
      </c>
      <c r="F3308" s="18">
        <f t="shared" si="147"/>
        <v>5.7756128024003193</v>
      </c>
      <c r="G3308" s="12">
        <f t="shared" si="148"/>
        <v>39.82125498734748</v>
      </c>
    </row>
    <row r="3309" spans="1:7" x14ac:dyDescent="0.25">
      <c r="A3309" s="24">
        <v>28.699218999999999</v>
      </c>
      <c r="B3309" s="23">
        <v>-72.605896000000001</v>
      </c>
      <c r="C3309" s="25">
        <v>0.69192880000000001</v>
      </c>
      <c r="D3309" s="26">
        <v>1.8014013999999999E-3</v>
      </c>
      <c r="F3309" s="18">
        <f t="shared" si="147"/>
        <v>5.7777936230080362</v>
      </c>
      <c r="G3309" s="12">
        <f t="shared" si="148"/>
        <v>39.836291143072025</v>
      </c>
    </row>
    <row r="3310" spans="1:7" x14ac:dyDescent="0.25">
      <c r="A3310" s="24">
        <v>28.749023000000001</v>
      </c>
      <c r="B3310" s="23">
        <v>-72.631484999999998</v>
      </c>
      <c r="C3310" s="25">
        <v>0.69184296999999995</v>
      </c>
      <c r="D3310" s="26">
        <v>1.8017828999999999E-3</v>
      </c>
      <c r="F3310" s="18">
        <f t="shared" si="147"/>
        <v>5.7798299309274253</v>
      </c>
      <c r="G3310" s="12">
        <f t="shared" si="148"/>
        <v>39.850330923726474</v>
      </c>
    </row>
    <row r="3311" spans="1:7" x14ac:dyDescent="0.25">
      <c r="A3311" s="24">
        <v>28.798828</v>
      </c>
      <c r="B3311" s="23">
        <v>-72.638717999999997</v>
      </c>
      <c r="C3311" s="25">
        <v>0.69190132999999998</v>
      </c>
      <c r="D3311" s="26">
        <v>1.8017382000000001E-3</v>
      </c>
      <c r="F3311" s="18">
        <f t="shared" si="147"/>
        <v>5.7804055147791171</v>
      </c>
      <c r="G3311" s="12">
        <f t="shared" si="148"/>
        <v>39.854299415401556</v>
      </c>
    </row>
    <row r="3312" spans="1:7" x14ac:dyDescent="0.25">
      <c r="A3312" s="24">
        <v>28.848633</v>
      </c>
      <c r="B3312" s="23">
        <v>-72.671715000000006</v>
      </c>
      <c r="C3312" s="25">
        <v>0.69190293999999997</v>
      </c>
      <c r="D3312" s="26">
        <v>1.8019139999999999E-3</v>
      </c>
      <c r="F3312" s="18">
        <f t="shared" si="147"/>
        <v>5.7830313326077194</v>
      </c>
      <c r="G3312" s="12">
        <f t="shared" si="148"/>
        <v>39.87240370405118</v>
      </c>
    </row>
    <row r="3313" spans="1:7" x14ac:dyDescent="0.25">
      <c r="A3313" s="24">
        <v>28.898437999999999</v>
      </c>
      <c r="B3313" s="23">
        <v>-72.688484000000003</v>
      </c>
      <c r="C3313" s="25">
        <v>0.69184935000000003</v>
      </c>
      <c r="D3313" s="26">
        <v>1.8004089E-3</v>
      </c>
      <c r="F3313" s="18">
        <f t="shared" si="147"/>
        <v>5.7843657672280724</v>
      </c>
      <c r="G3313" s="12">
        <f t="shared" si="148"/>
        <v>39.881604262173589</v>
      </c>
    </row>
    <row r="3314" spans="1:7" x14ac:dyDescent="0.25">
      <c r="A3314" s="24">
        <v>28.948242</v>
      </c>
      <c r="B3314" s="23">
        <v>-72.724236000000005</v>
      </c>
      <c r="C3314" s="25">
        <v>0.69180094999999997</v>
      </c>
      <c r="D3314" s="26">
        <v>1.8018632E-3</v>
      </c>
      <c r="F3314" s="18">
        <f t="shared" si="147"/>
        <v>5.7872108209907838</v>
      </c>
      <c r="G3314" s="12">
        <f t="shared" si="148"/>
        <v>39.901220122033614</v>
      </c>
    </row>
    <row r="3315" spans="1:7" x14ac:dyDescent="0.25">
      <c r="A3315" s="24">
        <v>28.998047</v>
      </c>
      <c r="B3315" s="23">
        <v>-72.749229</v>
      </c>
      <c r="C3315" s="25">
        <v>0.69180006000000005</v>
      </c>
      <c r="D3315" s="26">
        <v>1.8014371E-3</v>
      </c>
      <c r="F3315" s="18">
        <f t="shared" si="147"/>
        <v>5.7891997007371314</v>
      </c>
      <c r="G3315" s="12">
        <f t="shared" si="148"/>
        <v>39.914932898535106</v>
      </c>
    </row>
    <row r="3316" spans="1:7" x14ac:dyDescent="0.25">
      <c r="A3316" s="24">
        <v>29.047851999999999</v>
      </c>
      <c r="B3316" s="23">
        <v>-72.771370000000005</v>
      </c>
      <c r="C3316" s="25">
        <v>0.69175017000000005</v>
      </c>
      <c r="D3316" s="26">
        <v>1.8028407E-3</v>
      </c>
      <c r="F3316" s="18">
        <f t="shared" si="147"/>
        <v>5.7909616255346306</v>
      </c>
      <c r="G3316" s="12">
        <f t="shared" si="148"/>
        <v>39.927080883351643</v>
      </c>
    </row>
    <row r="3317" spans="1:7" x14ac:dyDescent="0.25">
      <c r="A3317" s="24">
        <v>29.097656000000001</v>
      </c>
      <c r="B3317" s="23">
        <v>-72.786559999999994</v>
      </c>
      <c r="C3317" s="25">
        <v>0.69178534000000003</v>
      </c>
      <c r="D3317" s="26">
        <v>1.8031119999999999E-3</v>
      </c>
      <c r="F3317" s="18">
        <f t="shared" si="147"/>
        <v>5.7921704073274123</v>
      </c>
      <c r="G3317" s="12">
        <f t="shared" si="148"/>
        <v>39.935415099934588</v>
      </c>
    </row>
    <row r="3318" spans="1:7" x14ac:dyDescent="0.25">
      <c r="A3318" s="24">
        <v>29.147461</v>
      </c>
      <c r="B3318" s="23">
        <v>-72.802054999999996</v>
      </c>
      <c r="C3318" s="25">
        <v>0.69176077999999996</v>
      </c>
      <c r="D3318" s="26">
        <v>1.8015086E-3</v>
      </c>
      <c r="F3318" s="18">
        <f t="shared" si="147"/>
        <v>5.7934034602490172</v>
      </c>
      <c r="G3318" s="12">
        <f t="shared" si="148"/>
        <v>39.943916659246817</v>
      </c>
    </row>
    <row r="3319" spans="1:7" x14ac:dyDescent="0.25">
      <c r="A3319" s="24">
        <v>29.197265999999999</v>
      </c>
      <c r="B3319" s="23">
        <v>-72.821906999999996</v>
      </c>
      <c r="C3319" s="25">
        <v>0.69183671000000002</v>
      </c>
      <c r="D3319" s="26">
        <v>1.8019021E-3</v>
      </c>
      <c r="F3319" s="18">
        <f t="shared" si="147"/>
        <v>5.7949832322141468</v>
      </c>
      <c r="G3319" s="12">
        <f t="shared" si="148"/>
        <v>39.954808750596705</v>
      </c>
    </row>
    <row r="3320" spans="1:7" x14ac:dyDescent="0.25">
      <c r="A3320" s="24">
        <v>29.247070000000001</v>
      </c>
      <c r="B3320" s="23">
        <v>-72.840964999999997</v>
      </c>
      <c r="C3320" s="25">
        <v>0.69181817999999995</v>
      </c>
      <c r="D3320" s="26">
        <v>1.8010795000000001E-3</v>
      </c>
      <c r="F3320" s="18">
        <f t="shared" si="147"/>
        <v>5.7964998196668702</v>
      </c>
      <c r="G3320" s="12">
        <f t="shared" si="148"/>
        <v>39.965265202185776</v>
      </c>
    </row>
    <row r="3321" spans="1:7" x14ac:dyDescent="0.25">
      <c r="A3321" s="24">
        <v>29.296875</v>
      </c>
      <c r="B3321" s="23">
        <v>-72.859772000000007</v>
      </c>
      <c r="C3321" s="25">
        <v>0.69167619999999996</v>
      </c>
      <c r="D3321" s="26">
        <v>1.8024592E-3</v>
      </c>
      <c r="F3321" s="18">
        <f t="shared" si="147"/>
        <v>5.7979964331742355</v>
      </c>
      <c r="G3321" s="12">
        <f t="shared" si="148"/>
        <v>39.975583938938613</v>
      </c>
    </row>
    <row r="3322" spans="1:7" x14ac:dyDescent="0.25">
      <c r="A3322" s="24">
        <v>29.346679999999999</v>
      </c>
      <c r="B3322" s="23">
        <v>-72.902648999999997</v>
      </c>
      <c r="C3322" s="25">
        <v>0.69167972</v>
      </c>
      <c r="D3322" s="26">
        <v>1.8011779E-3</v>
      </c>
      <c r="F3322" s="18">
        <f t="shared" si="147"/>
        <v>5.8014084764217104</v>
      </c>
      <c r="G3322" s="12">
        <f t="shared" si="148"/>
        <v>39.999109034687599</v>
      </c>
    </row>
    <row r="3323" spans="1:7" x14ac:dyDescent="0.25">
      <c r="A3323" s="24">
        <v>29.396484000000001</v>
      </c>
      <c r="B3323" s="23">
        <v>-72.925506999999996</v>
      </c>
      <c r="C3323" s="25">
        <v>0.69172334999999996</v>
      </c>
      <c r="D3323" s="26">
        <v>1.8019437999999999E-3</v>
      </c>
      <c r="F3323" s="18">
        <f t="shared" si="147"/>
        <v>5.8032274582663073</v>
      </c>
      <c r="G3323" s="12">
        <f t="shared" si="148"/>
        <v>40.011650412084123</v>
      </c>
    </row>
    <row r="3324" spans="1:7" x14ac:dyDescent="0.25">
      <c r="A3324" s="24">
        <v>29.446289</v>
      </c>
      <c r="B3324" s="23">
        <v>-72.931145000000001</v>
      </c>
      <c r="C3324" s="25">
        <v>0.69167387000000002</v>
      </c>
      <c r="D3324" s="26">
        <v>1.8023282E-3</v>
      </c>
      <c r="F3324" s="18">
        <f t="shared" si="147"/>
        <v>5.8036761160508838</v>
      </c>
      <c r="G3324" s="12">
        <f t="shared" si="148"/>
        <v>40.014743783584755</v>
      </c>
    </row>
    <row r="3325" spans="1:7" x14ac:dyDescent="0.25">
      <c r="A3325" s="24">
        <v>29.496093999999999</v>
      </c>
      <c r="B3325" s="23">
        <v>-72.951453999999998</v>
      </c>
      <c r="C3325" s="25">
        <v>0.69165754000000002</v>
      </c>
      <c r="D3325" s="26">
        <v>1.8013895E-3</v>
      </c>
      <c r="F3325" s="18">
        <f t="shared" si="147"/>
        <v>5.8052922549205102</v>
      </c>
      <c r="G3325" s="12">
        <f t="shared" si="148"/>
        <v>40.025886614696219</v>
      </c>
    </row>
    <row r="3326" spans="1:7" x14ac:dyDescent="0.25">
      <c r="A3326" s="24">
        <v>29.545898000000001</v>
      </c>
      <c r="B3326" s="23">
        <v>-72.981468000000007</v>
      </c>
      <c r="C3326" s="25">
        <v>0.69160688000000003</v>
      </c>
      <c r="D3326" s="26">
        <v>1.7989427E-3</v>
      </c>
      <c r="F3326" s="18">
        <f t="shared" si="147"/>
        <v>5.8076806931514913</v>
      </c>
      <c r="G3326" s="12">
        <f t="shared" si="148"/>
        <v>40.042354236586988</v>
      </c>
    </row>
    <row r="3327" spans="1:7" x14ac:dyDescent="0.25">
      <c r="A3327" s="24">
        <v>29.595703</v>
      </c>
      <c r="B3327" s="23">
        <v>-73.011322000000007</v>
      </c>
      <c r="C3327" s="25">
        <v>0.69164740999999996</v>
      </c>
      <c r="D3327" s="26">
        <v>1.8015176000000001E-3</v>
      </c>
      <c r="F3327" s="18">
        <f t="shared" si="147"/>
        <v>5.8100563989870242</v>
      </c>
      <c r="G3327" s="12">
        <f t="shared" si="148"/>
        <v>40.058734072127969</v>
      </c>
    </row>
    <row r="3328" spans="1:7" x14ac:dyDescent="0.25">
      <c r="A3328" s="24">
        <v>29.645508</v>
      </c>
      <c r="B3328" s="23">
        <v>-73.028548999999998</v>
      </c>
      <c r="C3328" s="25">
        <v>0.69162911000000005</v>
      </c>
      <c r="D3328" s="26">
        <v>1.7998815000000001E-3</v>
      </c>
      <c r="F3328" s="18">
        <f t="shared" si="147"/>
        <v>5.8114272800893447</v>
      </c>
      <c r="G3328" s="12">
        <f t="shared" si="148"/>
        <v>40.068185918676647</v>
      </c>
    </row>
    <row r="3329" spans="1:7" x14ac:dyDescent="0.25">
      <c r="A3329" s="24">
        <v>29.695312999999999</v>
      </c>
      <c r="B3329" s="23">
        <v>-73.049873000000005</v>
      </c>
      <c r="C3329" s="25">
        <v>0.69158470999999999</v>
      </c>
      <c r="D3329" s="26">
        <v>1.8011868E-3</v>
      </c>
      <c r="F3329" s="18">
        <f t="shared" si="147"/>
        <v>5.8131241900925916</v>
      </c>
      <c r="G3329" s="12">
        <f t="shared" si="148"/>
        <v>40.07988564444458</v>
      </c>
    </row>
    <row r="3330" spans="1:7" x14ac:dyDescent="0.25">
      <c r="A3330" s="24">
        <v>29.745117</v>
      </c>
      <c r="B3330" s="23">
        <v>-73.074241999999998</v>
      </c>
      <c r="C3330" s="25">
        <v>0.69156563000000004</v>
      </c>
      <c r="D3330" s="26">
        <v>1.8015265000000001E-3</v>
      </c>
      <c r="F3330" s="18">
        <f t="shared" si="147"/>
        <v>5.8150634134966941</v>
      </c>
      <c r="G3330" s="12">
        <f t="shared" si="148"/>
        <v>40.0932560541819</v>
      </c>
    </row>
    <row r="3331" spans="1:7" x14ac:dyDescent="0.25">
      <c r="A3331" s="24">
        <v>29.794922</v>
      </c>
      <c r="B3331" s="23">
        <v>-73.092903000000007</v>
      </c>
      <c r="C3331" s="25">
        <v>0.69160007999999995</v>
      </c>
      <c r="D3331" s="26">
        <v>1.8007038999999999E-3</v>
      </c>
      <c r="F3331" s="18">
        <f t="shared" si="147"/>
        <v>5.8165484086932135</v>
      </c>
      <c r="G3331" s="12">
        <f t="shared" si="148"/>
        <v>40.10349468589056</v>
      </c>
    </row>
    <row r="3332" spans="1:7" x14ac:dyDescent="0.25">
      <c r="A3332" s="24">
        <v>29.844726999999999</v>
      </c>
      <c r="B3332" s="23">
        <v>-73.103431999999998</v>
      </c>
      <c r="C3332" s="25">
        <v>0.69151211000000001</v>
      </c>
      <c r="D3332" s="26">
        <v>1.8022894E-3</v>
      </c>
      <c r="F3332" s="18">
        <f t="shared" si="147"/>
        <v>5.81738627989112</v>
      </c>
      <c r="G3332" s="12">
        <f t="shared" si="148"/>
        <v>40.109271576371263</v>
      </c>
    </row>
    <row r="3333" spans="1:7" x14ac:dyDescent="0.25">
      <c r="A3333" s="24">
        <v>29.894531000000001</v>
      </c>
      <c r="B3333" s="23">
        <v>-73.135734999999997</v>
      </c>
      <c r="C3333" s="25">
        <v>0.69154304</v>
      </c>
      <c r="D3333" s="26">
        <v>1.8020391000000001E-3</v>
      </c>
      <c r="F3333" s="18">
        <f t="shared" si="147"/>
        <v>5.8199568709544689</v>
      </c>
      <c r="G3333" s="12">
        <f t="shared" si="148"/>
        <v>40.126995091728674</v>
      </c>
    </row>
    <row r="3334" spans="1:7" x14ac:dyDescent="0.25">
      <c r="A3334" s="24">
        <v>29.944336</v>
      </c>
      <c r="B3334" s="23">
        <v>-73.162887999999995</v>
      </c>
      <c r="C3334" s="25">
        <v>0.69151848999999999</v>
      </c>
      <c r="D3334" s="26">
        <v>1.8007992999999999E-3</v>
      </c>
      <c r="F3334" s="18">
        <f t="shared" si="147"/>
        <v>5.822117638039356</v>
      </c>
      <c r="G3334" s="12">
        <f t="shared" si="148"/>
        <v>40.141892983952296</v>
      </c>
    </row>
    <row r="3335" spans="1:7" x14ac:dyDescent="0.25">
      <c r="A3335" s="24">
        <v>29.994140999999999</v>
      </c>
      <c r="B3335" s="23">
        <v>-73.187827999999996</v>
      </c>
      <c r="C3335" s="25">
        <v>0.69141531000000001</v>
      </c>
      <c r="D3335" s="26">
        <v>1.8006742E-3</v>
      </c>
      <c r="F3335" s="18">
        <f t="shared" si="147"/>
        <v>5.8241023001797121</v>
      </c>
      <c r="G3335" s="12">
        <f t="shared" si="148"/>
        <v>40.155576681225419</v>
      </c>
    </row>
    <row r="3336" spans="1:7" x14ac:dyDescent="0.25">
      <c r="A3336" s="24">
        <v>30.043945000000001</v>
      </c>
      <c r="B3336" s="23">
        <v>-73.204712000000001</v>
      </c>
      <c r="C3336" s="25">
        <v>0.69146043000000001</v>
      </c>
      <c r="D3336" s="26">
        <v>1.8019556E-3</v>
      </c>
      <c r="F3336" s="18">
        <f t="shared" si="147"/>
        <v>5.8254458862092937</v>
      </c>
      <c r="G3336" s="12">
        <f t="shared" si="148"/>
        <v>40.164840335786749</v>
      </c>
    </row>
    <row r="3337" spans="1:7" x14ac:dyDescent="0.25">
      <c r="A3337" s="24">
        <v>30.09375</v>
      </c>
      <c r="B3337" s="23">
        <v>-73.221992</v>
      </c>
      <c r="C3337" s="25">
        <v>0.69147997999999999</v>
      </c>
      <c r="D3337" s="26">
        <v>1.801303E-3</v>
      </c>
      <c r="F3337" s="18">
        <f t="shared" si="147"/>
        <v>5.8268209849176076</v>
      </c>
      <c r="G3337" s="12">
        <f t="shared" si="148"/>
        <v>40.174321261563804</v>
      </c>
    </row>
    <row r="3338" spans="1:7" x14ac:dyDescent="0.25">
      <c r="A3338" s="24">
        <v>30.143554999999999</v>
      </c>
      <c r="B3338" s="23">
        <v>-73.244431000000006</v>
      </c>
      <c r="C3338" s="25">
        <v>0.69141965999999999</v>
      </c>
      <c r="D3338" s="26">
        <v>1.8009871E-3</v>
      </c>
      <c r="F3338" s="18">
        <f t="shared" si="147"/>
        <v>5.8286066238016279</v>
      </c>
      <c r="G3338" s="12">
        <f t="shared" si="148"/>
        <v>40.186632748456816</v>
      </c>
    </row>
    <row r="3339" spans="1:7" x14ac:dyDescent="0.25">
      <c r="A3339" s="24">
        <v>30.193359000000001</v>
      </c>
      <c r="B3339" s="23">
        <v>-73.271545000000003</v>
      </c>
      <c r="C3339" s="25">
        <v>0.69140261000000003</v>
      </c>
      <c r="D3339" s="26">
        <v>1.8003730999999999E-3</v>
      </c>
      <c r="F3339" s="18">
        <f t="shared" si="147"/>
        <v>5.8307642873651249</v>
      </c>
      <c r="G3339" s="12">
        <f t="shared" si="148"/>
        <v>40.201509242757687</v>
      </c>
    </row>
    <row r="3340" spans="1:7" x14ac:dyDescent="0.25">
      <c r="A3340" s="24">
        <v>30.243164</v>
      </c>
      <c r="B3340" s="23">
        <v>-73.305633999999998</v>
      </c>
      <c r="C3340" s="25">
        <v>0.69139832000000001</v>
      </c>
      <c r="D3340" s="26">
        <v>1.8020957000000001E-3</v>
      </c>
      <c r="F3340" s="18">
        <f t="shared" si="147"/>
        <v>5.8334770037926535</v>
      </c>
      <c r="G3340" s="12">
        <f t="shared" si="148"/>
        <v>40.220212673244596</v>
      </c>
    </row>
    <row r="3341" spans="1:7" x14ac:dyDescent="0.25">
      <c r="A3341" s="24">
        <v>30.292968999999999</v>
      </c>
      <c r="B3341" s="23">
        <v>-73.308266000000003</v>
      </c>
      <c r="C3341" s="25">
        <v>0.69135356000000003</v>
      </c>
      <c r="D3341" s="26">
        <v>1.8035292E-3</v>
      </c>
      <c r="F3341" s="18">
        <f t="shared" si="147"/>
        <v>5.8336864516977638</v>
      </c>
      <c r="G3341" s="12">
        <f t="shared" si="148"/>
        <v>40.221656758698607</v>
      </c>
    </row>
    <row r="3342" spans="1:7" x14ac:dyDescent="0.25">
      <c r="A3342" s="24">
        <v>30.342773000000001</v>
      </c>
      <c r="B3342" s="23">
        <v>-73.343811000000002</v>
      </c>
      <c r="C3342" s="25">
        <v>0.69139444999999999</v>
      </c>
      <c r="D3342" s="26">
        <v>1.8001854000000001E-3</v>
      </c>
      <c r="F3342" s="18">
        <f t="shared" si="147"/>
        <v>5.836515032923864</v>
      </c>
      <c r="G3342" s="12">
        <f t="shared" si="148"/>
        <v>40.241159044968583</v>
      </c>
    </row>
    <row r="3343" spans="1:7" x14ac:dyDescent="0.25">
      <c r="A3343" s="24">
        <v>30.392578</v>
      </c>
      <c r="B3343" s="23">
        <v>-73.356941000000006</v>
      </c>
      <c r="C3343" s="25">
        <v>0.69127320999999997</v>
      </c>
      <c r="D3343" s="26">
        <v>1.8012404999999999E-3</v>
      </c>
      <c r="F3343" s="18">
        <f t="shared" si="147"/>
        <v>5.8375598851252626</v>
      </c>
      <c r="G3343" s="12">
        <f t="shared" si="148"/>
        <v>40.248363012298022</v>
      </c>
    </row>
    <row r="3344" spans="1:7" x14ac:dyDescent="0.25">
      <c r="A3344" s="24">
        <v>30.442383</v>
      </c>
      <c r="B3344" s="23">
        <v>-73.386795000000006</v>
      </c>
      <c r="C3344" s="25">
        <v>0.69135915999999997</v>
      </c>
      <c r="D3344" s="26">
        <v>1.8005966E-3</v>
      </c>
      <c r="F3344" s="18">
        <f t="shared" si="147"/>
        <v>5.8399355909607955</v>
      </c>
      <c r="G3344" s="12">
        <f t="shared" si="148"/>
        <v>40.264742847839003</v>
      </c>
    </row>
    <row r="3345" spans="1:7" x14ac:dyDescent="0.25">
      <c r="A3345" s="24">
        <v>30.492187999999999</v>
      </c>
      <c r="B3345" s="23">
        <v>-73.395720999999995</v>
      </c>
      <c r="C3345" s="25">
        <v>0.69132864000000005</v>
      </c>
      <c r="D3345" s="26">
        <v>1.8009542999999999E-3</v>
      </c>
      <c r="F3345" s="18">
        <f t="shared" si="147"/>
        <v>5.8406458994718138</v>
      </c>
      <c r="G3345" s="12">
        <f t="shared" si="148"/>
        <v>40.269640228827768</v>
      </c>
    </row>
    <row r="3346" spans="1:7" x14ac:dyDescent="0.25">
      <c r="A3346" s="24">
        <v>30.541992</v>
      </c>
      <c r="B3346" s="23">
        <v>-73.432464999999993</v>
      </c>
      <c r="C3346" s="25">
        <v>0.69131297000000003</v>
      </c>
      <c r="D3346" s="26">
        <v>1.8027900999999999E-3</v>
      </c>
      <c r="F3346" s="18">
        <f t="shared" si="147"/>
        <v>5.8435698940862979</v>
      </c>
      <c r="G3346" s="12">
        <f t="shared" si="148"/>
        <v>40.289800364056468</v>
      </c>
    </row>
    <row r="3347" spans="1:7" x14ac:dyDescent="0.25">
      <c r="A3347" s="24">
        <v>30.591797</v>
      </c>
      <c r="B3347" s="23">
        <v>-73.440926000000005</v>
      </c>
      <c r="C3347" s="25">
        <v>0.69128566999999996</v>
      </c>
      <c r="D3347" s="26">
        <v>1.8011092E-3</v>
      </c>
      <c r="F3347" s="18">
        <f t="shared" si="147"/>
        <v>5.8442431990730492</v>
      </c>
      <c r="G3347" s="12">
        <f t="shared" si="148"/>
        <v>40.294442615966169</v>
      </c>
    </row>
    <row r="3348" spans="1:7" x14ac:dyDescent="0.25">
      <c r="A3348" s="24">
        <v>30.641601999999999</v>
      </c>
      <c r="B3348" s="23">
        <v>-73.475288000000006</v>
      </c>
      <c r="C3348" s="25">
        <v>0.69130223999999996</v>
      </c>
      <c r="D3348" s="26">
        <v>1.8035858E-3</v>
      </c>
      <c r="F3348" s="18">
        <f t="shared" si="147"/>
        <v>5.8469776401503104</v>
      </c>
      <c r="G3348" s="12">
        <f t="shared" si="148"/>
        <v>40.313295831912413</v>
      </c>
    </row>
    <row r="3349" spans="1:7" x14ac:dyDescent="0.25">
      <c r="A3349" s="24">
        <v>30.691406000000001</v>
      </c>
      <c r="B3349" s="23">
        <v>-73.504890000000003</v>
      </c>
      <c r="C3349" s="25">
        <v>0.69129187000000003</v>
      </c>
      <c r="D3349" s="26">
        <v>1.8007190000000001E-3</v>
      </c>
      <c r="F3349" s="18">
        <f t="shared" si="147"/>
        <v>5.8493332924630135</v>
      </c>
      <c r="G3349" s="12">
        <f t="shared" si="148"/>
        <v>40.329537403952479</v>
      </c>
    </row>
    <row r="3350" spans="1:7" x14ac:dyDescent="0.25">
      <c r="A3350" s="24">
        <v>30.741211</v>
      </c>
      <c r="B3350" s="23">
        <v>-73.520743999999993</v>
      </c>
      <c r="C3350" s="25">
        <v>0.69125115999999998</v>
      </c>
      <c r="D3350" s="26">
        <v>1.8018991000000001E-3</v>
      </c>
      <c r="F3350" s="18">
        <f t="shared" si="147"/>
        <v>5.8505949136969022</v>
      </c>
      <c r="G3350" s="12">
        <f t="shared" si="148"/>
        <v>40.338235933887042</v>
      </c>
    </row>
    <row r="3351" spans="1:7" x14ac:dyDescent="0.25">
      <c r="A3351" s="24">
        <v>30.791015999999999</v>
      </c>
      <c r="B3351" s="23">
        <v>-73.531654000000003</v>
      </c>
      <c r="C3351" s="25">
        <v>0.69126672</v>
      </c>
      <c r="D3351" s="26">
        <v>1.8014966999999999E-3</v>
      </c>
      <c r="F3351" s="18">
        <f t="shared" si="147"/>
        <v>5.8514631039114695</v>
      </c>
      <c r="G3351" s="12">
        <f t="shared" si="148"/>
        <v>40.344221865613179</v>
      </c>
    </row>
    <row r="3352" spans="1:7" x14ac:dyDescent="0.25">
      <c r="A3352" s="24">
        <v>30.840820000000001</v>
      </c>
      <c r="B3352" s="23">
        <v>-73.546654000000004</v>
      </c>
      <c r="C3352" s="25">
        <v>0.69115090000000001</v>
      </c>
      <c r="D3352" s="26">
        <v>1.8012077E-3</v>
      </c>
      <c r="F3352" s="18">
        <f t="shared" si="147"/>
        <v>5.8526567659846584</v>
      </c>
      <c r="G3352" s="12">
        <f t="shared" si="148"/>
        <v>40.352451835905754</v>
      </c>
    </row>
    <row r="3353" spans="1:7" x14ac:dyDescent="0.25">
      <c r="A3353" s="24">
        <v>30.890625</v>
      </c>
      <c r="B3353" s="23">
        <v>-73.587272999999996</v>
      </c>
      <c r="C3353" s="25">
        <v>0.69115948999999999</v>
      </c>
      <c r="D3353" s="26">
        <v>1.7998725000000001E-3</v>
      </c>
      <c r="F3353" s="18">
        <f t="shared" si="147"/>
        <v>5.8558891233013828</v>
      </c>
      <c r="G3353" s="12">
        <f t="shared" si="148"/>
        <v>40.374738046793375</v>
      </c>
    </row>
    <row r="3354" spans="1:7" x14ac:dyDescent="0.25">
      <c r="A3354" s="24">
        <v>30.940429999999999</v>
      </c>
      <c r="B3354" s="23">
        <v>-73.599463999999998</v>
      </c>
      <c r="C3354" s="25">
        <v>0.69117463000000001</v>
      </c>
      <c r="D3354" s="26">
        <v>1.8008201000000001E-3</v>
      </c>
      <c r="F3354" s="18">
        <f t="shared" si="147"/>
        <v>5.8568592522569993</v>
      </c>
      <c r="G3354" s="12">
        <f t="shared" si="148"/>
        <v>40.381426817982494</v>
      </c>
    </row>
    <row r="3355" spans="1:7" x14ac:dyDescent="0.25">
      <c r="A3355" s="24">
        <v>30.990234000000001</v>
      </c>
      <c r="B3355" s="23">
        <v>-73.610022999999998</v>
      </c>
      <c r="C3355" s="25">
        <v>0.69113528999999996</v>
      </c>
      <c r="D3355" s="26">
        <v>1.8022298999999999E-3</v>
      </c>
      <c r="F3355" s="18">
        <f t="shared" si="147"/>
        <v>5.857699510779053</v>
      </c>
      <c r="G3355" s="12">
        <f t="shared" si="148"/>
        <v>40.387220168403786</v>
      </c>
    </row>
    <row r="3356" spans="1:7" x14ac:dyDescent="0.25">
      <c r="A3356" s="24">
        <v>31.040039</v>
      </c>
      <c r="B3356" s="23">
        <v>-73.648689000000005</v>
      </c>
      <c r="C3356" s="25">
        <v>0.69114231999999998</v>
      </c>
      <c r="D3356" s="26">
        <v>1.8015474000000001E-3</v>
      </c>
      <c r="F3356" s="18">
        <f t="shared" si="147"/>
        <v>5.86077645329385</v>
      </c>
      <c r="G3356" s="12">
        <f t="shared" si="148"/>
        <v>40.408434837159319</v>
      </c>
    </row>
    <row r="3357" spans="1:7" x14ac:dyDescent="0.25">
      <c r="A3357" s="24">
        <v>31.089843999999999</v>
      </c>
      <c r="B3357" s="23">
        <v>-73.655472000000003</v>
      </c>
      <c r="C3357" s="25">
        <v>0.69117373000000004</v>
      </c>
      <c r="D3357" s="26">
        <v>1.8019169000000001E-3</v>
      </c>
      <c r="F3357" s="18">
        <f t="shared" si="147"/>
        <v>5.8613162272833454</v>
      </c>
      <c r="G3357" s="12">
        <f t="shared" si="148"/>
        <v>40.41215642972562</v>
      </c>
    </row>
    <row r="3358" spans="1:7" x14ac:dyDescent="0.25">
      <c r="A3358" s="24">
        <v>31.139648000000001</v>
      </c>
      <c r="B3358" s="23">
        <v>-73.673293999999999</v>
      </c>
      <c r="C3358" s="25">
        <v>0.69114131000000001</v>
      </c>
      <c r="D3358" s="26">
        <v>1.8001168999999999E-3</v>
      </c>
      <c r="F3358" s="18">
        <f t="shared" si="147"/>
        <v>5.8627344569812374</v>
      </c>
      <c r="G3358" s="12">
        <f t="shared" si="148"/>
        <v>40.421934731762576</v>
      </c>
    </row>
    <row r="3359" spans="1:7" x14ac:dyDescent="0.25">
      <c r="A3359" s="24">
        <v>31.189453</v>
      </c>
      <c r="B3359" s="23">
        <v>-73.69735</v>
      </c>
      <c r="C3359" s="25">
        <v>0.69109595000000001</v>
      </c>
      <c r="D3359" s="26">
        <v>1.8017619999999999E-3</v>
      </c>
      <c r="F3359" s="18">
        <f t="shared" si="147"/>
        <v>5.8646487726367464</v>
      </c>
      <c r="G3359" s="12">
        <f t="shared" si="148"/>
        <v>40.435133409453123</v>
      </c>
    </row>
    <row r="3360" spans="1:7" x14ac:dyDescent="0.25">
      <c r="A3360" s="24">
        <v>31.239258</v>
      </c>
      <c r="B3360" s="23">
        <v>-73.716751000000002</v>
      </c>
      <c r="C3360" s="25">
        <v>0.69109184000000001</v>
      </c>
      <c r="D3360" s="26">
        <v>1.8008023000000001E-3</v>
      </c>
      <c r="F3360" s="18">
        <f t="shared" si="147"/>
        <v>5.8661926551622097</v>
      </c>
      <c r="G3360" s="12">
        <f t="shared" si="148"/>
        <v>40.445778053029542</v>
      </c>
    </row>
    <row r="3361" spans="1:7" x14ac:dyDescent="0.25">
      <c r="A3361" s="24">
        <v>31.289062999999999</v>
      </c>
      <c r="B3361" s="23">
        <v>-73.747497999999993</v>
      </c>
      <c r="C3361" s="25">
        <v>0.69108849999999999</v>
      </c>
      <c r="D3361" s="26">
        <v>1.8009453999999999E-3</v>
      </c>
      <c r="F3361" s="18">
        <f t="shared" si="147"/>
        <v>5.8686394236798325</v>
      </c>
      <c r="G3361" s="12">
        <f t="shared" si="148"/>
        <v>40.462647846135269</v>
      </c>
    </row>
    <row r="3362" spans="1:7" x14ac:dyDescent="0.25">
      <c r="A3362" s="24">
        <v>31.338867</v>
      </c>
      <c r="B3362" s="23">
        <v>-73.776320999999996</v>
      </c>
      <c r="C3362" s="25">
        <v>0.69102686999999996</v>
      </c>
      <c r="D3362" s="26">
        <v>1.8016696000000001E-3</v>
      </c>
      <c r="F3362" s="18">
        <f t="shared" si="147"/>
        <v>5.8709330851422017</v>
      </c>
      <c r="G3362" s="12">
        <f t="shared" si="148"/>
        <v>40.478462008384803</v>
      </c>
    </row>
    <row r="3363" spans="1:7" x14ac:dyDescent="0.25">
      <c r="A3363" s="24">
        <v>31.388672</v>
      </c>
      <c r="B3363" s="23">
        <v>-73.786689999999993</v>
      </c>
      <c r="C3363" s="25">
        <v>0.69107640000000004</v>
      </c>
      <c r="D3363" s="26">
        <v>1.8002093E-3</v>
      </c>
      <c r="F3363" s="18">
        <f t="shared" si="147"/>
        <v>5.8717582239446608</v>
      </c>
      <c r="G3363" s="12">
        <f t="shared" si="148"/>
        <v>40.484151112515718</v>
      </c>
    </row>
    <row r="3364" spans="1:7" x14ac:dyDescent="0.25">
      <c r="A3364" s="24">
        <v>31.438476999999999</v>
      </c>
      <c r="B3364" s="23">
        <v>-73.812888999999998</v>
      </c>
      <c r="C3364" s="25">
        <v>0.69102870999999999</v>
      </c>
      <c r="D3364" s="26">
        <v>1.7994285E-3</v>
      </c>
      <c r="F3364" s="18">
        <f t="shared" si="147"/>
        <v>5.8738430741216936</v>
      </c>
      <c r="G3364" s="12">
        <f t="shared" si="148"/>
        <v>40.498525578628744</v>
      </c>
    </row>
    <row r="3365" spans="1:7" x14ac:dyDescent="0.25">
      <c r="A3365" s="24">
        <v>31.488281000000001</v>
      </c>
      <c r="B3365" s="23">
        <v>-73.828804000000005</v>
      </c>
      <c r="C3365" s="25">
        <v>0.69101590000000002</v>
      </c>
      <c r="D3365" s="26">
        <v>1.8001377000000001E-3</v>
      </c>
      <c r="F3365" s="18">
        <f t="shared" ref="F3365:F3428" si="149" xml:space="preserve"> -B3365 / A_4x8_in2</f>
        <v>5.8751095495813477</v>
      </c>
      <c r="G3365" s="12">
        <f t="shared" ref="G3365:G3428" si="150" xml:space="preserve"> -B3365 * kip_to_N / A_4x8_mm2</f>
        <v>40.507257577109172</v>
      </c>
    </row>
    <row r="3366" spans="1:7" x14ac:dyDescent="0.25">
      <c r="A3366" s="24">
        <v>31.538086</v>
      </c>
      <c r="B3366" s="23">
        <v>-73.852256999999994</v>
      </c>
      <c r="C3366" s="25">
        <v>0.69094551000000004</v>
      </c>
      <c r="D3366" s="26">
        <v>1.8006056E-3</v>
      </c>
      <c r="F3366" s="18">
        <f t="shared" si="149"/>
        <v>5.8769758800215142</v>
      </c>
      <c r="G3366" s="12">
        <f t="shared" si="150"/>
        <v>40.520125409993959</v>
      </c>
    </row>
    <row r="3367" spans="1:7" x14ac:dyDescent="0.25">
      <c r="A3367" s="24">
        <v>31.587890999999999</v>
      </c>
      <c r="B3367" s="23">
        <v>-73.878829999999994</v>
      </c>
      <c r="C3367" s="25">
        <v>0.69097704000000004</v>
      </c>
      <c r="D3367" s="26">
        <v>1.8020600999999999E-3</v>
      </c>
      <c r="F3367" s="18">
        <f t="shared" si="149"/>
        <v>5.8790904921729048</v>
      </c>
      <c r="G3367" s="12">
        <f t="shared" si="150"/>
        <v>40.534705076699602</v>
      </c>
    </row>
    <row r="3368" spans="1:7" x14ac:dyDescent="0.25">
      <c r="A3368" s="24">
        <v>31.637695000000001</v>
      </c>
      <c r="B3368" s="23">
        <v>-73.902794</v>
      </c>
      <c r="C3368" s="25">
        <v>0.69102311000000005</v>
      </c>
      <c r="D3368" s="26">
        <v>1.8018454E-3</v>
      </c>
      <c r="F3368" s="18">
        <f t="shared" si="149"/>
        <v>5.8809974867010322</v>
      </c>
      <c r="G3368" s="12">
        <f t="shared" si="150"/>
        <v>40.547853277239028</v>
      </c>
    </row>
    <row r="3369" spans="1:7" x14ac:dyDescent="0.25">
      <c r="A3369" s="24">
        <v>31.6875</v>
      </c>
      <c r="B3369" s="23">
        <v>-73.935378999999998</v>
      </c>
      <c r="C3369" s="25">
        <v>0.69089734999999997</v>
      </c>
      <c r="D3369" s="26">
        <v>1.8017768E-3</v>
      </c>
      <c r="F3369" s="18">
        <f t="shared" si="149"/>
        <v>5.8835905186113564</v>
      </c>
      <c r="G3369" s="12">
        <f t="shared" si="150"/>
        <v>40.565731516037943</v>
      </c>
    </row>
    <row r="3370" spans="1:7" x14ac:dyDescent="0.25">
      <c r="A3370" s="24">
        <v>31.737304999999999</v>
      </c>
      <c r="B3370" s="23">
        <v>-73.948891000000003</v>
      </c>
      <c r="C3370" s="25">
        <v>0.69096862999999997</v>
      </c>
      <c r="D3370" s="26">
        <v>1.8024384000000001E-3</v>
      </c>
      <c r="F3370" s="18">
        <f t="shared" si="149"/>
        <v>5.8846657694068858</v>
      </c>
      <c r="G3370" s="12">
        <f t="shared" si="150"/>
        <v>40.573145073277502</v>
      </c>
    </row>
    <row r="3371" spans="1:7" x14ac:dyDescent="0.25">
      <c r="A3371" s="24">
        <v>31.787109000000001</v>
      </c>
      <c r="B3371" s="23">
        <v>-73.966064000000003</v>
      </c>
      <c r="C3371" s="25">
        <v>0.69088435000000004</v>
      </c>
      <c r="D3371" s="26">
        <v>1.8012703000000001E-3</v>
      </c>
      <c r="F3371" s="18">
        <f t="shared" si="149"/>
        <v>5.8860323533257448</v>
      </c>
      <c r="G3371" s="12">
        <f t="shared" si="150"/>
        <v>40.582567291933131</v>
      </c>
    </row>
    <row r="3372" spans="1:7" x14ac:dyDescent="0.25">
      <c r="A3372" s="24">
        <v>31.836914</v>
      </c>
      <c r="B3372" s="23">
        <v>-73.989365000000006</v>
      </c>
      <c r="C3372" s="25">
        <v>0.69084281000000003</v>
      </c>
      <c r="D3372" s="26">
        <v>1.8013685E-3</v>
      </c>
      <c r="F3372" s="18">
        <f t="shared" si="149"/>
        <v>5.8878865879902369</v>
      </c>
      <c r="G3372" s="12">
        <f t="shared" si="150"/>
        <v>40.595351727785626</v>
      </c>
    </row>
    <row r="3373" spans="1:7" x14ac:dyDescent="0.25">
      <c r="A3373" s="24">
        <v>31.886718999999999</v>
      </c>
      <c r="B3373" s="23">
        <v>-74.005508000000006</v>
      </c>
      <c r="C3373" s="25">
        <v>0.69083815999999998</v>
      </c>
      <c r="D3373" s="26">
        <v>1.8015265000000001E-3</v>
      </c>
      <c r="F3373" s="18">
        <f t="shared" si="149"/>
        <v>5.889171207113403</v>
      </c>
      <c r="G3373" s="12">
        <f t="shared" si="150"/>
        <v>40.604208821814495</v>
      </c>
    </row>
    <row r="3374" spans="1:7" x14ac:dyDescent="0.25">
      <c r="A3374" s="24">
        <v>31.936523000000001</v>
      </c>
      <c r="B3374" s="23">
        <v>-74.025047000000001</v>
      </c>
      <c r="C3374" s="25">
        <v>0.69086546000000004</v>
      </c>
      <c r="D3374" s="26">
        <v>1.8009425E-3</v>
      </c>
      <c r="F3374" s="18">
        <f t="shared" si="149"/>
        <v>5.8907260713299392</v>
      </c>
      <c r="G3374" s="12">
        <f t="shared" si="150"/>
        <v>40.61492918111761</v>
      </c>
    </row>
    <row r="3375" spans="1:7" x14ac:dyDescent="0.25">
      <c r="A3375" s="24">
        <v>31.986328</v>
      </c>
      <c r="B3375" s="23">
        <v>-74.050506999999996</v>
      </c>
      <c r="C3375" s="25">
        <v>0.69082469000000002</v>
      </c>
      <c r="D3375" s="26">
        <v>1.8030552999999999E-3</v>
      </c>
      <c r="F3375" s="18">
        <f t="shared" si="149"/>
        <v>5.8927521137554981</v>
      </c>
      <c r="G3375" s="12">
        <f t="shared" si="150"/>
        <v>40.628898184027541</v>
      </c>
    </row>
    <row r="3376" spans="1:7" x14ac:dyDescent="0.25">
      <c r="A3376" s="24">
        <v>32.036133</v>
      </c>
      <c r="B3376" s="23">
        <v>-74.062049999999999</v>
      </c>
      <c r="C3376" s="25">
        <v>0.69078624</v>
      </c>
      <c r="D3376" s="26">
        <v>1.7997802E-3</v>
      </c>
      <c r="F3376" s="18">
        <f t="shared" si="149"/>
        <v>5.8936706765095535</v>
      </c>
      <c r="G3376" s="12">
        <f t="shared" si="150"/>
        <v>40.635231420500027</v>
      </c>
    </row>
    <row r="3377" spans="1:7" x14ac:dyDescent="0.25">
      <c r="A3377" s="24">
        <v>32.085937999999999</v>
      </c>
      <c r="B3377" s="23">
        <v>-74.093338000000003</v>
      </c>
      <c r="C3377" s="25">
        <v>0.69079977000000004</v>
      </c>
      <c r="D3377" s="26">
        <v>1.8021732999999999E-3</v>
      </c>
      <c r="F3377" s="18">
        <f t="shared" si="149"/>
        <v>5.8961604964392835</v>
      </c>
      <c r="G3377" s="12">
        <f t="shared" si="150"/>
        <v>40.652398041200975</v>
      </c>
    </row>
    <row r="3378" spans="1:7" x14ac:dyDescent="0.25">
      <c r="A3378" s="24">
        <v>32.135742</v>
      </c>
      <c r="B3378" s="23">
        <v>-74.111136999999999</v>
      </c>
      <c r="C3378" s="25">
        <v>0.69083589000000001</v>
      </c>
      <c r="D3378" s="26">
        <v>1.8021107E-3</v>
      </c>
      <c r="F3378" s="18">
        <f t="shared" si="149"/>
        <v>5.8975768958553294</v>
      </c>
      <c r="G3378" s="12">
        <f t="shared" si="150"/>
        <v>40.662163723950151</v>
      </c>
    </row>
    <row r="3379" spans="1:7" x14ac:dyDescent="0.25">
      <c r="A3379" s="24">
        <v>32.185547</v>
      </c>
      <c r="B3379" s="23">
        <v>-74.144135000000006</v>
      </c>
      <c r="C3379" s="25">
        <v>0.69078158999999995</v>
      </c>
      <c r="D3379" s="26">
        <v>1.8021107E-3</v>
      </c>
      <c r="F3379" s="18">
        <f t="shared" si="149"/>
        <v>5.9002027932614034</v>
      </c>
      <c r="G3379" s="12">
        <f t="shared" si="150"/>
        <v>40.680268561264455</v>
      </c>
    </row>
    <row r="3380" spans="1:7" x14ac:dyDescent="0.25">
      <c r="A3380" s="24">
        <v>32.235351999999999</v>
      </c>
      <c r="B3380" s="23">
        <v>-74.160690000000002</v>
      </c>
      <c r="C3380" s="25">
        <v>0.69074922999999999</v>
      </c>
      <c r="D3380" s="26">
        <v>1.8008201000000001E-3</v>
      </c>
      <c r="F3380" s="18">
        <f t="shared" si="149"/>
        <v>5.9015201983028458</v>
      </c>
      <c r="G3380" s="12">
        <f t="shared" si="150"/>
        <v>40.689351705144027</v>
      </c>
    </row>
    <row r="3381" spans="1:7" x14ac:dyDescent="0.25">
      <c r="A3381" s="24">
        <v>32.285156000000001</v>
      </c>
      <c r="B3381" s="23">
        <v>-74.190933000000001</v>
      </c>
      <c r="C3381" s="25">
        <v>0.69070834000000003</v>
      </c>
      <c r="D3381" s="26">
        <v>1.8019319E-3</v>
      </c>
      <c r="F3381" s="18">
        <f t="shared" si="149"/>
        <v>5.9039268597748098</v>
      </c>
      <c r="G3381" s="12">
        <f t="shared" si="150"/>
        <v>40.705944971247924</v>
      </c>
    </row>
    <row r="3382" spans="1:7" x14ac:dyDescent="0.25">
      <c r="A3382" s="24">
        <v>32.334961</v>
      </c>
      <c r="B3382" s="23">
        <v>-74.209937999999994</v>
      </c>
      <c r="C3382" s="25">
        <v>0.69072407000000002</v>
      </c>
      <c r="D3382" s="26">
        <v>1.8020658999999999E-3</v>
      </c>
      <c r="F3382" s="18">
        <f t="shared" si="149"/>
        <v>5.9054392296215408</v>
      </c>
      <c r="G3382" s="12">
        <f t="shared" si="150"/>
        <v>40.716372343608619</v>
      </c>
    </row>
    <row r="3383" spans="1:7" x14ac:dyDescent="0.25">
      <c r="A3383" s="24">
        <v>32.384765999999999</v>
      </c>
      <c r="B3383" s="23">
        <v>-74.218604999999997</v>
      </c>
      <c r="C3383" s="25">
        <v>0.69065118000000003</v>
      </c>
      <c r="D3383" s="26">
        <v>1.8010764999999999E-3</v>
      </c>
      <c r="F3383" s="18">
        <f t="shared" si="149"/>
        <v>5.9061289275674289</v>
      </c>
      <c r="G3383" s="12">
        <f t="shared" si="150"/>
        <v>40.721127620443667</v>
      </c>
    </row>
    <row r="3384" spans="1:7" x14ac:dyDescent="0.25">
      <c r="A3384" s="24">
        <v>32.434570000000001</v>
      </c>
      <c r="B3384" s="23">
        <v>-74.253822</v>
      </c>
      <c r="C3384" s="25">
        <v>0.69067155999999996</v>
      </c>
      <c r="D3384" s="26">
        <v>1.8018305000000001E-3</v>
      </c>
      <c r="F3384" s="18">
        <f t="shared" si="149"/>
        <v>5.9089314073828634</v>
      </c>
      <c r="G3384" s="12">
        <f t="shared" si="150"/>
        <v>40.740449944696593</v>
      </c>
    </row>
    <row r="3385" spans="1:7" x14ac:dyDescent="0.25">
      <c r="A3385" s="24">
        <v>32.484375</v>
      </c>
      <c r="B3385" s="23">
        <v>-74.269936000000001</v>
      </c>
      <c r="C3385" s="25">
        <v>0.69066399000000001</v>
      </c>
      <c r="D3385" s="26">
        <v>1.8006145E-3</v>
      </c>
      <c r="F3385" s="18">
        <f t="shared" si="149"/>
        <v>5.9102137187593549</v>
      </c>
      <c r="G3385" s="12">
        <f t="shared" si="150"/>
        <v>40.749291127449567</v>
      </c>
    </row>
    <row r="3386" spans="1:7" x14ac:dyDescent="0.25">
      <c r="A3386" s="24">
        <v>32.534179999999999</v>
      </c>
      <c r="B3386" s="23">
        <v>-74.296431999999996</v>
      </c>
      <c r="C3386" s="25">
        <v>0.69068651999999997</v>
      </c>
      <c r="D3386" s="26">
        <v>1.8025695999999999E-3</v>
      </c>
      <c r="F3386" s="18">
        <f t="shared" si="149"/>
        <v>5.9123222034454352</v>
      </c>
      <c r="G3386" s="12">
        <f t="shared" si="150"/>
        <v>40.763828546974374</v>
      </c>
    </row>
    <row r="3387" spans="1:7" x14ac:dyDescent="0.25">
      <c r="A3387" s="24">
        <v>32.583984000000001</v>
      </c>
      <c r="B3387" s="23">
        <v>-74.312607</v>
      </c>
      <c r="C3387" s="25">
        <v>0.69069839</v>
      </c>
      <c r="D3387" s="26">
        <v>1.8019169000000001E-3</v>
      </c>
      <c r="F3387" s="18">
        <f t="shared" si="149"/>
        <v>5.9136093690476921</v>
      </c>
      <c r="G3387" s="12">
        <f t="shared" si="150"/>
        <v>40.772703198273206</v>
      </c>
    </row>
    <row r="3388" spans="1:7" x14ac:dyDescent="0.25">
      <c r="A3388" s="24">
        <v>32.633789</v>
      </c>
      <c r="B3388" s="23">
        <v>-74.334068000000002</v>
      </c>
      <c r="C3388" s="25">
        <v>0.69067025000000004</v>
      </c>
      <c r="D3388" s="26">
        <v>1.8011628000000001E-3</v>
      </c>
      <c r="F3388" s="18">
        <f t="shared" si="149"/>
        <v>5.9153171811645393</v>
      </c>
      <c r="G3388" s="12">
        <f t="shared" si="150"/>
        <v>40.784478091103146</v>
      </c>
    </row>
    <row r="3389" spans="1:7" x14ac:dyDescent="0.25">
      <c r="A3389" s="24">
        <v>32.683593999999999</v>
      </c>
      <c r="B3389" s="23">
        <v>-74.346053999999995</v>
      </c>
      <c r="C3389" s="25">
        <v>0.69057906000000002</v>
      </c>
      <c r="D3389" s="26">
        <v>1.8023997999999999E-3</v>
      </c>
      <c r="F3389" s="18">
        <f t="shared" si="149"/>
        <v>5.916270996738489</v>
      </c>
      <c r="G3389" s="12">
        <f t="shared" si="150"/>
        <v>40.791054386031597</v>
      </c>
    </row>
    <row r="3390" spans="1:7" x14ac:dyDescent="0.25">
      <c r="A3390" s="24">
        <v>32.733398000000001</v>
      </c>
      <c r="B3390" s="23">
        <v>-74.367500000000007</v>
      </c>
      <c r="C3390" s="25">
        <v>0.69057184000000005</v>
      </c>
      <c r="D3390" s="26">
        <v>1.8012732E-3</v>
      </c>
      <c r="F3390" s="18">
        <f t="shared" si="149"/>
        <v>5.9179776151932639</v>
      </c>
      <c r="G3390" s="12">
        <f t="shared" si="150"/>
        <v>40.802821048891246</v>
      </c>
    </row>
    <row r="3391" spans="1:7" x14ac:dyDescent="0.25">
      <c r="A3391" s="24">
        <v>32.783203</v>
      </c>
      <c r="B3391" s="23">
        <v>-74.398148000000006</v>
      </c>
      <c r="C3391" s="25">
        <v>0.69057268000000005</v>
      </c>
      <c r="D3391" s="26">
        <v>1.8033951E-3</v>
      </c>
      <c r="F3391" s="18">
        <f t="shared" si="149"/>
        <v>5.9204165055412039</v>
      </c>
      <c r="G3391" s="12">
        <f t="shared" si="150"/>
        <v>40.819636524193044</v>
      </c>
    </row>
    <row r="3392" spans="1:7" x14ac:dyDescent="0.25">
      <c r="A3392" s="24">
        <v>32.833008</v>
      </c>
      <c r="B3392" s="23">
        <v>-74.423935</v>
      </c>
      <c r="C3392" s="25">
        <v>0.69055325000000001</v>
      </c>
      <c r="D3392" s="26">
        <v>1.8002032000000001E-3</v>
      </c>
      <c r="F3392" s="18">
        <f t="shared" si="149"/>
        <v>5.9224685697999586</v>
      </c>
      <c r="G3392" s="12">
        <f t="shared" si="150"/>
        <v>40.833784940455359</v>
      </c>
    </row>
    <row r="3393" spans="1:7" x14ac:dyDescent="0.25">
      <c r="A3393" s="24">
        <v>32.882812999999999</v>
      </c>
      <c r="B3393" s="23">
        <v>-74.433852999999999</v>
      </c>
      <c r="C3393" s="25">
        <v>0.69051284000000002</v>
      </c>
      <c r="D3393" s="26">
        <v>1.7998933E-3</v>
      </c>
      <c r="F3393" s="18">
        <f t="shared" si="149"/>
        <v>5.9232578191627514</v>
      </c>
      <c r="G3393" s="12">
        <f t="shared" si="150"/>
        <v>40.839226596812807</v>
      </c>
    </row>
    <row r="3394" spans="1:7" x14ac:dyDescent="0.25">
      <c r="A3394" s="24">
        <v>32.932617</v>
      </c>
      <c r="B3394" s="23">
        <v>-74.467712000000006</v>
      </c>
      <c r="C3394" s="25">
        <v>0.69051898</v>
      </c>
      <c r="D3394" s="26">
        <v>1.8024294000000001E-3</v>
      </c>
      <c r="F3394" s="18">
        <f t="shared" si="149"/>
        <v>5.9259522327718264</v>
      </c>
      <c r="G3394" s="12">
        <f t="shared" si="150"/>
        <v>40.857803834421908</v>
      </c>
    </row>
    <row r="3395" spans="1:7" x14ac:dyDescent="0.25">
      <c r="A3395" s="24">
        <v>32.982422</v>
      </c>
      <c r="B3395" s="23">
        <v>-74.479774000000006</v>
      </c>
      <c r="C3395" s="25">
        <v>0.69052511000000005</v>
      </c>
      <c r="D3395" s="26">
        <v>1.8024355E-3</v>
      </c>
      <c r="F3395" s="18">
        <f t="shared" si="149"/>
        <v>5.9269120962336137</v>
      </c>
      <c r="G3395" s="12">
        <f t="shared" si="150"/>
        <v>40.864421827866515</v>
      </c>
    </row>
    <row r="3396" spans="1:7" x14ac:dyDescent="0.25">
      <c r="A3396" s="24">
        <v>33.032226999999999</v>
      </c>
      <c r="B3396" s="23">
        <v>-74.524399000000003</v>
      </c>
      <c r="C3396" s="25">
        <v>0.69047241999999998</v>
      </c>
      <c r="D3396" s="26">
        <v>1.8018095999999999E-3</v>
      </c>
      <c r="F3396" s="18">
        <f t="shared" si="149"/>
        <v>5.9304632409013509</v>
      </c>
      <c r="G3396" s="12">
        <f t="shared" si="150"/>
        <v>40.888905989486936</v>
      </c>
    </row>
    <row r="3397" spans="1:7" x14ac:dyDescent="0.25">
      <c r="A3397" s="24">
        <v>33.082031000000001</v>
      </c>
      <c r="B3397" s="23">
        <v>-74.540886</v>
      </c>
      <c r="C3397" s="25">
        <v>0.69048160000000003</v>
      </c>
      <c r="D3397" s="26">
        <v>1.8020212000000001E-3</v>
      </c>
      <c r="F3397" s="18">
        <f t="shared" si="149"/>
        <v>5.9317752346747294</v>
      </c>
      <c r="G3397" s="12">
        <f t="shared" si="150"/>
        <v>40.897951824167855</v>
      </c>
    </row>
    <row r="3398" spans="1:7" x14ac:dyDescent="0.25">
      <c r="A3398" s="24">
        <v>33.131836</v>
      </c>
      <c r="B3398" s="23">
        <v>-74.560233999999994</v>
      </c>
      <c r="C3398" s="25">
        <v>0.69041920000000001</v>
      </c>
      <c r="D3398" s="26">
        <v>1.8001496E-3</v>
      </c>
      <c r="F3398" s="18">
        <f t="shared" si="149"/>
        <v>5.9333148995941993</v>
      </c>
      <c r="G3398" s="12">
        <f t="shared" si="150"/>
        <v>40.908567388515898</v>
      </c>
    </row>
    <row r="3399" spans="1:7" x14ac:dyDescent="0.25">
      <c r="A3399" s="24">
        <v>33.181640999999999</v>
      </c>
      <c r="B3399" s="23">
        <v>-74.586646999999999</v>
      </c>
      <c r="C3399" s="25">
        <v>0.69051200000000001</v>
      </c>
      <c r="D3399" s="26">
        <v>1.8005221E-3</v>
      </c>
      <c r="F3399" s="18">
        <f t="shared" si="149"/>
        <v>5.9354167793501436</v>
      </c>
      <c r="G3399" s="12">
        <f t="shared" si="150"/>
        <v>40.923059268871768</v>
      </c>
    </row>
    <row r="3400" spans="1:7" x14ac:dyDescent="0.25">
      <c r="A3400" s="24">
        <v>33.231445000000001</v>
      </c>
      <c r="B3400" s="23">
        <v>-74.602867000000003</v>
      </c>
      <c r="C3400" s="25">
        <v>0.69043743999999996</v>
      </c>
      <c r="D3400" s="26">
        <v>1.8008172E-3</v>
      </c>
      <c r="F3400" s="18">
        <f t="shared" si="149"/>
        <v>5.9367075259386191</v>
      </c>
      <c r="G3400" s="12">
        <f t="shared" si="150"/>
        <v>40.931958610081473</v>
      </c>
    </row>
    <row r="3401" spans="1:7" x14ac:dyDescent="0.25">
      <c r="A3401" s="24">
        <v>33.28125</v>
      </c>
      <c r="B3401" s="23">
        <v>-74.629279999999994</v>
      </c>
      <c r="C3401" s="25">
        <v>0.69040453000000002</v>
      </c>
      <c r="D3401" s="26">
        <v>1.8013477E-3</v>
      </c>
      <c r="F3401" s="18">
        <f t="shared" si="149"/>
        <v>5.9388094056945615</v>
      </c>
      <c r="G3401" s="12">
        <f t="shared" si="150"/>
        <v>40.946450490437329</v>
      </c>
    </row>
    <row r="3402" spans="1:7" x14ac:dyDescent="0.25">
      <c r="A3402" s="24">
        <v>33.331054999999999</v>
      </c>
      <c r="B3402" s="23">
        <v>-74.648323000000005</v>
      </c>
      <c r="C3402" s="25">
        <v>0.69036776</v>
      </c>
      <c r="D3402" s="26">
        <v>1.8033503999999999E-3</v>
      </c>
      <c r="F3402" s="18">
        <f t="shared" si="149"/>
        <v>5.9403247994852117</v>
      </c>
      <c r="G3402" s="12">
        <f t="shared" si="150"/>
        <v>40.956898712056109</v>
      </c>
    </row>
    <row r="3403" spans="1:7" x14ac:dyDescent="0.25">
      <c r="A3403" s="24">
        <v>33.380859000000001</v>
      </c>
      <c r="B3403" s="23">
        <v>-74.679473999999999</v>
      </c>
      <c r="C3403" s="25">
        <v>0.69034183000000005</v>
      </c>
      <c r="D3403" s="26">
        <v>1.8024892000000001E-3</v>
      </c>
      <c r="F3403" s="18">
        <f t="shared" si="149"/>
        <v>5.9428037173013388</v>
      </c>
      <c r="G3403" s="12">
        <f t="shared" si="150"/>
        <v>40.973990165695049</v>
      </c>
    </row>
    <row r="3404" spans="1:7" x14ac:dyDescent="0.25">
      <c r="A3404" s="24">
        <v>33.430664</v>
      </c>
      <c r="B3404" s="23">
        <v>-74.687943000000004</v>
      </c>
      <c r="C3404" s="25">
        <v>0.69040995999999999</v>
      </c>
      <c r="D3404" s="26">
        <v>1.8019498E-3</v>
      </c>
      <c r="F3404" s="18">
        <f t="shared" si="149"/>
        <v>5.9434776589078622</v>
      </c>
      <c r="G3404" s="12">
        <f t="shared" si="150"/>
        <v>40.978636806922239</v>
      </c>
    </row>
    <row r="3405" spans="1:7" x14ac:dyDescent="0.25">
      <c r="A3405" s="24">
        <v>33.480468999999999</v>
      </c>
      <c r="B3405" s="23">
        <v>-74.714438999999999</v>
      </c>
      <c r="C3405" s="25">
        <v>0.69037282</v>
      </c>
      <c r="D3405" s="26">
        <v>1.8012850999999999E-3</v>
      </c>
      <c r="F3405" s="18">
        <f t="shared" si="149"/>
        <v>5.9455861435939426</v>
      </c>
      <c r="G3405" s="12">
        <f t="shared" si="150"/>
        <v>40.993174226447053</v>
      </c>
    </row>
    <row r="3406" spans="1:7" x14ac:dyDescent="0.25">
      <c r="A3406" s="24">
        <v>33.530273000000001</v>
      </c>
      <c r="B3406" s="23">
        <v>-74.730941999999999</v>
      </c>
      <c r="C3406" s="25">
        <v>0.69036280999999999</v>
      </c>
      <c r="D3406" s="26">
        <v>1.8015683E-3</v>
      </c>
      <c r="F3406" s="18">
        <f t="shared" si="149"/>
        <v>5.946899410606866</v>
      </c>
      <c r="G3406" s="12">
        <f t="shared" si="150"/>
        <v>41.002228839762942</v>
      </c>
    </row>
    <row r="3407" spans="1:7" x14ac:dyDescent="0.25">
      <c r="A3407" s="24">
        <v>33.580078</v>
      </c>
      <c r="B3407" s="23">
        <v>-74.754028000000005</v>
      </c>
      <c r="C3407" s="25">
        <v>0.69027733999999996</v>
      </c>
      <c r="D3407" s="26">
        <v>1.8022239E-3</v>
      </c>
      <c r="F3407" s="18">
        <f t="shared" si="149"/>
        <v>5.9487365361149758</v>
      </c>
      <c r="G3407" s="12">
        <f t="shared" si="150"/>
        <v>41.014895312707914</v>
      </c>
    </row>
    <row r="3408" spans="1:7" x14ac:dyDescent="0.25">
      <c r="A3408" s="24">
        <v>33.629883</v>
      </c>
      <c r="B3408" s="23">
        <v>-74.787375999999995</v>
      </c>
      <c r="C3408" s="25">
        <v>0.69030016999999999</v>
      </c>
      <c r="D3408" s="26">
        <v>1.8009007E-3</v>
      </c>
      <c r="F3408" s="18">
        <f t="shared" si="149"/>
        <v>5.951390285636089</v>
      </c>
      <c r="G3408" s="12">
        <f t="shared" si="150"/>
        <v>41.033192182662368</v>
      </c>
    </row>
    <row r="3409" spans="1:7" x14ac:dyDescent="0.25">
      <c r="A3409" s="24">
        <v>33.679687999999999</v>
      </c>
      <c r="B3409" s="23">
        <v>-74.804451</v>
      </c>
      <c r="C3409" s="25">
        <v>0.6903224</v>
      </c>
      <c r="D3409" s="26">
        <v>1.8001854000000001E-3</v>
      </c>
      <c r="F3409" s="18">
        <f t="shared" si="149"/>
        <v>5.9527490709627369</v>
      </c>
      <c r="G3409" s="12">
        <f t="shared" si="150"/>
        <v>41.042560632178755</v>
      </c>
    </row>
    <row r="3410" spans="1:7" x14ac:dyDescent="0.25">
      <c r="A3410" s="24">
        <v>33.729492</v>
      </c>
      <c r="B3410" s="23">
        <v>-74.809143000000006</v>
      </c>
      <c r="C3410" s="25">
        <v>0.69026834000000004</v>
      </c>
      <c r="D3410" s="26">
        <v>1.8003164999999999E-3</v>
      </c>
      <c r="F3410" s="18">
        <f t="shared" si="149"/>
        <v>5.9531224484592311</v>
      </c>
      <c r="G3410" s="12">
        <f t="shared" si="150"/>
        <v>41.04513496688628</v>
      </c>
    </row>
    <row r="3411" spans="1:7" x14ac:dyDescent="0.25">
      <c r="A3411" s="24">
        <v>33.779297</v>
      </c>
      <c r="B3411" s="23">
        <v>-74.858772000000002</v>
      </c>
      <c r="C3411" s="25">
        <v>0.69024414000000001</v>
      </c>
      <c r="D3411" s="26">
        <v>1.8009513E-3</v>
      </c>
      <c r="F3411" s="18">
        <f t="shared" si="149"/>
        <v>5.9570717987945843</v>
      </c>
      <c r="G3411" s="12">
        <f t="shared" si="150"/>
        <v>41.072364646596299</v>
      </c>
    </row>
    <row r="3412" spans="1:7" x14ac:dyDescent="0.25">
      <c r="A3412" s="24">
        <v>33.829101999999999</v>
      </c>
      <c r="B3412" s="23">
        <v>-74.871773000000005</v>
      </c>
      <c r="C3412" s="25">
        <v>0.69024836999999994</v>
      </c>
      <c r="D3412" s="26">
        <v>1.8018991000000001E-3</v>
      </c>
      <c r="F3412" s="18">
        <f t="shared" si="149"/>
        <v>5.9581063855021537</v>
      </c>
      <c r="G3412" s="12">
        <f t="shared" si="150"/>
        <v>41.079497836181226</v>
      </c>
    </row>
    <row r="3413" spans="1:7" x14ac:dyDescent="0.25">
      <c r="A3413" s="24">
        <v>33.878906000000001</v>
      </c>
      <c r="B3413" s="23">
        <v>-74.901093000000003</v>
      </c>
      <c r="C3413" s="25">
        <v>0.69021142000000002</v>
      </c>
      <c r="D3413" s="26">
        <v>1.8004804000000001E-3</v>
      </c>
      <c r="F3413" s="18">
        <f t="shared" si="149"/>
        <v>5.9604395969678805</v>
      </c>
      <c r="G3413" s="12">
        <f t="shared" si="150"/>
        <v>41.095584684779787</v>
      </c>
    </row>
    <row r="3414" spans="1:7" x14ac:dyDescent="0.25">
      <c r="A3414" s="24">
        <v>33.928711</v>
      </c>
      <c r="B3414" s="23">
        <v>-74.917038000000005</v>
      </c>
      <c r="C3414" s="25">
        <v>0.69019257999999994</v>
      </c>
      <c r="D3414" s="26">
        <v>1.7995178999999999E-3</v>
      </c>
      <c r="F3414" s="18">
        <f t="shared" si="149"/>
        <v>5.961708459751681</v>
      </c>
      <c r="G3414" s="12">
        <f t="shared" si="150"/>
        <v>41.104333143200797</v>
      </c>
    </row>
    <row r="3415" spans="1:7" x14ac:dyDescent="0.25">
      <c r="A3415" s="24">
        <v>33.978515999999999</v>
      </c>
      <c r="B3415" s="23">
        <v>-74.945922999999993</v>
      </c>
      <c r="C3415" s="25">
        <v>0.69023239999999997</v>
      </c>
      <c r="D3415" s="26">
        <v>1.7993569000000001E-3</v>
      </c>
      <c r="F3415" s="18">
        <f t="shared" si="149"/>
        <v>5.9640070550172846</v>
      </c>
      <c r="G3415" s="12">
        <f t="shared" si="150"/>
        <v>41.120181322660869</v>
      </c>
    </row>
    <row r="3416" spans="1:7" x14ac:dyDescent="0.25">
      <c r="A3416" s="24">
        <v>34.028320000000001</v>
      </c>
      <c r="B3416" s="23">
        <v>-74.959129000000004</v>
      </c>
      <c r="C3416" s="25">
        <v>0.69016772999999998</v>
      </c>
      <c r="D3416" s="26">
        <v>1.7997384000000001E-3</v>
      </c>
      <c r="F3416" s="18">
        <f t="shared" si="149"/>
        <v>5.9650579551065208</v>
      </c>
      <c r="G3416" s="12">
        <f t="shared" si="150"/>
        <v>41.127426988506464</v>
      </c>
    </row>
    <row r="3417" spans="1:7" x14ac:dyDescent="0.25">
      <c r="A3417" s="24">
        <v>34.078125</v>
      </c>
      <c r="B3417" s="23">
        <v>-74.975502000000006</v>
      </c>
      <c r="C3417" s="25">
        <v>0.69019109000000001</v>
      </c>
      <c r="D3417" s="26">
        <v>1.8003762000000001E-3</v>
      </c>
      <c r="F3417" s="18">
        <f t="shared" si="149"/>
        <v>5.9663608770481433</v>
      </c>
      <c r="G3417" s="12">
        <f t="shared" si="150"/>
        <v>41.136410275413155</v>
      </c>
    </row>
    <row r="3418" spans="1:7" x14ac:dyDescent="0.25">
      <c r="A3418" s="24">
        <v>34.127929999999999</v>
      </c>
      <c r="B3418" s="23">
        <v>-74.991005000000001</v>
      </c>
      <c r="C3418" s="25">
        <v>0.69016147000000005</v>
      </c>
      <c r="D3418" s="26">
        <v>1.8020064E-3</v>
      </c>
      <c r="F3418" s="18">
        <f t="shared" si="149"/>
        <v>5.9675945665895194</v>
      </c>
      <c r="G3418" s="12">
        <f t="shared" si="150"/>
        <v>41.144916224042873</v>
      </c>
    </row>
    <row r="3419" spans="1:7" x14ac:dyDescent="0.25">
      <c r="A3419" s="24">
        <v>34.177734000000001</v>
      </c>
      <c r="B3419" s="23">
        <v>-75.027206000000007</v>
      </c>
      <c r="C3419" s="25">
        <v>0.69014697999999997</v>
      </c>
      <c r="D3419" s="26">
        <v>1.7993778000000001E-3</v>
      </c>
      <c r="F3419" s="18">
        <f t="shared" si="149"/>
        <v>5.9704753506369546</v>
      </c>
      <c r="G3419" s="12">
        <f t="shared" si="150"/>
        <v>41.164778434346992</v>
      </c>
    </row>
    <row r="3420" spans="1:7" x14ac:dyDescent="0.25">
      <c r="A3420" s="24">
        <v>34.227539</v>
      </c>
      <c r="B3420" s="23">
        <v>-75.046738000000005</v>
      </c>
      <c r="C3420" s="25">
        <v>0.69012594000000005</v>
      </c>
      <c r="D3420" s="26">
        <v>1.800999E-3</v>
      </c>
      <c r="F3420" s="18">
        <f t="shared" si="149"/>
        <v>5.9720296578111904</v>
      </c>
      <c r="G3420" s="12">
        <f t="shared" si="150"/>
        <v>41.175494952997298</v>
      </c>
    </row>
    <row r="3421" spans="1:7" x14ac:dyDescent="0.25">
      <c r="A3421" s="24">
        <v>34.277343999999999</v>
      </c>
      <c r="B3421" s="23">
        <v>-75.051276999999999</v>
      </c>
      <c r="C3421" s="25">
        <v>0.69007443999999996</v>
      </c>
      <c r="D3421" s="26">
        <v>1.8009483E-3</v>
      </c>
      <c r="F3421" s="18">
        <f t="shared" si="149"/>
        <v>5.9723908599545368</v>
      </c>
      <c r="G3421" s="12">
        <f t="shared" si="150"/>
        <v>41.17798534200783</v>
      </c>
    </row>
    <row r="3422" spans="1:7" x14ac:dyDescent="0.25">
      <c r="A3422" s="24">
        <v>34.327148000000001</v>
      </c>
      <c r="B3422" s="23">
        <v>-75.087585000000004</v>
      </c>
      <c r="C3422" s="25">
        <v>0.69006610000000002</v>
      </c>
      <c r="D3422" s="26">
        <v>1.7997830999999999E-3</v>
      </c>
      <c r="F3422" s="18">
        <f t="shared" si="149"/>
        <v>5.9752801587914277</v>
      </c>
      <c r="G3422" s="12">
        <f t="shared" si="150"/>
        <v>41.19790625943336</v>
      </c>
    </row>
    <row r="3423" spans="1:7" x14ac:dyDescent="0.25">
      <c r="A3423" s="24">
        <v>34.376953</v>
      </c>
      <c r="B3423" s="23">
        <v>-75.108977999999993</v>
      </c>
      <c r="C3423" s="25">
        <v>0.69005930000000004</v>
      </c>
      <c r="D3423" s="26">
        <v>1.8006205999999999E-3</v>
      </c>
      <c r="F3423" s="18">
        <f t="shared" si="149"/>
        <v>5.9769825596402093</v>
      </c>
      <c r="G3423" s="12">
        <f t="shared" si="150"/>
        <v>41.209643843064633</v>
      </c>
    </row>
    <row r="3424" spans="1:7" x14ac:dyDescent="0.25">
      <c r="A3424" s="24">
        <v>34.426758</v>
      </c>
      <c r="B3424" s="23">
        <v>-75.133910999999998</v>
      </c>
      <c r="C3424" s="25">
        <v>0.68999951999999998</v>
      </c>
      <c r="D3424" s="26">
        <v>1.8012822E-3</v>
      </c>
      <c r="F3424" s="18">
        <f t="shared" si="149"/>
        <v>5.9789666647382642</v>
      </c>
      <c r="G3424" s="12">
        <f t="shared" si="150"/>
        <v>41.223323699684961</v>
      </c>
    </row>
    <row r="3425" spans="1:7" x14ac:dyDescent="0.25">
      <c r="A3425" s="24">
        <v>34.476562999999999</v>
      </c>
      <c r="B3425" s="23">
        <v>-75.151359999999997</v>
      </c>
      <c r="C3425" s="25">
        <v>0.69007622999999996</v>
      </c>
      <c r="D3425" s="26">
        <v>1.8009841000000001E-3</v>
      </c>
      <c r="F3425" s="18">
        <f t="shared" si="149"/>
        <v>5.98035521203927</v>
      </c>
      <c r="G3425" s="12">
        <f t="shared" si="150"/>
        <v>41.23289734979398</v>
      </c>
    </row>
    <row r="3426" spans="1:7" x14ac:dyDescent="0.25">
      <c r="A3426" s="24">
        <v>34.526367</v>
      </c>
      <c r="B3426" s="23">
        <v>-75.162727000000004</v>
      </c>
      <c r="C3426" s="25">
        <v>0.69001108</v>
      </c>
      <c r="D3426" s="26">
        <v>1.8009215E-3</v>
      </c>
      <c r="F3426" s="18">
        <f t="shared" si="149"/>
        <v>5.9812597691583331</v>
      </c>
      <c r="G3426" s="12">
        <f t="shared" si="150"/>
        <v>41.239134021281693</v>
      </c>
    </row>
    <row r="3427" spans="1:7" x14ac:dyDescent="0.25">
      <c r="A3427" s="24">
        <v>34.576172</v>
      </c>
      <c r="B3427" s="23">
        <v>-75.207595999999995</v>
      </c>
      <c r="C3427" s="25">
        <v>0.68998473999999999</v>
      </c>
      <c r="D3427" s="26">
        <v>1.7995863E-3</v>
      </c>
      <c r="F3427" s="18">
        <f t="shared" si="149"/>
        <v>5.9848303307291273</v>
      </c>
      <c r="G3427" s="12">
        <f t="shared" si="150"/>
        <v>41.26375205708554</v>
      </c>
    </row>
    <row r="3428" spans="1:7" x14ac:dyDescent="0.25">
      <c r="A3428" s="24">
        <v>34.625976999999999</v>
      </c>
      <c r="B3428" s="23">
        <v>-75.203040999999999</v>
      </c>
      <c r="C3428" s="25">
        <v>0.68997562000000001</v>
      </c>
      <c r="D3428" s="26">
        <v>1.8022924E-3</v>
      </c>
      <c r="F3428" s="18">
        <f t="shared" si="149"/>
        <v>5.984467855346236</v>
      </c>
      <c r="G3428" s="12">
        <f t="shared" si="150"/>
        <v>41.26125288944003</v>
      </c>
    </row>
    <row r="3429" spans="1:7" x14ac:dyDescent="0.25">
      <c r="A3429" s="24">
        <v>34.675781000000001</v>
      </c>
      <c r="B3429" s="23">
        <v>-75.234604000000004</v>
      </c>
      <c r="C3429" s="25">
        <v>0.68995452000000002</v>
      </c>
      <c r="D3429" s="26">
        <v>1.8010586999999999E-3</v>
      </c>
      <c r="F3429" s="18">
        <f t="shared" ref="F3429:F3492" si="151" xml:space="preserve"> -B3429 / A_4x8_in2</f>
        <v>5.9869795590806412</v>
      </c>
      <c r="G3429" s="12">
        <f t="shared" ref="G3429:G3492" si="152" xml:space="preserve"> -B3429 * kip_to_N / A_4x8_mm2</f>
        <v>41.278570392929673</v>
      </c>
    </row>
    <row r="3430" spans="1:7" x14ac:dyDescent="0.25">
      <c r="A3430" s="24">
        <v>34.725586</v>
      </c>
      <c r="B3430" s="23">
        <v>-75.251037999999994</v>
      </c>
      <c r="C3430" s="25">
        <v>0.68987244000000003</v>
      </c>
      <c r="D3430" s="26">
        <v>1.8024802E-3</v>
      </c>
      <c r="F3430" s="18">
        <f t="shared" si="151"/>
        <v>5.9882873352480264</v>
      </c>
      <c r="G3430" s="12">
        <f t="shared" si="152"/>
        <v>41.287587148382222</v>
      </c>
    </row>
    <row r="3431" spans="1:7" x14ac:dyDescent="0.25">
      <c r="A3431" s="24">
        <v>34.775390999999999</v>
      </c>
      <c r="B3431" s="23">
        <v>-75.294487000000004</v>
      </c>
      <c r="C3431" s="25">
        <v>0.68989526999999995</v>
      </c>
      <c r="D3431" s="26">
        <v>1.800561E-3</v>
      </c>
      <c r="F3431" s="18">
        <f t="shared" si="151"/>
        <v>5.9917448968092275</v>
      </c>
      <c r="G3431" s="12">
        <f t="shared" si="152"/>
        <v>41.311426080331707</v>
      </c>
    </row>
    <row r="3432" spans="1:7" x14ac:dyDescent="0.25">
      <c r="A3432" s="24">
        <v>34.825195000000001</v>
      </c>
      <c r="B3432" s="23">
        <v>-75.326324</v>
      </c>
      <c r="C3432" s="25">
        <v>0.68995773999999999</v>
      </c>
      <c r="D3432" s="26">
        <v>1.8014431E-3</v>
      </c>
      <c r="F3432" s="18">
        <f t="shared" si="151"/>
        <v>5.9942784047708351</v>
      </c>
      <c r="G3432" s="12">
        <f t="shared" si="152"/>
        <v>41.328893917945358</v>
      </c>
    </row>
    <row r="3433" spans="1:7" x14ac:dyDescent="0.25">
      <c r="A3433" s="24">
        <v>34.875</v>
      </c>
      <c r="B3433" s="23">
        <v>-75.341781999999995</v>
      </c>
      <c r="C3433" s="25">
        <v>0.68996924000000004</v>
      </c>
      <c r="D3433" s="26">
        <v>1.8011391E-3</v>
      </c>
      <c r="F3433" s="18">
        <f t="shared" si="151"/>
        <v>5.9955085133259924</v>
      </c>
      <c r="G3433" s="12">
        <f t="shared" si="152"/>
        <v>41.33737517666421</v>
      </c>
    </row>
    <row r="3434" spans="1:7" x14ac:dyDescent="0.25">
      <c r="A3434" s="24">
        <v>34.924804999999999</v>
      </c>
      <c r="B3434" s="23">
        <v>-75.353699000000006</v>
      </c>
      <c r="C3434" s="25">
        <v>0.6898936</v>
      </c>
      <c r="D3434" s="26">
        <v>1.7992288E-3</v>
      </c>
      <c r="F3434" s="18">
        <f t="shared" si="151"/>
        <v>5.9964568380544057</v>
      </c>
      <c r="G3434" s="12">
        <f t="shared" si="152"/>
        <v>41.34391361372932</v>
      </c>
    </row>
    <row r="3435" spans="1:7" x14ac:dyDescent="0.25">
      <c r="A3435" s="24">
        <v>34.974609000000001</v>
      </c>
      <c r="B3435" s="23">
        <v>-75.388114999999999</v>
      </c>
      <c r="C3435" s="25">
        <v>0.68984687</v>
      </c>
      <c r="D3435" s="26">
        <v>1.7998396999999999E-3</v>
      </c>
      <c r="F3435" s="18">
        <f t="shared" si="151"/>
        <v>5.999195576315131</v>
      </c>
      <c r="G3435" s="12">
        <f t="shared" si="152"/>
        <v>41.362796457568614</v>
      </c>
    </row>
    <row r="3436" spans="1:7" x14ac:dyDescent="0.25">
      <c r="A3436" s="24">
        <v>35.024414</v>
      </c>
      <c r="B3436" s="23">
        <v>-75.403274999999994</v>
      </c>
      <c r="C3436" s="25">
        <v>0.68980061999999998</v>
      </c>
      <c r="D3436" s="26">
        <v>1.8008887999999999E-3</v>
      </c>
      <c r="F3436" s="18">
        <f t="shared" si="151"/>
        <v>6.0004019707837672</v>
      </c>
      <c r="G3436" s="12">
        <f t="shared" si="152"/>
        <v>41.371114214210969</v>
      </c>
    </row>
    <row r="3437" spans="1:7" x14ac:dyDescent="0.25">
      <c r="A3437" s="24">
        <v>35.074218999999999</v>
      </c>
      <c r="B3437" s="23">
        <v>-75.411720000000003</v>
      </c>
      <c r="C3437" s="25">
        <v>0.68977653999999999</v>
      </c>
      <c r="D3437" s="26">
        <v>1.8018127000000001E-3</v>
      </c>
      <c r="F3437" s="18">
        <f t="shared" si="151"/>
        <v>6.0010740025309728</v>
      </c>
      <c r="G3437" s="12">
        <f t="shared" si="152"/>
        <v>41.375747687485706</v>
      </c>
    </row>
    <row r="3438" spans="1:7" x14ac:dyDescent="0.25">
      <c r="A3438" s="24">
        <v>35.124023000000001</v>
      </c>
      <c r="B3438" s="23">
        <v>-75.438614000000001</v>
      </c>
      <c r="C3438" s="25">
        <v>0.68986970000000003</v>
      </c>
      <c r="D3438" s="26">
        <v>1.7994463E-3</v>
      </c>
      <c r="F3438" s="18">
        <f t="shared" si="151"/>
        <v>6.0032141590507297</v>
      </c>
      <c r="G3438" s="12">
        <f t="shared" si="152"/>
        <v>41.390503475555612</v>
      </c>
    </row>
    <row r="3439" spans="1:7" x14ac:dyDescent="0.25">
      <c r="A3439" s="24">
        <v>35.173828</v>
      </c>
      <c r="B3439" s="23">
        <v>-75.463684000000001</v>
      </c>
      <c r="C3439" s="25">
        <v>0.68978161000000004</v>
      </c>
      <c r="D3439" s="26">
        <v>1.7999678E-3</v>
      </c>
      <c r="F3439" s="18">
        <f t="shared" si="151"/>
        <v>6.0052091662623868</v>
      </c>
      <c r="G3439" s="12">
        <f t="shared" si="152"/>
        <v>41.40425849923794</v>
      </c>
    </row>
    <row r="3440" spans="1:7" x14ac:dyDescent="0.25">
      <c r="A3440" s="24">
        <v>35.223633</v>
      </c>
      <c r="B3440" s="23">
        <v>-75.476348999999999</v>
      </c>
      <c r="C3440" s="25">
        <v>0.68984383000000005</v>
      </c>
      <c r="D3440" s="26">
        <v>1.8011181E-3</v>
      </c>
      <c r="F3440" s="18">
        <f t="shared" si="151"/>
        <v>6.0062170149395158</v>
      </c>
      <c r="G3440" s="12">
        <f t="shared" si="152"/>
        <v>41.411207337488307</v>
      </c>
    </row>
    <row r="3441" spans="1:7" x14ac:dyDescent="0.25">
      <c r="A3441" s="24">
        <v>35.273437999999999</v>
      </c>
      <c r="B3441" s="23">
        <v>-75.502243000000007</v>
      </c>
      <c r="C3441" s="25">
        <v>0.68972765999999996</v>
      </c>
      <c r="D3441" s="26">
        <v>1.7993033E-3</v>
      </c>
      <c r="F3441" s="18">
        <f t="shared" si="151"/>
        <v>6.0082775939877271</v>
      </c>
      <c r="G3441" s="12">
        <f t="shared" si="152"/>
        <v>41.425414460872048</v>
      </c>
    </row>
    <row r="3442" spans="1:7" x14ac:dyDescent="0.25">
      <c r="A3442" s="24">
        <v>35.323242</v>
      </c>
      <c r="B3442" s="23">
        <v>-75.512512000000001</v>
      </c>
      <c r="C3442" s="25">
        <v>0.68970847000000002</v>
      </c>
      <c r="D3442" s="26">
        <v>1.8016249E-3</v>
      </c>
      <c r="F3442" s="18">
        <f t="shared" si="151"/>
        <v>6.0090947750430326</v>
      </c>
      <c r="G3442" s="12">
        <f t="shared" si="152"/>
        <v>41.43104869853434</v>
      </c>
    </row>
    <row r="3443" spans="1:7" x14ac:dyDescent="0.25">
      <c r="A3443" s="24">
        <v>35.373047</v>
      </c>
      <c r="B3443" s="23">
        <v>-75.539924999999997</v>
      </c>
      <c r="C3443" s="25">
        <v>0.68969493999999998</v>
      </c>
      <c r="D3443" s="26">
        <v>1.8009036E-3</v>
      </c>
      <c r="F3443" s="18">
        <f t="shared" si="151"/>
        <v>6.0112762322705207</v>
      </c>
      <c r="G3443" s="12">
        <f t="shared" si="152"/>
        <v>41.446089243576374</v>
      </c>
    </row>
    <row r="3444" spans="1:7" x14ac:dyDescent="0.25">
      <c r="A3444" s="24">
        <v>35.422851999999999</v>
      </c>
      <c r="B3444" s="23">
        <v>-75.568871000000001</v>
      </c>
      <c r="C3444" s="25">
        <v>0.68972533999999996</v>
      </c>
      <c r="D3444" s="26">
        <v>1.8009573000000001E-3</v>
      </c>
      <c r="F3444" s="18">
        <f t="shared" si="151"/>
        <v>6.0135796817618905</v>
      </c>
      <c r="G3444" s="12">
        <f t="shared" si="152"/>
        <v>41.461970891582304</v>
      </c>
    </row>
    <row r="3445" spans="1:7" x14ac:dyDescent="0.25">
      <c r="A3445" s="24">
        <v>35.472656000000001</v>
      </c>
      <c r="B3445" s="23">
        <v>-75.579230999999993</v>
      </c>
      <c r="C3445" s="25">
        <v>0.68970239</v>
      </c>
      <c r="D3445" s="26">
        <v>1.8011868E-3</v>
      </c>
      <c r="F3445" s="18">
        <f t="shared" si="151"/>
        <v>6.0144041043671059</v>
      </c>
      <c r="G3445" s="12">
        <f t="shared" si="152"/>
        <v>41.467655057731044</v>
      </c>
    </row>
    <row r="3446" spans="1:7" x14ac:dyDescent="0.25">
      <c r="A3446" s="24">
        <v>35.522461</v>
      </c>
      <c r="B3446" s="23">
        <v>-75.612099000000001</v>
      </c>
      <c r="C3446" s="25">
        <v>0.68970704000000005</v>
      </c>
      <c r="D3446" s="26">
        <v>1.7999260000000001E-3</v>
      </c>
      <c r="F3446" s="18">
        <f t="shared" si="151"/>
        <v>6.0170196567018781</v>
      </c>
      <c r="G3446" s="12">
        <f t="shared" si="152"/>
        <v>41.485688568636149</v>
      </c>
    </row>
    <row r="3447" spans="1:7" x14ac:dyDescent="0.25">
      <c r="A3447" s="24">
        <v>35.572265999999999</v>
      </c>
      <c r="B3447" s="23">
        <v>-75.616066000000004</v>
      </c>
      <c r="C3447" s="25">
        <v>0.68965858000000002</v>
      </c>
      <c r="D3447" s="26">
        <v>1.7999768000000001E-3</v>
      </c>
      <c r="F3447" s="18">
        <f t="shared" si="151"/>
        <v>6.0173353405315018</v>
      </c>
      <c r="G3447" s="12">
        <f t="shared" si="152"/>
        <v>41.487865121446191</v>
      </c>
    </row>
    <row r="3448" spans="1:7" x14ac:dyDescent="0.25">
      <c r="A3448" s="24">
        <v>35.622070000000001</v>
      </c>
      <c r="B3448" s="23">
        <v>-75.638435000000001</v>
      </c>
      <c r="C3448" s="25">
        <v>0.68960655000000004</v>
      </c>
      <c r="D3448" s="26">
        <v>1.800084E-3</v>
      </c>
      <c r="F3448" s="18">
        <f t="shared" si="151"/>
        <v>6.019115408992513</v>
      </c>
      <c r="G3448" s="12">
        <f t="shared" si="152"/>
        <v>41.500138201811176</v>
      </c>
    </row>
    <row r="3449" spans="1:7" x14ac:dyDescent="0.25">
      <c r="A3449" s="24">
        <v>35.671875</v>
      </c>
      <c r="B3449" s="23">
        <v>-75.672179999999997</v>
      </c>
      <c r="C3449" s="25">
        <v>0.68967997999999997</v>
      </c>
      <c r="D3449" s="26">
        <v>1.7991125E-3</v>
      </c>
      <c r="F3449" s="18">
        <f t="shared" si="151"/>
        <v>6.0218007507698301</v>
      </c>
      <c r="G3449" s="12">
        <f t="shared" si="152"/>
        <v>41.518652891646042</v>
      </c>
    </row>
    <row r="3450" spans="1:7" x14ac:dyDescent="0.25">
      <c r="A3450" s="24">
        <v>35.721679999999999</v>
      </c>
      <c r="B3450" s="23">
        <v>-75.703406999999999</v>
      </c>
      <c r="C3450" s="25">
        <v>0.68962800999999996</v>
      </c>
      <c r="D3450" s="26">
        <v>1.7995089000000001E-3</v>
      </c>
      <c r="F3450" s="18">
        <f t="shared" si="151"/>
        <v>6.0242857164737957</v>
      </c>
      <c r="G3450" s="12">
        <f t="shared" si="152"/>
        <v>41.535786043801131</v>
      </c>
    </row>
    <row r="3451" spans="1:7" x14ac:dyDescent="0.25">
      <c r="A3451" s="24">
        <v>35.771484000000001</v>
      </c>
      <c r="B3451" s="23">
        <v>-75.720596</v>
      </c>
      <c r="C3451" s="25">
        <v>0.68964386</v>
      </c>
      <c r="D3451" s="26">
        <v>1.8004894000000001E-3</v>
      </c>
      <c r="F3451" s="18">
        <f t="shared" si="151"/>
        <v>6.0256535736321988</v>
      </c>
      <c r="G3451" s="12">
        <f t="shared" si="152"/>
        <v>41.545217041091739</v>
      </c>
    </row>
    <row r="3452" spans="1:7" x14ac:dyDescent="0.25">
      <c r="A3452" s="24">
        <v>35.821289</v>
      </c>
      <c r="B3452" s="23">
        <v>-75.740532000000002</v>
      </c>
      <c r="C3452" s="25">
        <v>0.68963068999999999</v>
      </c>
      <c r="D3452" s="26">
        <v>1.7997802E-3</v>
      </c>
      <c r="F3452" s="18">
        <f t="shared" si="151"/>
        <v>6.0272400301049389</v>
      </c>
      <c r="G3452" s="12">
        <f t="shared" si="152"/>
        <v>41.556155220275265</v>
      </c>
    </row>
    <row r="3453" spans="1:7" x14ac:dyDescent="0.25">
      <c r="A3453" s="24">
        <v>35.871093999999999</v>
      </c>
      <c r="B3453" s="23">
        <v>-75.761818000000005</v>
      </c>
      <c r="C3453" s="25">
        <v>0.68955069999999996</v>
      </c>
      <c r="D3453" s="26">
        <v>1.8003673000000001E-3</v>
      </c>
      <c r="F3453" s="18">
        <f t="shared" si="151"/>
        <v>6.0289339161642665</v>
      </c>
      <c r="G3453" s="12">
        <f t="shared" si="152"/>
        <v>41.567834096785127</v>
      </c>
    </row>
    <row r="3454" spans="1:7" x14ac:dyDescent="0.25">
      <c r="A3454" s="24">
        <v>35.920898000000001</v>
      </c>
      <c r="B3454" s="23">
        <v>-75.788368000000006</v>
      </c>
      <c r="C3454" s="25">
        <v>0.68953978999999999</v>
      </c>
      <c r="D3454" s="26">
        <v>1.7985433E-3</v>
      </c>
      <c r="F3454" s="18">
        <f t="shared" si="151"/>
        <v>6.0310466980338111</v>
      </c>
      <c r="G3454" s="12">
        <f t="shared" si="152"/>
        <v>41.58240114420299</v>
      </c>
    </row>
    <row r="3455" spans="1:7" x14ac:dyDescent="0.25">
      <c r="A3455" s="24">
        <v>35.970703</v>
      </c>
      <c r="B3455" s="23">
        <v>-75.808700999999999</v>
      </c>
      <c r="C3455" s="25">
        <v>0.68950604999999998</v>
      </c>
      <c r="D3455" s="26">
        <v>1.7992347000000001E-3</v>
      </c>
      <c r="F3455" s="18">
        <f t="shared" si="151"/>
        <v>6.0326647467627543</v>
      </c>
      <c r="G3455" s="12">
        <f t="shared" si="152"/>
        <v>41.593557143266921</v>
      </c>
    </row>
    <row r="3456" spans="1:7" x14ac:dyDescent="0.25">
      <c r="A3456" s="24">
        <v>36.020508</v>
      </c>
      <c r="B3456" s="23">
        <v>-75.832954000000001</v>
      </c>
      <c r="C3456" s="25">
        <v>0.68948931000000002</v>
      </c>
      <c r="D3456" s="26">
        <v>1.7979234E-3</v>
      </c>
      <c r="F3456" s="18">
        <f t="shared" si="151"/>
        <v>6.0345947391801591</v>
      </c>
      <c r="G3456" s="12">
        <f t="shared" si="152"/>
        <v>41.606863907900646</v>
      </c>
    </row>
    <row r="3457" spans="1:7" x14ac:dyDescent="0.25">
      <c r="A3457" s="24">
        <v>36.070312999999999</v>
      </c>
      <c r="B3457" s="23">
        <v>-75.844131000000004</v>
      </c>
      <c r="C3457" s="25">
        <v>0.68945312999999997</v>
      </c>
      <c r="D3457" s="26">
        <v>1.7992794999999999E-3</v>
      </c>
      <c r="F3457" s="18">
        <f t="shared" si="151"/>
        <v>6.0354841765796277</v>
      </c>
      <c r="G3457" s="12">
        <f t="shared" si="152"/>
        <v>41.612996333097996</v>
      </c>
    </row>
    <row r="3458" spans="1:7" x14ac:dyDescent="0.25">
      <c r="A3458" s="24">
        <v>36.120117</v>
      </c>
      <c r="B3458" s="23">
        <v>-75.882141000000004</v>
      </c>
      <c r="C3458" s="25">
        <v>0.68954205999999996</v>
      </c>
      <c r="D3458" s="26">
        <v>1.7996161E-3</v>
      </c>
      <c r="F3458" s="18">
        <f t="shared" si="151"/>
        <v>6.0385089162730896</v>
      </c>
      <c r="G3458" s="12">
        <f t="shared" si="152"/>
        <v>41.633851077819394</v>
      </c>
    </row>
    <row r="3459" spans="1:7" x14ac:dyDescent="0.25">
      <c r="A3459" s="24">
        <v>36.169922</v>
      </c>
      <c r="B3459" s="23">
        <v>-75.892753999999996</v>
      </c>
      <c r="C3459" s="25">
        <v>0.68935429999999998</v>
      </c>
      <c r="D3459" s="26">
        <v>1.7996341000000001E-3</v>
      </c>
      <c r="F3459" s="18">
        <f t="shared" si="151"/>
        <v>6.0393534719786057</v>
      </c>
      <c r="G3459" s="12">
        <f t="shared" si="152"/>
        <v>41.639674056133728</v>
      </c>
    </row>
    <row r="3460" spans="1:7" x14ac:dyDescent="0.25">
      <c r="A3460" s="24">
        <v>36.219726999999999</v>
      </c>
      <c r="B3460" s="23">
        <v>-75.921599999999998</v>
      </c>
      <c r="C3460" s="25">
        <v>0.68951147999999995</v>
      </c>
      <c r="D3460" s="26">
        <v>1.7979265E-3</v>
      </c>
      <c r="F3460" s="18">
        <f t="shared" si="151"/>
        <v>6.0416489637228201</v>
      </c>
      <c r="G3460" s="12">
        <f t="shared" si="152"/>
        <v>41.655500837671049</v>
      </c>
    </row>
    <row r="3461" spans="1:7" x14ac:dyDescent="0.25">
      <c r="A3461" s="24">
        <v>36.269531000000001</v>
      </c>
      <c r="B3461" s="23">
        <v>-75.934967</v>
      </c>
      <c r="C3461" s="25">
        <v>0.68939430000000002</v>
      </c>
      <c r="D3461" s="26">
        <v>1.8006325000000001E-3</v>
      </c>
      <c r="F3461" s="18">
        <f t="shared" si="151"/>
        <v>6.0427126757849754</v>
      </c>
      <c r="G3461" s="12">
        <f t="shared" si="152"/>
        <v>41.662834838531111</v>
      </c>
    </row>
    <row r="3462" spans="1:7" x14ac:dyDescent="0.25">
      <c r="A3462" s="24">
        <v>36.319336</v>
      </c>
      <c r="B3462" s="23">
        <v>-75.961853000000005</v>
      </c>
      <c r="C3462" s="25">
        <v>0.68941920999999995</v>
      </c>
      <c r="D3462" s="26">
        <v>1.7995566999999999E-3</v>
      </c>
      <c r="F3462" s="18">
        <f t="shared" si="151"/>
        <v>6.0448521956849603</v>
      </c>
      <c r="G3462" s="12">
        <f t="shared" si="152"/>
        <v>41.677586237283528</v>
      </c>
    </row>
    <row r="3463" spans="1:7" x14ac:dyDescent="0.25">
      <c r="A3463" s="24">
        <v>36.369140999999999</v>
      </c>
      <c r="B3463" s="23">
        <v>-75.988945000000001</v>
      </c>
      <c r="C3463" s="25">
        <v>0.68939698000000005</v>
      </c>
      <c r="D3463" s="26">
        <v>1.7998815000000001E-3</v>
      </c>
      <c r="F3463" s="18">
        <f t="shared" si="151"/>
        <v>6.047008108544083</v>
      </c>
      <c r="G3463" s="12">
        <f t="shared" si="152"/>
        <v>41.692450660961292</v>
      </c>
    </row>
    <row r="3464" spans="1:7" x14ac:dyDescent="0.25">
      <c r="A3464" s="24">
        <v>36.418945000000001</v>
      </c>
      <c r="B3464" s="23">
        <v>-76.00309</v>
      </c>
      <c r="C3464" s="25">
        <v>0.68938398000000001</v>
      </c>
      <c r="D3464" s="26">
        <v>1.7989874000000001E-3</v>
      </c>
      <c r="F3464" s="18">
        <f t="shared" si="151"/>
        <v>6.0481337318791004</v>
      </c>
      <c r="G3464" s="12">
        <f t="shared" si="152"/>
        <v>41.7002115229472</v>
      </c>
    </row>
    <row r="3465" spans="1:7" x14ac:dyDescent="0.25">
      <c r="A3465" s="24">
        <v>36.46875</v>
      </c>
      <c r="B3465" s="23">
        <v>-76.022201999999993</v>
      </c>
      <c r="C3465" s="25">
        <v>0.68933188999999995</v>
      </c>
      <c r="D3465" s="26">
        <v>1.8002896E-3</v>
      </c>
      <c r="F3465" s="18">
        <f t="shared" si="151"/>
        <v>6.0496546165152854</v>
      </c>
      <c r="G3465" s="12">
        <f t="shared" si="152"/>
        <v>41.710697602429313</v>
      </c>
    </row>
    <row r="3466" spans="1:7" x14ac:dyDescent="0.25">
      <c r="A3466" s="24">
        <v>36.518554999999999</v>
      </c>
      <c r="B3466" s="23">
        <v>-76.051849000000004</v>
      </c>
      <c r="C3466" s="25">
        <v>0.68935484000000002</v>
      </c>
      <c r="D3466" s="26">
        <v>1.8010496999999999E-3</v>
      </c>
      <c r="F3466" s="18">
        <f t="shared" si="151"/>
        <v>6.0520138498142089</v>
      </c>
      <c r="G3466" s="12">
        <f t="shared" si="152"/>
        <v>41.726963864380252</v>
      </c>
    </row>
    <row r="3467" spans="1:7" x14ac:dyDescent="0.25">
      <c r="A3467" s="24">
        <v>36.568359000000001</v>
      </c>
      <c r="B3467" s="23">
        <v>-76.072754000000003</v>
      </c>
      <c r="C3467" s="25">
        <v>0.68928157999999995</v>
      </c>
      <c r="D3467" s="26">
        <v>1.8029184000000001E-3</v>
      </c>
      <c r="F3467" s="18">
        <f t="shared" si="151"/>
        <v>6.0536774168568774</v>
      </c>
      <c r="G3467" s="12">
        <f t="shared" si="152"/>
        <v>41.738433699644681</v>
      </c>
    </row>
    <row r="3468" spans="1:7" x14ac:dyDescent="0.25">
      <c r="A3468" s="24">
        <v>36.618164</v>
      </c>
      <c r="B3468" s="23">
        <v>-76.102737000000005</v>
      </c>
      <c r="C3468" s="25">
        <v>0.68933301999999996</v>
      </c>
      <c r="D3468" s="26">
        <v>1.7994491999999999E-3</v>
      </c>
      <c r="F3468" s="18">
        <f t="shared" si="151"/>
        <v>6.0560633881862396</v>
      </c>
      <c r="G3468" s="12">
        <f t="shared" si="152"/>
        <v>41.754884312930173</v>
      </c>
    </row>
    <row r="3469" spans="1:7" x14ac:dyDescent="0.25">
      <c r="A3469" s="24">
        <v>36.667968999999999</v>
      </c>
      <c r="B3469" s="23">
        <v>-76.101035999999993</v>
      </c>
      <c r="C3469" s="25">
        <v>0.68925994999999995</v>
      </c>
      <c r="D3469" s="26">
        <v>1.8007666000000001E-3</v>
      </c>
      <c r="F3469" s="18">
        <f t="shared" si="151"/>
        <v>6.0559280269071385</v>
      </c>
      <c r="G3469" s="12">
        <f t="shared" si="152"/>
        <v>41.753951034298993</v>
      </c>
    </row>
    <row r="3470" spans="1:7" x14ac:dyDescent="0.25">
      <c r="A3470" s="24">
        <v>36.717773000000001</v>
      </c>
      <c r="B3470" s="23">
        <v>-76.124649000000005</v>
      </c>
      <c r="C3470" s="25">
        <v>0.68927276000000004</v>
      </c>
      <c r="D3470" s="26">
        <v>1.8011450000000001E-3</v>
      </c>
      <c r="F3470" s="18">
        <f t="shared" si="151"/>
        <v>6.0578070897427541</v>
      </c>
      <c r="G3470" s="12">
        <f t="shared" si="152"/>
        <v>41.766906653533574</v>
      </c>
    </row>
    <row r="3471" spans="1:7" x14ac:dyDescent="0.25">
      <c r="A3471" s="24">
        <v>36.767578</v>
      </c>
      <c r="B3471" s="23">
        <v>-76.149658000000002</v>
      </c>
      <c r="C3471" s="25">
        <v>0.68918221999999996</v>
      </c>
      <c r="D3471" s="26">
        <v>1.8019824000000001E-3</v>
      </c>
      <c r="F3471" s="18">
        <f t="shared" si="151"/>
        <v>6.0597972427286466</v>
      </c>
      <c r="G3471" s="12">
        <f t="shared" si="152"/>
        <v>41.780628208670045</v>
      </c>
    </row>
    <row r="3472" spans="1:7" x14ac:dyDescent="0.25">
      <c r="A3472" s="24">
        <v>36.817383</v>
      </c>
      <c r="B3472" s="23">
        <v>-76.181183000000004</v>
      </c>
      <c r="C3472" s="25">
        <v>0.68926907000000004</v>
      </c>
      <c r="D3472" s="26">
        <v>1.8002838E-3</v>
      </c>
      <c r="F3472" s="18">
        <f t="shared" si="151"/>
        <v>6.0623059225191325</v>
      </c>
      <c r="G3472" s="12">
        <f t="shared" si="152"/>
        <v>41.797924862901617</v>
      </c>
    </row>
    <row r="3473" spans="1:7" x14ac:dyDescent="0.25">
      <c r="A3473" s="24">
        <v>36.867187999999999</v>
      </c>
      <c r="B3473" s="23">
        <v>-76.212615999999997</v>
      </c>
      <c r="C3473" s="25">
        <v>0.68921297999999998</v>
      </c>
      <c r="D3473" s="26">
        <v>1.7991006999999999E-3</v>
      </c>
      <c r="F3473" s="18">
        <f t="shared" si="151"/>
        <v>6.0648072811822358</v>
      </c>
      <c r="G3473" s="12">
        <f t="shared" si="152"/>
        <v>41.815171039982062</v>
      </c>
    </row>
    <row r="3474" spans="1:7" x14ac:dyDescent="0.25">
      <c r="A3474" s="24">
        <v>36.916992</v>
      </c>
      <c r="B3474" s="23">
        <v>-76.204284999999999</v>
      </c>
      <c r="C3474" s="25">
        <v>0.68920797</v>
      </c>
      <c r="D3474" s="26">
        <v>1.801151E-3</v>
      </c>
      <c r="F3474" s="18">
        <f t="shared" si="151"/>
        <v>6.0641443212667872</v>
      </c>
      <c r="G3474" s="12">
        <f t="shared" si="152"/>
        <v>41.810600114481559</v>
      </c>
    </row>
    <row r="3475" spans="1:7" x14ac:dyDescent="0.25">
      <c r="A3475" s="24">
        <v>36.966797</v>
      </c>
      <c r="B3475" s="23">
        <v>-76.243934999999993</v>
      </c>
      <c r="C3475" s="25">
        <v>0.68925172000000001</v>
      </c>
      <c r="D3475" s="26">
        <v>1.8004357E-3</v>
      </c>
      <c r="F3475" s="18">
        <f t="shared" si="151"/>
        <v>6.0672995680135831</v>
      </c>
      <c r="G3475" s="12">
        <f t="shared" si="152"/>
        <v>41.832354669288272</v>
      </c>
    </row>
    <row r="3476" spans="1:7" x14ac:dyDescent="0.25">
      <c r="A3476" s="24">
        <v>37.016601999999999</v>
      </c>
      <c r="B3476" s="23">
        <v>-76.261298999999994</v>
      </c>
      <c r="C3476" s="25">
        <v>0.68918632999999996</v>
      </c>
      <c r="D3476" s="26">
        <v>1.8000901000000001E-3</v>
      </c>
      <c r="F3476" s="18">
        <f t="shared" si="151"/>
        <v>6.0686813512295075</v>
      </c>
      <c r="G3476" s="12">
        <f t="shared" si="152"/>
        <v>41.841881682898958</v>
      </c>
    </row>
    <row r="3477" spans="1:7" x14ac:dyDescent="0.25">
      <c r="A3477" s="24">
        <v>37.066406000000001</v>
      </c>
      <c r="B3477" s="23">
        <v>-76.282104000000004</v>
      </c>
      <c r="C3477" s="25">
        <v>0.68921118999999997</v>
      </c>
      <c r="D3477" s="26">
        <v>1.7999887E-3</v>
      </c>
      <c r="F3477" s="18">
        <f t="shared" si="151"/>
        <v>6.0703369605250215</v>
      </c>
      <c r="G3477" s="12">
        <f t="shared" si="152"/>
        <v>41.853296651694777</v>
      </c>
    </row>
    <row r="3478" spans="1:7" x14ac:dyDescent="0.25">
      <c r="A3478" s="24">
        <v>37.116211</v>
      </c>
      <c r="B3478" s="23">
        <v>-76.297211000000004</v>
      </c>
      <c r="C3478" s="25">
        <v>0.68918352999999999</v>
      </c>
      <c r="D3478" s="26">
        <v>1.799798E-3</v>
      </c>
      <c r="F3478" s="18">
        <f t="shared" si="151"/>
        <v>6.0715391373876662</v>
      </c>
      <c r="G3478" s="12">
        <f t="shared" si="152"/>
        <v>41.861585329108777</v>
      </c>
    </row>
    <row r="3479" spans="1:7" x14ac:dyDescent="0.25">
      <c r="A3479" s="24">
        <v>37.166015999999999</v>
      </c>
      <c r="B3479" s="23">
        <v>-76.328689999999995</v>
      </c>
      <c r="C3479" s="25">
        <v>0.68910771999999998</v>
      </c>
      <c r="D3479" s="26">
        <v>1.8017947E-3</v>
      </c>
      <c r="F3479" s="18">
        <f t="shared" si="151"/>
        <v>6.0740441566144598</v>
      </c>
      <c r="G3479" s="12">
        <f t="shared" si="152"/>
        <v>41.878856744764775</v>
      </c>
    </row>
    <row r="3480" spans="1:7" x14ac:dyDescent="0.25">
      <c r="A3480" s="24">
        <v>37.215820000000001</v>
      </c>
      <c r="B3480" s="23">
        <v>-76.368522999999996</v>
      </c>
      <c r="C3480" s="25">
        <v>0.68905479000000003</v>
      </c>
      <c r="D3480" s="26">
        <v>1.8009901E-3</v>
      </c>
      <c r="F3480" s="18">
        <f t="shared" si="151"/>
        <v>6.07721396603855</v>
      </c>
      <c r="G3480" s="12">
        <f t="shared" si="152"/>
        <v>41.900711705209062</v>
      </c>
    </row>
    <row r="3481" spans="1:7" x14ac:dyDescent="0.25">
      <c r="A3481" s="24">
        <v>37.265625</v>
      </c>
      <c r="B3481" s="23">
        <v>-76.375541999999996</v>
      </c>
      <c r="C3481" s="25">
        <v>0.68909763999999996</v>
      </c>
      <c r="D3481" s="26">
        <v>1.8009871E-3</v>
      </c>
      <c r="F3481" s="18">
        <f t="shared" si="151"/>
        <v>6.0777725203113313</v>
      </c>
      <c r="G3481" s="12">
        <f t="shared" si="152"/>
        <v>41.904562782641307</v>
      </c>
    </row>
    <row r="3482" spans="1:7" x14ac:dyDescent="0.25">
      <c r="A3482" s="24">
        <v>37.315429999999999</v>
      </c>
      <c r="B3482" s="23">
        <v>-76.389229</v>
      </c>
      <c r="C3482" s="25">
        <v>0.68912709000000005</v>
      </c>
      <c r="D3482" s="26">
        <v>1.8019079E-3</v>
      </c>
      <c r="F3482" s="18">
        <f t="shared" si="151"/>
        <v>6.0788616971643803</v>
      </c>
      <c r="G3482" s="12">
        <f t="shared" si="152"/>
        <v>41.912072356200937</v>
      </c>
    </row>
    <row r="3483" spans="1:7" x14ac:dyDescent="0.25">
      <c r="A3483" s="24">
        <v>37.365234000000001</v>
      </c>
      <c r="B3483" s="23">
        <v>-76.422409000000002</v>
      </c>
      <c r="C3483" s="25">
        <v>0.68906151999999998</v>
      </c>
      <c r="D3483" s="26">
        <v>1.8006087E-3</v>
      </c>
      <c r="F3483" s="18">
        <f t="shared" si="151"/>
        <v>6.0815020776702751</v>
      </c>
      <c r="G3483" s="12">
        <f t="shared" si="152"/>
        <v>41.930277050488129</v>
      </c>
    </row>
    <row r="3484" spans="1:7" x14ac:dyDescent="0.25">
      <c r="A3484" s="24">
        <v>37.415039</v>
      </c>
      <c r="B3484" s="23">
        <v>-76.43853</v>
      </c>
      <c r="C3484" s="25">
        <v>0.68898559000000004</v>
      </c>
      <c r="D3484" s="26">
        <v>1.8010915000000001E-3</v>
      </c>
      <c r="F3484" s="18">
        <f t="shared" si="151"/>
        <v>6.0827849460890677</v>
      </c>
      <c r="G3484" s="12">
        <f t="shared" si="152"/>
        <v>41.939122073893905</v>
      </c>
    </row>
    <row r="3485" spans="1:7" x14ac:dyDescent="0.25">
      <c r="A3485" s="24">
        <v>37.464843999999999</v>
      </c>
      <c r="B3485" s="23">
        <v>-76.468459999999993</v>
      </c>
      <c r="C3485" s="25">
        <v>0.68904644000000004</v>
      </c>
      <c r="D3485" s="26">
        <v>1.8014251E-3</v>
      </c>
      <c r="F3485" s="18">
        <f t="shared" si="151"/>
        <v>6.0851666998124374</v>
      </c>
      <c r="G3485" s="12">
        <f t="shared" si="152"/>
        <v>41.955543607951029</v>
      </c>
    </row>
    <row r="3486" spans="1:7" x14ac:dyDescent="0.25">
      <c r="A3486" s="24">
        <v>37.514648000000001</v>
      </c>
      <c r="B3486" s="23">
        <v>-76.477851999999999</v>
      </c>
      <c r="C3486" s="25">
        <v>0.68899231999999999</v>
      </c>
      <c r="D3486" s="26">
        <v>1.8010675999999999E-3</v>
      </c>
      <c r="F3486" s="18">
        <f t="shared" si="151"/>
        <v>6.085914091425197</v>
      </c>
      <c r="G3486" s="12">
        <f t="shared" si="152"/>
        <v>41.96069666668356</v>
      </c>
    </row>
    <row r="3487" spans="1:7" x14ac:dyDescent="0.25">
      <c r="A3487" s="24">
        <v>37.564453</v>
      </c>
      <c r="B3487" s="23">
        <v>-76.513099999999994</v>
      </c>
      <c r="C3487" s="25">
        <v>0.68904924000000001</v>
      </c>
      <c r="D3487" s="26">
        <v>1.8010019999999999E-3</v>
      </c>
      <c r="F3487" s="18">
        <f t="shared" si="151"/>
        <v>6.0887190381422487</v>
      </c>
      <c r="G3487" s="12">
        <f t="shared" si="152"/>
        <v>41.980035999541741</v>
      </c>
    </row>
    <row r="3488" spans="1:7" x14ac:dyDescent="0.25">
      <c r="A3488" s="24">
        <v>37.614258</v>
      </c>
      <c r="B3488" s="23">
        <v>-76.524199999999993</v>
      </c>
      <c r="C3488" s="25">
        <v>0.68897330999999995</v>
      </c>
      <c r="D3488" s="26">
        <v>1.8008023000000001E-3</v>
      </c>
      <c r="F3488" s="18">
        <f t="shared" si="151"/>
        <v>6.0896023480764079</v>
      </c>
      <c r="G3488" s="12">
        <f t="shared" si="152"/>
        <v>41.986126177558248</v>
      </c>
    </row>
    <row r="3489" spans="1:7" x14ac:dyDescent="0.25">
      <c r="A3489" s="24">
        <v>37.664062999999999</v>
      </c>
      <c r="B3489" s="23">
        <v>-76.553428999999994</v>
      </c>
      <c r="C3489" s="25">
        <v>0.68897909000000002</v>
      </c>
      <c r="D3489" s="26">
        <v>1.8021255999999999E-3</v>
      </c>
      <c r="F3489" s="18">
        <f t="shared" si="151"/>
        <v>6.0919283179922248</v>
      </c>
      <c r="G3489" s="12">
        <f t="shared" si="152"/>
        <v>42.002163097670362</v>
      </c>
    </row>
    <row r="3490" spans="1:7" x14ac:dyDescent="0.25">
      <c r="A3490" s="24">
        <v>37.713867</v>
      </c>
      <c r="B3490" s="23">
        <v>-76.580887000000004</v>
      </c>
      <c r="C3490" s="25">
        <v>0.68896716999999996</v>
      </c>
      <c r="D3490" s="26">
        <v>1.8013804999999999E-3</v>
      </c>
      <c r="F3490" s="18">
        <f t="shared" si="151"/>
        <v>6.0941133562059342</v>
      </c>
      <c r="G3490" s="12">
        <f t="shared" si="152"/>
        <v>42.017228332623283</v>
      </c>
    </row>
    <row r="3491" spans="1:7" x14ac:dyDescent="0.25">
      <c r="A3491" s="24">
        <v>37.763672</v>
      </c>
      <c r="B3491" s="23">
        <v>-76.598488000000003</v>
      </c>
      <c r="C3491" s="25">
        <v>0.68888163999999996</v>
      </c>
      <c r="D3491" s="26">
        <v>1.8020243E-3</v>
      </c>
      <c r="F3491" s="18">
        <f t="shared" si="151"/>
        <v>6.0955139992826144</v>
      </c>
      <c r="G3491" s="12">
        <f t="shared" si="152"/>
        <v>42.026885379764593</v>
      </c>
    </row>
    <row r="3492" spans="1:7" x14ac:dyDescent="0.25">
      <c r="A3492" s="24">
        <v>37.813476999999999</v>
      </c>
      <c r="B3492" s="23">
        <v>-76.611282000000003</v>
      </c>
      <c r="C3492" s="25">
        <v>0.68889045999999998</v>
      </c>
      <c r="D3492" s="26">
        <v>1.8001257999999999E-3</v>
      </c>
      <c r="F3492" s="18">
        <f t="shared" si="151"/>
        <v>6.0965321134535735</v>
      </c>
      <c r="G3492" s="12">
        <f t="shared" si="152"/>
        <v>42.033904995759478</v>
      </c>
    </row>
    <row r="3493" spans="1:7" x14ac:dyDescent="0.25">
      <c r="A3493" s="24">
        <v>37.863281000000001</v>
      </c>
      <c r="B3493" s="23">
        <v>-76.633117999999996</v>
      </c>
      <c r="C3493" s="25">
        <v>0.68893981000000004</v>
      </c>
      <c r="D3493" s="26">
        <v>1.8010526E-3</v>
      </c>
      <c r="F3493" s="18">
        <f t="shared" ref="F3493:F3556" si="153" xml:space="preserve"> -B3493 / A_4x8_in2</f>
        <v>6.0982697671222503</v>
      </c>
      <c r="G3493" s="12">
        <f t="shared" ref="G3493:G3556" si="154" xml:space="preserve"> -B3493 * kip_to_N / A_4x8_mm2</f>
        <v>42.04588563784673</v>
      </c>
    </row>
    <row r="3494" spans="1:7" x14ac:dyDescent="0.25">
      <c r="A3494" s="24">
        <v>37.913086</v>
      </c>
      <c r="B3494" s="23">
        <v>-76.669173999999998</v>
      </c>
      <c r="C3494" s="25">
        <v>0.68885708000000001</v>
      </c>
      <c r="D3494" s="26">
        <v>1.7998426000000001E-3</v>
      </c>
      <c r="F3494" s="18">
        <f t="shared" si="153"/>
        <v>6.1011390124363105</v>
      </c>
      <c r="G3494" s="12">
        <f t="shared" si="154"/>
        <v>42.065668291771338</v>
      </c>
    </row>
    <row r="3495" spans="1:7" x14ac:dyDescent="0.25">
      <c r="A3495" s="24">
        <v>37.962890999999999</v>
      </c>
      <c r="B3495" s="23">
        <v>-76.673079999999999</v>
      </c>
      <c r="C3495" s="25">
        <v>0.68881409999999998</v>
      </c>
      <c r="D3495" s="26">
        <v>1.799649E-3</v>
      </c>
      <c r="F3495" s="18">
        <f t="shared" si="153"/>
        <v>6.1014498420401697</v>
      </c>
      <c r="G3495" s="12">
        <f t="shared" si="154"/>
        <v>42.067811376035529</v>
      </c>
    </row>
    <row r="3496" spans="1:7" x14ac:dyDescent="0.25">
      <c r="A3496" s="24">
        <v>38.012695000000001</v>
      </c>
      <c r="B3496" s="23">
        <v>-76.704246999999995</v>
      </c>
      <c r="C3496" s="25">
        <v>0.68890339</v>
      </c>
      <c r="D3496" s="26">
        <v>1.7999619E-3</v>
      </c>
      <c r="F3496" s="18">
        <f t="shared" si="153"/>
        <v>6.1039300330958417</v>
      </c>
      <c r="G3496" s="12">
        <f t="shared" si="154"/>
        <v>42.084911608309447</v>
      </c>
    </row>
    <row r="3497" spans="1:7" x14ac:dyDescent="0.25">
      <c r="A3497" s="24">
        <v>38.0625</v>
      </c>
      <c r="B3497" s="23">
        <v>-76.734566000000001</v>
      </c>
      <c r="C3497" s="25">
        <v>0.68877630999999995</v>
      </c>
      <c r="D3497" s="26">
        <v>1.8007934999999999E-3</v>
      </c>
      <c r="F3497" s="18">
        <f t="shared" si="153"/>
        <v>6.1063427424556433</v>
      </c>
      <c r="G3497" s="12">
        <f t="shared" si="154"/>
        <v>42.1015465729295</v>
      </c>
    </row>
    <row r="3498" spans="1:7" x14ac:dyDescent="0.25">
      <c r="A3498" s="24">
        <v>38.112304999999999</v>
      </c>
      <c r="B3498" s="23">
        <v>-76.745102000000003</v>
      </c>
      <c r="C3498" s="25">
        <v>0.68884586999999997</v>
      </c>
      <c r="D3498" s="26">
        <v>1.8007100000000001E-3</v>
      </c>
      <c r="F3498" s="18">
        <f t="shared" si="153"/>
        <v>6.1071811706958519</v>
      </c>
      <c r="G3498" s="12">
        <f t="shared" si="154"/>
        <v>42.107327304063006</v>
      </c>
    </row>
    <row r="3499" spans="1:7" x14ac:dyDescent="0.25">
      <c r="A3499" s="24">
        <v>38.162109000000001</v>
      </c>
      <c r="B3499" s="23">
        <v>-76.790595999999994</v>
      </c>
      <c r="C3499" s="25">
        <v>0.68877887999999998</v>
      </c>
      <c r="D3499" s="26">
        <v>1.8002659E-3</v>
      </c>
      <c r="F3499" s="18">
        <f t="shared" si="153"/>
        <v>6.1108014681863629</v>
      </c>
      <c r="G3499" s="12">
        <f t="shared" si="154"/>
        <v>42.132288255295713</v>
      </c>
    </row>
    <row r="3500" spans="1:7" x14ac:dyDescent="0.25">
      <c r="A3500" s="24">
        <v>38.211914</v>
      </c>
      <c r="B3500" s="23">
        <v>-76.799201999999994</v>
      </c>
      <c r="C3500" s="25">
        <v>0.68880302000000004</v>
      </c>
      <c r="D3500" s="26">
        <v>1.8001139E-3</v>
      </c>
      <c r="F3500" s="18">
        <f t="shared" si="153"/>
        <v>6.1114863119064866</v>
      </c>
      <c r="G3500" s="12">
        <f t="shared" si="154"/>
        <v>42.137010063584903</v>
      </c>
    </row>
    <row r="3501" spans="1:7" x14ac:dyDescent="0.25">
      <c r="A3501" s="24">
        <v>38.261718999999999</v>
      </c>
      <c r="B3501" s="23">
        <v>-76.823661999999999</v>
      </c>
      <c r="C3501" s="25">
        <v>0.68875562999999995</v>
      </c>
      <c r="D3501" s="26">
        <v>1.8002063E-3</v>
      </c>
      <c r="F3501" s="18">
        <f t="shared" si="153"/>
        <v>6.1134327768605017</v>
      </c>
      <c r="G3501" s="12">
        <f t="shared" si="154"/>
        <v>42.15043040180867</v>
      </c>
    </row>
    <row r="3502" spans="1:7" x14ac:dyDescent="0.25">
      <c r="A3502" s="24">
        <v>38.311523000000001</v>
      </c>
      <c r="B3502" s="23">
        <v>-76.847183000000001</v>
      </c>
      <c r="C3502" s="25">
        <v>0.68873691999999997</v>
      </c>
      <c r="D3502" s="26">
        <v>1.7994879999999999E-3</v>
      </c>
      <c r="F3502" s="18">
        <f t="shared" si="153"/>
        <v>6.1153045185687338</v>
      </c>
      <c r="G3502" s="12">
        <f t="shared" si="154"/>
        <v>42.163335543892117</v>
      </c>
    </row>
    <row r="3503" spans="1:7" x14ac:dyDescent="0.25">
      <c r="A3503" s="24">
        <v>38.361328</v>
      </c>
      <c r="B3503" s="23">
        <v>-76.878540000000001</v>
      </c>
      <c r="C3503" s="25">
        <v>0.68872184000000003</v>
      </c>
      <c r="D3503" s="26">
        <v>1.8001974E-3</v>
      </c>
      <c r="F3503" s="18">
        <f t="shared" si="153"/>
        <v>6.1177998293440004</v>
      </c>
      <c r="G3503" s="12">
        <f t="shared" si="154"/>
        <v>42.18054002245642</v>
      </c>
    </row>
    <row r="3504" spans="1:7" x14ac:dyDescent="0.25">
      <c r="A3504" s="24">
        <v>38.411133</v>
      </c>
      <c r="B3504" s="23">
        <v>-76.903175000000005</v>
      </c>
      <c r="C3504" s="25">
        <v>0.68870151000000002</v>
      </c>
      <c r="D3504" s="26">
        <v>1.8004596999999999E-3</v>
      </c>
      <c r="F3504" s="18">
        <f t="shared" si="153"/>
        <v>6.119760220355535</v>
      </c>
      <c r="G3504" s="12">
        <f t="shared" si="154"/>
        <v>42.194056377000265</v>
      </c>
    </row>
    <row r="3505" spans="1:7" x14ac:dyDescent="0.25">
      <c r="A3505" s="24">
        <v>38.460937999999999</v>
      </c>
      <c r="B3505" s="23">
        <v>-76.913452000000007</v>
      </c>
      <c r="C3505" s="25">
        <v>0.68867975000000003</v>
      </c>
      <c r="D3505" s="26">
        <v>1.8010586999999999E-3</v>
      </c>
      <c r="F3505" s="18">
        <f t="shared" si="153"/>
        <v>6.1205780380306125</v>
      </c>
      <c r="G3505" s="12">
        <f t="shared" si="154"/>
        <v>42.199695003980054</v>
      </c>
    </row>
    <row r="3506" spans="1:7" x14ac:dyDescent="0.25">
      <c r="A3506" s="24">
        <v>38.510742</v>
      </c>
      <c r="B3506" s="23">
        <v>-76.909737000000007</v>
      </c>
      <c r="C3506" s="25">
        <v>0.68867946000000002</v>
      </c>
      <c r="D3506" s="26">
        <v>1.7981500000000001E-3</v>
      </c>
      <c r="F3506" s="18">
        <f t="shared" si="153"/>
        <v>6.1202824077238196</v>
      </c>
      <c r="G3506" s="12">
        <f t="shared" si="154"/>
        <v>42.19765671467092</v>
      </c>
    </row>
    <row r="3507" spans="1:7" x14ac:dyDescent="0.25">
      <c r="A3507" s="24">
        <v>38.560547</v>
      </c>
      <c r="B3507" s="23">
        <v>-76.952049000000002</v>
      </c>
      <c r="C3507" s="25">
        <v>0.68865544000000001</v>
      </c>
      <c r="D3507" s="26">
        <v>1.8013567000000001E-3</v>
      </c>
      <c r="F3507" s="18">
        <f t="shared" si="153"/>
        <v>6.1236494896998712</v>
      </c>
      <c r="G3507" s="12">
        <f t="shared" si="154"/>
        <v>42.220871814872233</v>
      </c>
    </row>
    <row r="3508" spans="1:7" x14ac:dyDescent="0.25">
      <c r="A3508" s="24">
        <v>38.610351999999999</v>
      </c>
      <c r="B3508" s="23">
        <v>-76.974311999999998</v>
      </c>
      <c r="C3508" s="25">
        <v>0.68863958000000003</v>
      </c>
      <c r="D3508" s="26">
        <v>1.8005192000000001E-3</v>
      </c>
      <c r="F3508" s="18">
        <f t="shared" si="153"/>
        <v>6.1254211229488984</v>
      </c>
      <c r="G3508" s="12">
        <f t="shared" si="154"/>
        <v>42.233086736780471</v>
      </c>
    </row>
    <row r="3509" spans="1:7" x14ac:dyDescent="0.25">
      <c r="A3509" s="24">
        <v>38.660156000000001</v>
      </c>
      <c r="B3509" s="23">
        <v>-76.995711999999997</v>
      </c>
      <c r="C3509" s="25">
        <v>0.68865454000000004</v>
      </c>
      <c r="D3509" s="26">
        <v>1.7992406999999999E-3</v>
      </c>
      <c r="F3509" s="18">
        <f t="shared" si="153"/>
        <v>6.1271240808399812</v>
      </c>
      <c r="G3509" s="12">
        <f t="shared" si="154"/>
        <v>42.244828161064554</v>
      </c>
    </row>
    <row r="3510" spans="1:7" x14ac:dyDescent="0.25">
      <c r="A3510" s="24">
        <v>38.709961</v>
      </c>
      <c r="B3510" s="23">
        <v>-77.014792999999997</v>
      </c>
      <c r="C3510" s="25">
        <v>0.68864828</v>
      </c>
      <c r="D3510" s="26">
        <v>1.8007336999999999E-3</v>
      </c>
      <c r="F3510" s="18">
        <f t="shared" si="153"/>
        <v>6.1286424985745498</v>
      </c>
      <c r="G3510" s="12">
        <f t="shared" si="154"/>
        <v>42.255297231941398</v>
      </c>
    </row>
    <row r="3511" spans="1:7" x14ac:dyDescent="0.25">
      <c r="A3511" s="24">
        <v>38.759765999999999</v>
      </c>
      <c r="B3511" s="23">
        <v>-77.048225000000002</v>
      </c>
      <c r="C3511" s="25">
        <v>0.68864077000000001</v>
      </c>
      <c r="D3511" s="26">
        <v>1.7998755E-3</v>
      </c>
      <c r="F3511" s="18">
        <f t="shared" si="153"/>
        <v>6.1313029326032744</v>
      </c>
      <c r="G3511" s="12">
        <f t="shared" si="154"/>
        <v>42.273640189729505</v>
      </c>
    </row>
    <row r="3512" spans="1:7" x14ac:dyDescent="0.25">
      <c r="A3512" s="24">
        <v>38.809570000000001</v>
      </c>
      <c r="B3512" s="23">
        <v>-77.051460000000006</v>
      </c>
      <c r="C3512" s="25">
        <v>0.68854903999999995</v>
      </c>
      <c r="D3512" s="26">
        <v>1.7989634999999999E-3</v>
      </c>
      <c r="F3512" s="18">
        <f t="shared" si="153"/>
        <v>6.1315603657237254</v>
      </c>
      <c r="G3512" s="12">
        <f t="shared" si="154"/>
        <v>42.275415119989269</v>
      </c>
    </row>
    <row r="3513" spans="1:7" x14ac:dyDescent="0.25">
      <c r="A3513" s="24">
        <v>38.859375</v>
      </c>
      <c r="B3513" s="23">
        <v>-77.088370999999995</v>
      </c>
      <c r="C3513" s="25">
        <v>0.68858463000000003</v>
      </c>
      <c r="D3513" s="26">
        <v>1.7992645E-3</v>
      </c>
      <c r="F3513" s="18">
        <f t="shared" si="153"/>
        <v>6.1344976497759571</v>
      </c>
      <c r="G3513" s="12">
        <f t="shared" si="154"/>
        <v>42.295666882220551</v>
      </c>
    </row>
    <row r="3514" spans="1:7" x14ac:dyDescent="0.25">
      <c r="A3514" s="24">
        <v>38.909179999999999</v>
      </c>
      <c r="B3514" s="23">
        <v>-77.111052999999998</v>
      </c>
      <c r="C3514" s="25">
        <v>0.68850999999999996</v>
      </c>
      <c r="D3514" s="26">
        <v>1.7997085999999999E-3</v>
      </c>
      <c r="F3514" s="18">
        <f t="shared" si="153"/>
        <v>6.1363026259855626</v>
      </c>
      <c r="G3514" s="12">
        <f t="shared" si="154"/>
        <v>42.308111694632309</v>
      </c>
    </row>
    <row r="3515" spans="1:7" x14ac:dyDescent="0.25">
      <c r="A3515" s="24">
        <v>38.958984000000001</v>
      </c>
      <c r="B3515" s="23">
        <v>-77.125091999999995</v>
      </c>
      <c r="C3515" s="25">
        <v>0.68857723000000004</v>
      </c>
      <c r="D3515" s="26">
        <v>1.8006503000000001E-3</v>
      </c>
      <c r="F3515" s="18">
        <f t="shared" si="153"/>
        <v>6.1374198141085961</v>
      </c>
      <c r="G3515" s="12">
        <f t="shared" si="154"/>
        <v>42.315814398161471</v>
      </c>
    </row>
    <row r="3516" spans="1:7" x14ac:dyDescent="0.25">
      <c r="A3516" s="24">
        <v>39.008789</v>
      </c>
      <c r="B3516" s="23">
        <v>-77.146820000000005</v>
      </c>
      <c r="C3516" s="25">
        <v>0.68849748</v>
      </c>
      <c r="D3516" s="26">
        <v>1.7988951E-3</v>
      </c>
      <c r="F3516" s="18">
        <f t="shared" si="153"/>
        <v>6.1391488734103472</v>
      </c>
      <c r="G3516" s="12">
        <f t="shared" si="154"/>
        <v>42.327735784462625</v>
      </c>
    </row>
    <row r="3517" spans="1:7" x14ac:dyDescent="0.25">
      <c r="A3517" s="24">
        <v>39.058593999999999</v>
      </c>
      <c r="B3517" s="23">
        <v>-77.173416000000003</v>
      </c>
      <c r="C3517" s="25">
        <v>0.68846220000000002</v>
      </c>
      <c r="D3517" s="26">
        <v>1.8000542E-3</v>
      </c>
      <c r="F3517" s="18">
        <f t="shared" si="153"/>
        <v>6.141265315843583</v>
      </c>
      <c r="G3517" s="12">
        <f t="shared" si="154"/>
        <v>42.342328070456048</v>
      </c>
    </row>
    <row r="3518" spans="1:7" x14ac:dyDescent="0.25">
      <c r="A3518" s="24">
        <v>39.108398000000001</v>
      </c>
      <c r="B3518" s="23">
        <v>-77.208443000000003</v>
      </c>
      <c r="C3518" s="25">
        <v>0.68851786999999998</v>
      </c>
      <c r="D3518" s="26">
        <v>1.8013953E-3</v>
      </c>
      <c r="F3518" s="18">
        <f t="shared" si="153"/>
        <v>6.1440526759394229</v>
      </c>
      <c r="G3518" s="12">
        <f t="shared" si="154"/>
        <v>42.361546148418597</v>
      </c>
    </row>
    <row r="3519" spans="1:7" x14ac:dyDescent="0.25">
      <c r="A3519" s="24">
        <v>39.158203</v>
      </c>
      <c r="B3519" s="23">
        <v>-77.232285000000005</v>
      </c>
      <c r="C3519" s="25">
        <v>0.68850029000000001</v>
      </c>
      <c r="D3519" s="26">
        <v>1.7999260000000001E-3</v>
      </c>
      <c r="F3519" s="18">
        <f t="shared" si="153"/>
        <v>6.1459499620160214</v>
      </c>
      <c r="G3519" s="12">
        <f t="shared" si="154"/>
        <v>42.374627411866307</v>
      </c>
    </row>
    <row r="3520" spans="1:7" x14ac:dyDescent="0.25">
      <c r="A3520" s="24">
        <v>39.208008</v>
      </c>
      <c r="B3520" s="23">
        <v>-77.240440000000007</v>
      </c>
      <c r="C3520" s="25">
        <v>0.68844353999999996</v>
      </c>
      <c r="D3520" s="26">
        <v>1.7995058999999999E-3</v>
      </c>
      <c r="F3520" s="18">
        <f t="shared" si="153"/>
        <v>6.1465989162964787</v>
      </c>
      <c r="G3520" s="12">
        <f t="shared" si="154"/>
        <v>42.379101772382043</v>
      </c>
    </row>
    <row r="3521" spans="1:7" x14ac:dyDescent="0.25">
      <c r="A3521" s="24">
        <v>39.257812999999999</v>
      </c>
      <c r="B3521" s="23">
        <v>-77.263863000000001</v>
      </c>
      <c r="C3521" s="25">
        <v>0.68847221000000003</v>
      </c>
      <c r="D3521" s="26">
        <v>1.7996312E-3</v>
      </c>
      <c r="F3521" s="18">
        <f t="shared" si="153"/>
        <v>6.1484628594124988</v>
      </c>
      <c r="G3521" s="12">
        <f t="shared" si="154"/>
        <v>42.391953145326241</v>
      </c>
    </row>
    <row r="3522" spans="1:7" x14ac:dyDescent="0.25">
      <c r="A3522" s="24">
        <v>39.307617</v>
      </c>
      <c r="B3522" s="23">
        <v>-77.276580999999993</v>
      </c>
      <c r="C3522" s="25">
        <v>0.68838900000000003</v>
      </c>
      <c r="D3522" s="26">
        <v>1.7999528999999999E-3</v>
      </c>
      <c r="F3522" s="18">
        <f t="shared" si="153"/>
        <v>6.1494749256956203</v>
      </c>
      <c r="G3522" s="12">
        <f t="shared" si="154"/>
        <v>42.398931062804976</v>
      </c>
    </row>
    <row r="3523" spans="1:7" x14ac:dyDescent="0.25">
      <c r="A3523" s="24">
        <v>39.357422</v>
      </c>
      <c r="B3523" s="23">
        <v>-77.311019999999999</v>
      </c>
      <c r="C3523" s="25">
        <v>0.68836302000000005</v>
      </c>
      <c r="D3523" s="26">
        <v>1.7997205E-3</v>
      </c>
      <c r="F3523" s="18">
        <f t="shared" si="153"/>
        <v>6.1522154942381908</v>
      </c>
      <c r="G3523" s="12">
        <f t="shared" si="154"/>
        <v>42.41782652593205</v>
      </c>
    </row>
    <row r="3524" spans="1:7" x14ac:dyDescent="0.25">
      <c r="A3524" s="24">
        <v>39.407226999999999</v>
      </c>
      <c r="B3524" s="23">
        <v>-77.330314999999999</v>
      </c>
      <c r="C3524" s="25">
        <v>0.68841374</v>
      </c>
      <c r="D3524" s="26">
        <v>1.7996847E-3</v>
      </c>
      <c r="F3524" s="18">
        <f t="shared" si="153"/>
        <v>6.15375094155167</v>
      </c>
      <c r="G3524" s="12">
        <f t="shared" si="154"/>
        <v>42.428413011051738</v>
      </c>
    </row>
    <row r="3525" spans="1:7" x14ac:dyDescent="0.25">
      <c r="A3525" s="24">
        <v>39.457031000000001</v>
      </c>
      <c r="B3525" s="23">
        <v>-77.343665999999999</v>
      </c>
      <c r="C3525" s="25">
        <v>0.68834764000000004</v>
      </c>
      <c r="D3525" s="26">
        <v>1.7989099000000001E-3</v>
      </c>
      <c r="F3525" s="18">
        <f t="shared" si="153"/>
        <v>6.1548133803742804</v>
      </c>
      <c r="G3525" s="12">
        <f t="shared" si="154"/>
        <v>42.435738233276822</v>
      </c>
    </row>
    <row r="3526" spans="1:7" x14ac:dyDescent="0.25">
      <c r="A3526" s="24">
        <v>39.506836</v>
      </c>
      <c r="B3526" s="23">
        <v>-77.354125999999994</v>
      </c>
      <c r="C3526" s="25">
        <v>0.68834077999999999</v>
      </c>
      <c r="D3526" s="26">
        <v>1.8011302E-3</v>
      </c>
      <c r="F3526" s="18">
        <f t="shared" si="153"/>
        <v>6.1556457607266504</v>
      </c>
      <c r="G3526" s="12">
        <f t="shared" si="154"/>
        <v>42.441477265894179</v>
      </c>
    </row>
    <row r="3527" spans="1:7" x14ac:dyDescent="0.25">
      <c r="A3527" s="24">
        <v>39.556640999999999</v>
      </c>
      <c r="B3527" s="23">
        <v>-77.376632999999998</v>
      </c>
      <c r="C3527" s="25">
        <v>0.68843030999999999</v>
      </c>
      <c r="D3527" s="26">
        <v>1.7991334E-3</v>
      </c>
      <c r="F3527" s="18">
        <f t="shared" si="153"/>
        <v>6.1574368108787354</v>
      </c>
      <c r="G3527" s="12">
        <f t="shared" si="154"/>
        <v>42.453826061985851</v>
      </c>
    </row>
    <row r="3528" spans="1:7" x14ac:dyDescent="0.25">
      <c r="A3528" s="24">
        <v>39.606445000000001</v>
      </c>
      <c r="B3528" s="23">
        <v>-77.411811999999998</v>
      </c>
      <c r="C3528" s="25">
        <v>0.68827271000000001</v>
      </c>
      <c r="D3528" s="26">
        <v>1.7961294E-3</v>
      </c>
      <c r="F3528" s="18">
        <f t="shared" si="153"/>
        <v>6.1602362667502506</v>
      </c>
      <c r="G3528" s="12">
        <f t="shared" si="154"/>
        <v>42.473127536980691</v>
      </c>
    </row>
    <row r="3529" spans="1:7" x14ac:dyDescent="0.25">
      <c r="A3529" s="24">
        <v>39.65625</v>
      </c>
      <c r="B3529" s="23">
        <v>-77.426238999999995</v>
      </c>
      <c r="C3529" s="25">
        <v>0.68831176000000005</v>
      </c>
      <c r="D3529" s="26">
        <v>1.8015532999999999E-3</v>
      </c>
      <c r="F3529" s="18">
        <f t="shared" si="153"/>
        <v>6.1613843309322434</v>
      </c>
      <c r="G3529" s="12">
        <f t="shared" si="154"/>
        <v>42.481043122408089</v>
      </c>
    </row>
    <row r="3530" spans="1:7" x14ac:dyDescent="0.25">
      <c r="A3530" s="24">
        <v>39.706054999999999</v>
      </c>
      <c r="B3530" s="23">
        <v>-77.442497000000003</v>
      </c>
      <c r="C3530" s="25">
        <v>0.68828904999999996</v>
      </c>
      <c r="D3530" s="26">
        <v>1.7998159000000001E-3</v>
      </c>
      <c r="F3530" s="18">
        <f t="shared" si="153"/>
        <v>6.1626781014646381</v>
      </c>
      <c r="G3530" s="12">
        <f t="shared" si="154"/>
        <v>42.489963312875879</v>
      </c>
    </row>
    <row r="3531" spans="1:7" x14ac:dyDescent="0.25">
      <c r="A3531" s="24">
        <v>39.755859000000001</v>
      </c>
      <c r="B3531" s="23">
        <v>-77.477394000000004</v>
      </c>
      <c r="C3531" s="25">
        <v>0.68832861999999995</v>
      </c>
      <c r="D3531" s="26">
        <v>1.7992794999999999E-3</v>
      </c>
      <c r="F3531" s="18">
        <f t="shared" si="153"/>
        <v>6.1654551164891771</v>
      </c>
      <c r="G3531" s="12">
        <f t="shared" si="154"/>
        <v>42.509110064429223</v>
      </c>
    </row>
    <row r="3532" spans="1:7" x14ac:dyDescent="0.25">
      <c r="A3532" s="24">
        <v>39.805664</v>
      </c>
      <c r="B3532" s="23">
        <v>-77.501594999999995</v>
      </c>
      <c r="C3532" s="25">
        <v>0.68827969</v>
      </c>
      <c r="D3532" s="26">
        <v>1.8015532999999999E-3</v>
      </c>
      <c r="F3532" s="18">
        <f t="shared" si="153"/>
        <v>6.1673809708780603</v>
      </c>
      <c r="G3532" s="12">
        <f t="shared" si="154"/>
        <v>42.522388298499266</v>
      </c>
    </row>
    <row r="3533" spans="1:7" x14ac:dyDescent="0.25">
      <c r="A3533" s="24">
        <v>39.855468999999999</v>
      </c>
      <c r="B3533" s="23">
        <v>-77.513924000000003</v>
      </c>
      <c r="C3533" s="25">
        <v>0.68820572000000002</v>
      </c>
      <c r="D3533" s="26">
        <v>1.8002481E-3</v>
      </c>
      <c r="F3533" s="18">
        <f t="shared" si="153"/>
        <v>6.1683620815247506</v>
      </c>
      <c r="G3533" s="12">
        <f t="shared" si="154"/>
        <v>42.529152785415086</v>
      </c>
    </row>
    <row r="3534" spans="1:7" x14ac:dyDescent="0.25">
      <c r="A3534" s="24">
        <v>39.905273000000001</v>
      </c>
      <c r="B3534" s="23">
        <v>-77.534683000000001</v>
      </c>
      <c r="C3534" s="25">
        <v>0.68826503000000006</v>
      </c>
      <c r="D3534" s="26">
        <v>1.8010973000000001E-3</v>
      </c>
      <c r="F3534" s="18">
        <f t="shared" si="153"/>
        <v>6.1700140302565725</v>
      </c>
      <c r="G3534" s="12">
        <f t="shared" si="154"/>
        <v>42.540542515635323</v>
      </c>
    </row>
    <row r="3535" spans="1:7" x14ac:dyDescent="0.25">
      <c r="A3535" s="24">
        <v>39.955078</v>
      </c>
      <c r="B3535" s="23">
        <v>-77.554794000000001</v>
      </c>
      <c r="C3535" s="25">
        <v>0.68815744000000001</v>
      </c>
      <c r="D3535" s="26">
        <v>1.7974465E-3</v>
      </c>
      <c r="F3535" s="18">
        <f t="shared" si="153"/>
        <v>6.1716144127868331</v>
      </c>
      <c r="G3535" s="12">
        <f t="shared" si="154"/>
        <v>42.551576711138928</v>
      </c>
    </row>
    <row r="3536" spans="1:7" x14ac:dyDescent="0.25">
      <c r="A3536" s="24">
        <v>40.004883</v>
      </c>
      <c r="B3536" s="23">
        <v>-77.579825999999997</v>
      </c>
      <c r="C3536" s="25">
        <v>0.68817680999999997</v>
      </c>
      <c r="D3536" s="26">
        <v>1.7983167999999999E-3</v>
      </c>
      <c r="F3536" s="18">
        <f t="shared" si="153"/>
        <v>6.1736063960545708</v>
      </c>
      <c r="G3536" s="12">
        <f t="shared" si="154"/>
        <v>42.565310885563186</v>
      </c>
    </row>
    <row r="3537" spans="1:7" x14ac:dyDescent="0.25">
      <c r="A3537" s="24">
        <v>40.054687999999999</v>
      </c>
      <c r="B3537" s="23">
        <v>-77.604377999999997</v>
      </c>
      <c r="C3537" s="25">
        <v>0.68812810999999996</v>
      </c>
      <c r="D3537" s="26">
        <v>1.7988294E-3</v>
      </c>
      <c r="F3537" s="18">
        <f t="shared" si="153"/>
        <v>6.1755601821359676</v>
      </c>
      <c r="G3537" s="12">
        <f t="shared" si="154"/>
        <v>42.57878170093808</v>
      </c>
    </row>
    <row r="3538" spans="1:7" x14ac:dyDescent="0.25">
      <c r="A3538" s="24">
        <v>40.104492</v>
      </c>
      <c r="B3538" s="23">
        <v>-77.629974000000004</v>
      </c>
      <c r="C3538" s="25">
        <v>0.68812591000000001</v>
      </c>
      <c r="D3538" s="26">
        <v>1.8021732999999999E-3</v>
      </c>
      <c r="F3538" s="18">
        <f t="shared" si="153"/>
        <v>6.1775970470976578</v>
      </c>
      <c r="G3538" s="12">
        <f t="shared" si="154"/>
        <v>42.592825322245339</v>
      </c>
    </row>
    <row r="3539" spans="1:7" x14ac:dyDescent="0.25">
      <c r="A3539" s="24">
        <v>40.154297</v>
      </c>
      <c r="B3539" s="23">
        <v>-77.647720000000007</v>
      </c>
      <c r="C3539" s="25">
        <v>0.68814933</v>
      </c>
      <c r="D3539" s="26">
        <v>1.8018127000000001E-3</v>
      </c>
      <c r="F3539" s="18">
        <f t="shared" si="153"/>
        <v>6.1790092289077121</v>
      </c>
      <c r="G3539" s="12">
        <f t="shared" si="154"/>
        <v>42.602561925766146</v>
      </c>
    </row>
    <row r="3540" spans="1:7" x14ac:dyDescent="0.25">
      <c r="A3540" s="24">
        <v>40.204101999999999</v>
      </c>
      <c r="B3540" s="23">
        <v>-77.666640999999998</v>
      </c>
      <c r="C3540" s="25">
        <v>0.68808466000000001</v>
      </c>
      <c r="D3540" s="26">
        <v>1.8039912000000001E-3</v>
      </c>
      <c r="F3540" s="18">
        <f t="shared" si="153"/>
        <v>6.1805149142468325</v>
      </c>
      <c r="G3540" s="12">
        <f t="shared" si="154"/>
        <v>42.612943210293203</v>
      </c>
    </row>
    <row r="3541" spans="1:7" x14ac:dyDescent="0.25">
      <c r="A3541" s="24">
        <v>40.253906000000001</v>
      </c>
      <c r="B3541" s="23">
        <v>-77.683014</v>
      </c>
      <c r="C3541" s="25">
        <v>0.68813473000000003</v>
      </c>
      <c r="D3541" s="26">
        <v>1.8004804000000001E-3</v>
      </c>
      <c r="F3541" s="18">
        <f t="shared" si="153"/>
        <v>6.1818178361884542</v>
      </c>
      <c r="G3541" s="12">
        <f t="shared" si="154"/>
        <v>42.621926497199894</v>
      </c>
    </row>
    <row r="3542" spans="1:7" x14ac:dyDescent="0.25">
      <c r="A3542" s="24">
        <v>40.303711</v>
      </c>
      <c r="B3542" s="23">
        <v>-77.697783999999999</v>
      </c>
      <c r="C3542" s="25">
        <v>0.68814306999999997</v>
      </c>
      <c r="D3542" s="26">
        <v>1.7988085E-3</v>
      </c>
      <c r="F3542" s="18">
        <f t="shared" si="153"/>
        <v>6.1829931954431885</v>
      </c>
      <c r="G3542" s="12">
        <f t="shared" si="154"/>
        <v>42.630030274614654</v>
      </c>
    </row>
    <row r="3543" spans="1:7" x14ac:dyDescent="0.25">
      <c r="A3543" s="24">
        <v>40.353515999999999</v>
      </c>
      <c r="B3543" s="23">
        <v>-77.741309999999999</v>
      </c>
      <c r="C3543" s="25">
        <v>0.68804622000000004</v>
      </c>
      <c r="D3543" s="26">
        <v>1.801017E-3</v>
      </c>
      <c r="F3543" s="18">
        <f t="shared" si="153"/>
        <v>6.1864568844696972</v>
      </c>
      <c r="G3543" s="12">
        <f t="shared" si="154"/>
        <v>42.653911453744975</v>
      </c>
    </row>
    <row r="3544" spans="1:7" x14ac:dyDescent="0.25">
      <c r="A3544" s="24">
        <v>40.403320000000001</v>
      </c>
      <c r="B3544" s="23">
        <v>-77.752632000000006</v>
      </c>
      <c r="C3544" s="25">
        <v>0.68799907000000005</v>
      </c>
      <c r="D3544" s="26">
        <v>1.8008351E-3</v>
      </c>
      <c r="F3544" s="18">
        <f t="shared" si="153"/>
        <v>6.1873578606025408</v>
      </c>
      <c r="G3544" s="12">
        <f t="shared" si="154"/>
        <v>42.660123435321815</v>
      </c>
    </row>
    <row r="3545" spans="1:7" x14ac:dyDescent="0.25">
      <c r="A3545" s="24">
        <v>40.453125</v>
      </c>
      <c r="B3545" s="23">
        <v>-77.769447</v>
      </c>
      <c r="C3545" s="25">
        <v>0.68803148999999997</v>
      </c>
      <c r="D3545" s="26">
        <v>1.8013387E-3</v>
      </c>
      <c r="F3545" s="18">
        <f t="shared" si="153"/>
        <v>6.188695955786585</v>
      </c>
      <c r="G3545" s="12">
        <f t="shared" si="154"/>
        <v>42.669349232019798</v>
      </c>
    </row>
    <row r="3546" spans="1:7" x14ac:dyDescent="0.25">
      <c r="A3546" s="24">
        <v>40.502929999999999</v>
      </c>
      <c r="B3546" s="23">
        <v>-77.794250000000005</v>
      </c>
      <c r="C3546" s="25">
        <v>0.68802160000000001</v>
      </c>
      <c r="D3546" s="26">
        <v>1.8002032000000001E-3</v>
      </c>
      <c r="F3546" s="18">
        <f t="shared" si="153"/>
        <v>6.1906697158133399</v>
      </c>
      <c r="G3546" s="12">
        <f t="shared" si="154"/>
        <v>42.68295776223092</v>
      </c>
    </row>
    <row r="3547" spans="1:7" x14ac:dyDescent="0.25">
      <c r="A3547" s="24">
        <v>40.552734000000001</v>
      </c>
      <c r="B3547" s="23">
        <v>-77.818077000000002</v>
      </c>
      <c r="C3547" s="25">
        <v>0.68799036999999996</v>
      </c>
      <c r="D3547" s="26">
        <v>1.7999887E-3</v>
      </c>
      <c r="F3547" s="18">
        <f t="shared" si="153"/>
        <v>6.1925658082278652</v>
      </c>
      <c r="G3547" s="12">
        <f t="shared" si="154"/>
        <v>42.696030795708332</v>
      </c>
    </row>
    <row r="3548" spans="1:7" x14ac:dyDescent="0.25">
      <c r="A3548" s="24">
        <v>40.602539</v>
      </c>
      <c r="B3548" s="23">
        <v>-77.841255000000004</v>
      </c>
      <c r="C3548" s="25">
        <v>0.68793768</v>
      </c>
      <c r="D3548" s="26">
        <v>1.8013625999999999E-3</v>
      </c>
      <c r="F3548" s="18">
        <f t="shared" si="153"/>
        <v>6.1944102548633575</v>
      </c>
      <c r="G3548" s="12">
        <f t="shared" si="154"/>
        <v>42.70874774580443</v>
      </c>
    </row>
    <row r="3549" spans="1:7" x14ac:dyDescent="0.25">
      <c r="A3549" s="24">
        <v>40.652343999999999</v>
      </c>
      <c r="B3549" s="23">
        <v>-77.866675999999998</v>
      </c>
      <c r="C3549" s="25">
        <v>0.68796188000000003</v>
      </c>
      <c r="D3549" s="26">
        <v>1.8022984000000001E-3</v>
      </c>
      <c r="F3549" s="18">
        <f t="shared" si="153"/>
        <v>6.1964331937675263</v>
      </c>
      <c r="G3549" s="12">
        <f t="shared" si="154"/>
        <v>42.722695350791604</v>
      </c>
    </row>
    <row r="3550" spans="1:7" x14ac:dyDescent="0.25">
      <c r="A3550" s="24">
        <v>40.702148000000001</v>
      </c>
      <c r="B3550" s="23">
        <v>-77.890006999999997</v>
      </c>
      <c r="C3550" s="25">
        <v>0.68786901</v>
      </c>
      <c r="D3550" s="26">
        <v>1.7991215000000001E-3</v>
      </c>
      <c r="F3550" s="18">
        <f t="shared" si="153"/>
        <v>6.1982898157561648</v>
      </c>
      <c r="G3550" s="12">
        <f t="shared" si="154"/>
        <v>42.735496246584681</v>
      </c>
    </row>
    <row r="3551" spans="1:7" x14ac:dyDescent="0.25">
      <c r="A3551" s="24">
        <v>40.751953</v>
      </c>
      <c r="B3551" s="23">
        <v>-77.915099999999995</v>
      </c>
      <c r="C3551" s="25">
        <v>0.68795002000000005</v>
      </c>
      <c r="D3551" s="26">
        <v>1.7995982E-3</v>
      </c>
      <c r="F3551" s="18">
        <f t="shared" si="153"/>
        <v>6.200286653249667</v>
      </c>
      <c r="G3551" s="12">
        <f t="shared" si="154"/>
        <v>42.74926388955479</v>
      </c>
    </row>
    <row r="3552" spans="1:7" x14ac:dyDescent="0.25">
      <c r="A3552" s="24">
        <v>40.801758</v>
      </c>
      <c r="B3552" s="23">
        <v>-77.933707999999996</v>
      </c>
      <c r="C3552" s="25">
        <v>0.68797487000000002</v>
      </c>
      <c r="D3552" s="26">
        <v>1.8000423000000001E-3</v>
      </c>
      <c r="F3552" s="18">
        <f t="shared" si="153"/>
        <v>6.201767430840194</v>
      </c>
      <c r="G3552" s="12">
        <f t="shared" si="154"/>
        <v>42.75947344203508</v>
      </c>
    </row>
    <row r="3553" spans="1:7" x14ac:dyDescent="0.25">
      <c r="A3553" s="24">
        <v>40.851562999999999</v>
      </c>
      <c r="B3553" s="23">
        <v>-77.955780000000004</v>
      </c>
      <c r="C3553" s="25">
        <v>0.68787633999999998</v>
      </c>
      <c r="D3553" s="26">
        <v>1.8005251999999999E-3</v>
      </c>
      <c r="F3553" s="18">
        <f t="shared" si="153"/>
        <v>6.2035238647921567</v>
      </c>
      <c r="G3553" s="12">
        <f t="shared" si="154"/>
        <v>42.771583568988277</v>
      </c>
    </row>
    <row r="3554" spans="1:7" x14ac:dyDescent="0.25">
      <c r="A3554" s="24">
        <v>40.901367</v>
      </c>
      <c r="B3554" s="23">
        <v>-77.973044999999999</v>
      </c>
      <c r="C3554" s="25">
        <v>0.68785547999999996</v>
      </c>
      <c r="D3554" s="26">
        <v>1.7988116E-3</v>
      </c>
      <c r="F3554" s="18">
        <f t="shared" si="153"/>
        <v>6.2048977698383974</v>
      </c>
      <c r="G3554" s="12">
        <f t="shared" si="154"/>
        <v>42.781056264795033</v>
      </c>
    </row>
    <row r="3555" spans="1:7" x14ac:dyDescent="0.25">
      <c r="A3555" s="24">
        <v>40.951172</v>
      </c>
      <c r="B3555" s="23">
        <v>-78.000343000000001</v>
      </c>
      <c r="C3555" s="25">
        <v>0.68787688000000002</v>
      </c>
      <c r="D3555" s="26">
        <v>1.8006771999999999E-3</v>
      </c>
      <c r="F3555" s="18">
        <f t="shared" si="153"/>
        <v>6.2070700756566586</v>
      </c>
      <c r="G3555" s="12">
        <f t="shared" si="154"/>
        <v>42.796033713398153</v>
      </c>
    </row>
    <row r="3556" spans="1:7" x14ac:dyDescent="0.25">
      <c r="A3556" s="24">
        <v>41.000976999999999</v>
      </c>
      <c r="B3556" s="23">
        <v>-78.019858999999997</v>
      </c>
      <c r="C3556" s="25">
        <v>0.68781245000000002</v>
      </c>
      <c r="D3556" s="26">
        <v>1.7987073E-3</v>
      </c>
      <c r="F3556" s="18">
        <f t="shared" si="153"/>
        <v>6.2086231095913487</v>
      </c>
      <c r="G3556" s="12">
        <f t="shared" si="154"/>
        <v>42.80674145341348</v>
      </c>
    </row>
    <row r="3557" spans="1:7" x14ac:dyDescent="0.25">
      <c r="A3557" s="24">
        <v>41.050781000000001</v>
      </c>
      <c r="B3557" s="23">
        <v>-78.031433000000007</v>
      </c>
      <c r="C3557" s="25">
        <v>0.68776006000000001</v>
      </c>
      <c r="D3557" s="26">
        <v>1.8032282999999999E-3</v>
      </c>
      <c r="F3557" s="18">
        <f t="shared" ref="F3557:F3620" si="155" xml:space="preserve"> -B3557 / A_4x8_in2</f>
        <v>6.209544139247023</v>
      </c>
      <c r="G3557" s="12">
        <f t="shared" ref="G3557:G3620" si="156" xml:space="preserve"> -B3557 * kip_to_N / A_4x8_mm2</f>
        <v>42.813091698491235</v>
      </c>
    </row>
    <row r="3558" spans="1:7" x14ac:dyDescent="0.25">
      <c r="A3558" s="24">
        <v>41.100586</v>
      </c>
      <c r="B3558" s="23">
        <v>-78.051597999999998</v>
      </c>
      <c r="C3558" s="25">
        <v>0.68776387000000005</v>
      </c>
      <c r="D3558" s="26">
        <v>1.8019526999999999E-3</v>
      </c>
      <c r="F3558" s="18">
        <f t="shared" si="155"/>
        <v>6.211148818960746</v>
      </c>
      <c r="G3558" s="12">
        <f t="shared" si="156"/>
        <v>42.824155521887889</v>
      </c>
    </row>
    <row r="3559" spans="1:7" x14ac:dyDescent="0.25">
      <c r="A3559" s="24">
        <v>41.150390999999999</v>
      </c>
      <c r="B3559" s="23">
        <v>-78.078247000000005</v>
      </c>
      <c r="C3559" s="25">
        <v>0.68781990000000004</v>
      </c>
      <c r="D3559" s="26">
        <v>1.8014461E-3</v>
      </c>
      <c r="F3559" s="18">
        <f t="shared" si="155"/>
        <v>6.2132694789999743</v>
      </c>
      <c r="G3559" s="12">
        <f t="shared" si="156"/>
        <v>42.838776887109688</v>
      </c>
    </row>
    <row r="3560" spans="1:7" x14ac:dyDescent="0.25">
      <c r="A3560" s="24">
        <v>41.200195000000001</v>
      </c>
      <c r="B3560" s="23">
        <v>-78.120543999999995</v>
      </c>
      <c r="C3560" s="25">
        <v>0.68781566999999999</v>
      </c>
      <c r="D3560" s="26">
        <v>1.7995000000000001E-3</v>
      </c>
      <c r="F3560" s="18">
        <f t="shared" si="155"/>
        <v>6.2166353673139527</v>
      </c>
      <c r="G3560" s="12">
        <f t="shared" si="156"/>
        <v>42.861983757340703</v>
      </c>
    </row>
    <row r="3561" spans="1:7" x14ac:dyDescent="0.25">
      <c r="A3561" s="24">
        <v>41.25</v>
      </c>
      <c r="B3561" s="23">
        <v>-78.131896999999995</v>
      </c>
      <c r="C3561" s="25">
        <v>0.68771470000000001</v>
      </c>
      <c r="D3561" s="26">
        <v>1.8005162999999999E-3</v>
      </c>
      <c r="F3561" s="18">
        <f t="shared" si="155"/>
        <v>6.2175388103484135</v>
      </c>
      <c r="G3561" s="12">
        <f t="shared" si="156"/>
        <v>42.868212747522811</v>
      </c>
    </row>
    <row r="3562" spans="1:7" x14ac:dyDescent="0.25">
      <c r="A3562" s="24">
        <v>41.299804999999999</v>
      </c>
      <c r="B3562" s="23">
        <v>-78.147696999999994</v>
      </c>
      <c r="C3562" s="25">
        <v>0.68779230000000002</v>
      </c>
      <c r="D3562" s="26">
        <v>1.8011302E-3</v>
      </c>
      <c r="F3562" s="18">
        <f t="shared" si="155"/>
        <v>6.2187961343988398</v>
      </c>
      <c r="G3562" s="12">
        <f t="shared" si="156"/>
        <v>42.876881649564325</v>
      </c>
    </row>
    <row r="3563" spans="1:7" x14ac:dyDescent="0.25">
      <c r="A3563" s="24">
        <v>41.349609000000001</v>
      </c>
      <c r="B3563" s="23">
        <v>-78.168457000000004</v>
      </c>
      <c r="C3563" s="25">
        <v>0.68770580999999997</v>
      </c>
      <c r="D3563" s="26">
        <v>1.8003075000000001E-3</v>
      </c>
      <c r="F3563" s="18">
        <f t="shared" si="155"/>
        <v>6.2204481627081343</v>
      </c>
      <c r="G3563" s="12">
        <f t="shared" si="156"/>
        <v>42.888271928449257</v>
      </c>
    </row>
    <row r="3564" spans="1:7" x14ac:dyDescent="0.25">
      <c r="A3564" s="24">
        <v>41.399414</v>
      </c>
      <c r="B3564" s="23">
        <v>-78.203170999999998</v>
      </c>
      <c r="C3564" s="25">
        <v>0.68765812999999998</v>
      </c>
      <c r="D3564" s="26">
        <v>1.7996609000000001E-3</v>
      </c>
      <c r="F3564" s="18">
        <f t="shared" si="155"/>
        <v>6.2232106150553799</v>
      </c>
      <c r="G3564" s="12">
        <f t="shared" si="156"/>
        <v>42.907318274365025</v>
      </c>
    </row>
    <row r="3565" spans="1:7" x14ac:dyDescent="0.25">
      <c r="A3565" s="24">
        <v>41.449218999999999</v>
      </c>
      <c r="B3565" s="23">
        <v>-78.204369</v>
      </c>
      <c r="C3565" s="25">
        <v>0.68770427000000001</v>
      </c>
      <c r="D3565" s="26">
        <v>1.8013834000000001E-3</v>
      </c>
      <c r="F3565" s="18">
        <f t="shared" si="155"/>
        <v>6.2233059488662921</v>
      </c>
      <c r="G3565" s="12">
        <f t="shared" si="156"/>
        <v>42.907975574659062</v>
      </c>
    </row>
    <row r="3566" spans="1:7" x14ac:dyDescent="0.25">
      <c r="A3566" s="24">
        <v>41.499023000000001</v>
      </c>
      <c r="B3566" s="23">
        <v>-78.235596000000001</v>
      </c>
      <c r="C3566" s="25">
        <v>0.68768209000000002</v>
      </c>
      <c r="D3566" s="26">
        <v>1.7996549E-3</v>
      </c>
      <c r="F3566" s="18">
        <f t="shared" si="155"/>
        <v>6.2257909145702577</v>
      </c>
      <c r="G3566" s="12">
        <f t="shared" si="156"/>
        <v>42.925108726814159</v>
      </c>
    </row>
    <row r="3567" spans="1:7" x14ac:dyDescent="0.25">
      <c r="A3567" s="24">
        <v>41.548828</v>
      </c>
      <c r="B3567" s="23">
        <v>-78.263167999999993</v>
      </c>
      <c r="C3567" s="25">
        <v>0.68772363999999997</v>
      </c>
      <c r="D3567" s="26">
        <v>1.7993718E-3</v>
      </c>
      <c r="F3567" s="18">
        <f t="shared" si="155"/>
        <v>6.2279850246157213</v>
      </c>
      <c r="G3567" s="12">
        <f t="shared" si="156"/>
        <v>42.940236509541286</v>
      </c>
    </row>
    <row r="3568" spans="1:7" x14ac:dyDescent="0.25">
      <c r="A3568" s="24">
        <v>41.598633</v>
      </c>
      <c r="B3568" s="23">
        <v>-78.281822000000005</v>
      </c>
      <c r="C3568" s="25">
        <v>0.68762224999999999</v>
      </c>
      <c r="D3568" s="26">
        <v>1.7994434000000001E-3</v>
      </c>
      <c r="F3568" s="18">
        <f t="shared" si="155"/>
        <v>6.2294694627699405</v>
      </c>
      <c r="G3568" s="12">
        <f t="shared" si="156"/>
        <v>42.950471300597144</v>
      </c>
    </row>
    <row r="3569" spans="1:7" x14ac:dyDescent="0.25">
      <c r="A3569" s="24">
        <v>41.648437999999999</v>
      </c>
      <c r="B3569" s="23">
        <v>-78.300697</v>
      </c>
      <c r="C3569" s="25">
        <v>0.68760544000000001</v>
      </c>
      <c r="D3569" s="26">
        <v>1.79933E-3</v>
      </c>
      <c r="F3569" s="18">
        <f t="shared" si="155"/>
        <v>6.2309714875453706</v>
      </c>
      <c r="G3569" s="12">
        <f t="shared" si="156"/>
        <v>42.960827346548633</v>
      </c>
    </row>
    <row r="3570" spans="1:7" x14ac:dyDescent="0.25">
      <c r="A3570" s="24">
        <v>41.698242</v>
      </c>
      <c r="B3570" s="23">
        <v>-78.324318000000005</v>
      </c>
      <c r="C3570" s="25">
        <v>0.68764406</v>
      </c>
      <c r="D3570" s="26">
        <v>1.7993658999999999E-3</v>
      </c>
      <c r="F3570" s="18">
        <f t="shared" si="155"/>
        <v>6.2328511870007572</v>
      </c>
      <c r="G3570" s="12">
        <f t="shared" si="156"/>
        <v>42.973787355100704</v>
      </c>
    </row>
    <row r="3571" spans="1:7" x14ac:dyDescent="0.25">
      <c r="A3571" s="24">
        <v>41.748047</v>
      </c>
      <c r="B3571" s="23">
        <v>-78.342765999999997</v>
      </c>
      <c r="C3571" s="25">
        <v>0.68757175999999998</v>
      </c>
      <c r="D3571" s="26">
        <v>1.8018334E-3</v>
      </c>
      <c r="F3571" s="18">
        <f t="shared" si="155"/>
        <v>6.2343192321958361</v>
      </c>
      <c r="G3571" s="12">
        <f t="shared" si="156"/>
        <v>42.9839091212312</v>
      </c>
    </row>
    <row r="3572" spans="1:7" x14ac:dyDescent="0.25">
      <c r="A3572" s="24">
        <v>41.797851999999999</v>
      </c>
      <c r="B3572" s="23">
        <v>-78.373795000000001</v>
      </c>
      <c r="C3572" s="25">
        <v>0.68759935999999999</v>
      </c>
      <c r="D3572" s="26">
        <v>1.7991751999999999E-3</v>
      </c>
      <c r="F3572" s="18">
        <f t="shared" si="155"/>
        <v>6.236788441560436</v>
      </c>
      <c r="G3572" s="12">
        <f t="shared" si="156"/>
        <v>43.000933637778424</v>
      </c>
    </row>
    <row r="3573" spans="1:7" x14ac:dyDescent="0.25">
      <c r="A3573" s="24">
        <v>41.847656000000001</v>
      </c>
      <c r="B3573" s="23">
        <v>-78.403625000000005</v>
      </c>
      <c r="C3573" s="25">
        <v>0.68760979</v>
      </c>
      <c r="D3573" s="26">
        <v>1.8015325E-3</v>
      </c>
      <c r="F3573" s="18">
        <f t="shared" si="155"/>
        <v>6.239162237536652</v>
      </c>
      <c r="G3573" s="12">
        <f t="shared" si="156"/>
        <v>43.017300305366938</v>
      </c>
    </row>
    <row r="3574" spans="1:7" x14ac:dyDescent="0.25">
      <c r="A3574" s="24">
        <v>41.897461</v>
      </c>
      <c r="B3574" s="23">
        <v>-78.424567999999994</v>
      </c>
      <c r="C3574" s="25">
        <v>0.68753182999999995</v>
      </c>
      <c r="D3574" s="26">
        <v>1.8000274E-3</v>
      </c>
      <c r="F3574" s="18">
        <f t="shared" si="155"/>
        <v>6.2408288285232381</v>
      </c>
      <c r="G3574" s="12">
        <f t="shared" si="156"/>
        <v>43.028790989889437</v>
      </c>
    </row>
    <row r="3575" spans="1:7" x14ac:dyDescent="0.25">
      <c r="A3575" s="24">
        <v>41.947265999999999</v>
      </c>
      <c r="B3575" s="23">
        <v>-78.435631000000001</v>
      </c>
      <c r="C3575" s="25">
        <v>0.68751079000000004</v>
      </c>
      <c r="D3575" s="26">
        <v>1.7995445999999999E-3</v>
      </c>
      <c r="F3575" s="18">
        <f t="shared" si="155"/>
        <v>6.2417091940909515</v>
      </c>
      <c r="G3575" s="12">
        <f t="shared" si="156"/>
        <v>43.03486086731256</v>
      </c>
    </row>
    <row r="3576" spans="1:7" x14ac:dyDescent="0.25">
      <c r="A3576" s="24">
        <v>41.997070000000001</v>
      </c>
      <c r="B3576" s="23">
        <v>-78.470618999999999</v>
      </c>
      <c r="C3576" s="25">
        <v>0.68743885000000005</v>
      </c>
      <c r="D3576" s="26">
        <v>1.7995506E-3</v>
      </c>
      <c r="F3576" s="18">
        <f t="shared" si="155"/>
        <v>6.2444934506654004</v>
      </c>
      <c r="G3576" s="12">
        <f t="shared" si="156"/>
        <v>43.054057547352343</v>
      </c>
    </row>
    <row r="3577" spans="1:7" x14ac:dyDescent="0.25">
      <c r="A3577" s="24">
        <v>42.046875</v>
      </c>
      <c r="B3577" s="23">
        <v>-78.497459000000006</v>
      </c>
      <c r="C3577" s="25">
        <v>0.68750387000000002</v>
      </c>
      <c r="D3577" s="26">
        <v>1.8007784E-3</v>
      </c>
      <c r="F3577" s="18">
        <f t="shared" si="155"/>
        <v>6.2466293100016941</v>
      </c>
      <c r="G3577" s="12">
        <f t="shared" si="156"/>
        <v>43.068783707529199</v>
      </c>
    </row>
    <row r="3578" spans="1:7" x14ac:dyDescent="0.25">
      <c r="A3578" s="24">
        <v>42.096679999999999</v>
      </c>
      <c r="B3578" s="23">
        <v>-78.514152999999993</v>
      </c>
      <c r="C3578" s="25">
        <v>0.68749141999999996</v>
      </c>
      <c r="D3578" s="26">
        <v>1.8005549000000001E-3</v>
      </c>
      <c r="F3578" s="18">
        <f t="shared" si="155"/>
        <v>6.2479577763116811</v>
      </c>
      <c r="G3578" s="12">
        <f t="shared" si="156"/>
        <v>43.077943115800146</v>
      </c>
    </row>
    <row r="3579" spans="1:7" x14ac:dyDescent="0.25">
      <c r="A3579" s="24">
        <v>42.146484000000001</v>
      </c>
      <c r="B3579" s="23">
        <v>-78.533562000000003</v>
      </c>
      <c r="C3579" s="25">
        <v>0.68751019000000002</v>
      </c>
      <c r="D3579" s="26">
        <v>1.7999976E-3</v>
      </c>
      <c r="F3579" s="18">
        <f t="shared" si="155"/>
        <v>6.2495022954569173</v>
      </c>
      <c r="G3579" s="12">
        <f t="shared" si="156"/>
        <v>43.088592148694062</v>
      </c>
    </row>
    <row r="3580" spans="1:7" x14ac:dyDescent="0.25">
      <c r="A3580" s="24">
        <v>42.196289</v>
      </c>
      <c r="B3580" s="23">
        <v>-78.542465000000007</v>
      </c>
      <c r="C3580" s="25">
        <v>0.68744510000000003</v>
      </c>
      <c r="D3580" s="26">
        <v>1.8001795E-3</v>
      </c>
      <c r="F3580" s="18">
        <f t="shared" si="155"/>
        <v>6.2502107736860912</v>
      </c>
      <c r="G3580" s="12">
        <f t="shared" si="156"/>
        <v>43.093476910395054</v>
      </c>
    </row>
    <row r="3581" spans="1:7" x14ac:dyDescent="0.25">
      <c r="A3581" s="24">
        <v>42.246093999999999</v>
      </c>
      <c r="B3581" s="23">
        <v>-78.570487999999997</v>
      </c>
      <c r="C3581" s="25">
        <v>0.68746114000000003</v>
      </c>
      <c r="D3581" s="26">
        <v>1.8005460999999999E-3</v>
      </c>
      <c r="F3581" s="18">
        <f t="shared" si="155"/>
        <v>6.252440773171223</v>
      </c>
      <c r="G3581" s="12">
        <f t="shared" si="156"/>
        <v>43.108852140895642</v>
      </c>
    </row>
    <row r="3582" spans="1:7" x14ac:dyDescent="0.25">
      <c r="A3582" s="24">
        <v>42.295898000000001</v>
      </c>
      <c r="B3582" s="23">
        <v>-78.591178999999997</v>
      </c>
      <c r="C3582" s="25">
        <v>0.68734163000000004</v>
      </c>
      <c r="D3582" s="26">
        <v>1.7990975000000001E-3</v>
      </c>
      <c r="F3582" s="18">
        <f t="shared" si="155"/>
        <v>6.2540873106349801</v>
      </c>
      <c r="G3582" s="12">
        <f t="shared" si="156"/>
        <v>43.120204561917227</v>
      </c>
    </row>
    <row r="3583" spans="1:7" x14ac:dyDescent="0.25">
      <c r="A3583" s="24">
        <v>42.345703</v>
      </c>
      <c r="B3583" s="23">
        <v>-78.599463999999998</v>
      </c>
      <c r="C3583" s="25">
        <v>0.68742526000000004</v>
      </c>
      <c r="D3583" s="26">
        <v>1.7988682E-3</v>
      </c>
      <c r="F3583" s="18">
        <f t="shared" si="155"/>
        <v>6.2547466099867384</v>
      </c>
      <c r="G3583" s="12">
        <f t="shared" si="156"/>
        <v>43.124750248842162</v>
      </c>
    </row>
    <row r="3584" spans="1:7" x14ac:dyDescent="0.25">
      <c r="A3584" s="24">
        <v>42.395508</v>
      </c>
      <c r="B3584" s="23">
        <v>-78.643523999999999</v>
      </c>
      <c r="C3584" s="25">
        <v>0.68734651999999996</v>
      </c>
      <c r="D3584" s="26">
        <v>1.7993627999999999E-3</v>
      </c>
      <c r="F3584" s="18">
        <f t="shared" si="155"/>
        <v>6.2582527933830523</v>
      </c>
      <c r="G3584" s="12">
        <f t="shared" si="156"/>
        <v>43.148924414914902</v>
      </c>
    </row>
    <row r="3585" spans="1:7" x14ac:dyDescent="0.25">
      <c r="A3585" s="24">
        <v>42.445312999999999</v>
      </c>
      <c r="B3585" s="23">
        <v>-78.651932000000002</v>
      </c>
      <c r="C3585" s="25">
        <v>0.68733995999999997</v>
      </c>
      <c r="D3585" s="26">
        <v>1.7997472E-3</v>
      </c>
      <c r="F3585" s="18">
        <f t="shared" si="155"/>
        <v>6.2589218807638112</v>
      </c>
      <c r="G3585" s="12">
        <f t="shared" si="156"/>
        <v>43.153537587596233</v>
      </c>
    </row>
    <row r="3586" spans="1:7" x14ac:dyDescent="0.25">
      <c r="A3586" s="24">
        <v>42.495117</v>
      </c>
      <c r="B3586" s="23">
        <v>-78.676102</v>
      </c>
      <c r="C3586" s="25">
        <v>0.68735444999999995</v>
      </c>
      <c r="D3586" s="26">
        <v>1.8002151E-3</v>
      </c>
      <c r="F3586" s="18">
        <f t="shared" si="155"/>
        <v>6.2608452682510762</v>
      </c>
      <c r="G3586" s="12">
        <f t="shared" si="156"/>
        <v>43.166798813061014</v>
      </c>
    </row>
    <row r="3587" spans="1:7" x14ac:dyDescent="0.25">
      <c r="A3587" s="24">
        <v>42.544922</v>
      </c>
      <c r="B3587" s="23">
        <v>-78.700134000000006</v>
      </c>
      <c r="C3587" s="25">
        <v>0.68729435999999999</v>
      </c>
      <c r="D3587" s="26">
        <v>1.8016932999999999E-3</v>
      </c>
      <c r="F3587" s="18">
        <f t="shared" si="155"/>
        <v>6.2627576740472692</v>
      </c>
      <c r="G3587" s="12">
        <f t="shared" si="156"/>
        <v>43.1799843227991</v>
      </c>
    </row>
    <row r="3588" spans="1:7" x14ac:dyDescent="0.25">
      <c r="A3588" s="24">
        <v>42.594726999999999</v>
      </c>
      <c r="B3588" s="23">
        <v>-78.735434999999995</v>
      </c>
      <c r="C3588" s="25">
        <v>0.68731593999999996</v>
      </c>
      <c r="D3588" s="26">
        <v>1.7973272999999999E-3</v>
      </c>
      <c r="F3588" s="18">
        <f t="shared" si="155"/>
        <v>6.2655668383703116</v>
      </c>
      <c r="G3588" s="12">
        <f t="shared" si="156"/>
        <v>43.19935273488565</v>
      </c>
    </row>
    <row r="3589" spans="1:7" x14ac:dyDescent="0.25">
      <c r="A3589" s="24">
        <v>42.644531000000001</v>
      </c>
      <c r="B3589" s="23">
        <v>-78.766289</v>
      </c>
      <c r="C3589" s="25">
        <v>0.68734229000000002</v>
      </c>
      <c r="D3589" s="26">
        <v>1.8031687E-3</v>
      </c>
      <c r="F3589" s="18">
        <f t="shared" si="155"/>
        <v>6.268022121677391</v>
      </c>
      <c r="G3589" s="12">
        <f t="shared" si="156"/>
        <v>43.216281235112795</v>
      </c>
    </row>
    <row r="3590" spans="1:7" x14ac:dyDescent="0.25">
      <c r="A3590" s="24">
        <v>42.694336</v>
      </c>
      <c r="B3590" s="23">
        <v>-78.768889999999999</v>
      </c>
      <c r="C3590" s="25">
        <v>0.68730217000000005</v>
      </c>
      <c r="D3590" s="26">
        <v>1.7985074999999999E-3</v>
      </c>
      <c r="F3590" s="18">
        <f t="shared" si="155"/>
        <v>6.2682291026808823</v>
      </c>
      <c r="G3590" s="12">
        <f t="shared" si="156"/>
        <v>43.217708311961523</v>
      </c>
    </row>
    <row r="3591" spans="1:7" x14ac:dyDescent="0.25">
      <c r="A3591" s="24">
        <v>42.744140999999999</v>
      </c>
      <c r="B3591" s="23">
        <v>-78.796951000000007</v>
      </c>
      <c r="C3591" s="25">
        <v>0.68730181000000001</v>
      </c>
      <c r="D3591" s="26">
        <v>1.7996996000000001E-3</v>
      </c>
      <c r="F3591" s="18">
        <f t="shared" si="155"/>
        <v>6.2704621261099334</v>
      </c>
      <c r="G3591" s="12">
        <f t="shared" si="156"/>
        <v>43.233104391720204</v>
      </c>
    </row>
    <row r="3592" spans="1:7" x14ac:dyDescent="0.25">
      <c r="A3592" s="24">
        <v>42.793945000000001</v>
      </c>
      <c r="B3592" s="23">
        <v>-78.824119999999994</v>
      </c>
      <c r="C3592" s="25">
        <v>0.68724143999999998</v>
      </c>
      <c r="D3592" s="26">
        <v>1.8019467E-3</v>
      </c>
      <c r="F3592" s="18">
        <f t="shared" si="155"/>
        <v>6.2726241664343645</v>
      </c>
      <c r="G3592" s="12">
        <f t="shared" si="156"/>
        <v>43.248011062578804</v>
      </c>
    </row>
    <row r="3593" spans="1:7" x14ac:dyDescent="0.25">
      <c r="A3593" s="24">
        <v>42.84375</v>
      </c>
      <c r="B3593" s="23">
        <v>-78.827324000000004</v>
      </c>
      <c r="C3593" s="25">
        <v>0.68717718000000005</v>
      </c>
      <c r="D3593" s="26">
        <v>1.7957569E-3</v>
      </c>
      <c r="F3593" s="18">
        <f t="shared" si="155"/>
        <v>6.2728791326531983</v>
      </c>
      <c r="G3593" s="12">
        <f t="shared" si="156"/>
        <v>43.249768984233306</v>
      </c>
    </row>
    <row r="3594" spans="1:7" x14ac:dyDescent="0.25">
      <c r="A3594" s="24">
        <v>42.893554999999999</v>
      </c>
      <c r="B3594" s="23">
        <v>-78.844223</v>
      </c>
      <c r="C3594" s="25">
        <v>0.68713820000000003</v>
      </c>
      <c r="D3594" s="26">
        <v>1.8021345999999999E-3</v>
      </c>
      <c r="F3594" s="18">
        <f t="shared" si="155"/>
        <v>6.2742239123448531</v>
      </c>
      <c r="G3594" s="12">
        <f t="shared" si="156"/>
        <v>43.25904086876492</v>
      </c>
    </row>
    <row r="3595" spans="1:7" x14ac:dyDescent="0.25">
      <c r="A3595" s="24">
        <v>42.943359000000001</v>
      </c>
      <c r="B3595" s="23">
        <v>-78.879317999999998</v>
      </c>
      <c r="C3595" s="25">
        <v>0.68720323000000005</v>
      </c>
      <c r="D3595" s="26">
        <v>1.8009752000000001E-3</v>
      </c>
      <c r="F3595" s="18">
        <f t="shared" si="155"/>
        <v>6.2770166837087578</v>
      </c>
      <c r="G3595" s="12">
        <f t="shared" si="156"/>
        <v>43.278296255926122</v>
      </c>
    </row>
    <row r="3596" spans="1:7" x14ac:dyDescent="0.25">
      <c r="A3596" s="24">
        <v>42.993164</v>
      </c>
      <c r="B3596" s="23">
        <v>-78.898848999999998</v>
      </c>
      <c r="C3596" s="25">
        <v>0.68718224999999999</v>
      </c>
      <c r="D3596" s="26">
        <v>1.8009542999999999E-3</v>
      </c>
      <c r="F3596" s="18">
        <f t="shared" si="155"/>
        <v>6.2785709113055219</v>
      </c>
      <c r="G3596" s="12">
        <f t="shared" si="156"/>
        <v>43.289012225911748</v>
      </c>
    </row>
    <row r="3597" spans="1:7" x14ac:dyDescent="0.25">
      <c r="A3597" s="24">
        <v>43.042968999999999</v>
      </c>
      <c r="B3597" s="23">
        <v>-78.924582999999998</v>
      </c>
      <c r="C3597" s="25">
        <v>0.68711716</v>
      </c>
      <c r="D3597" s="26">
        <v>1.7997264999999999E-3</v>
      </c>
      <c r="F3597" s="18">
        <f t="shared" si="155"/>
        <v>6.2806187579582851</v>
      </c>
      <c r="G3597" s="12">
        <f t="shared" si="156"/>
        <v>43.303131562945694</v>
      </c>
    </row>
    <row r="3598" spans="1:7" x14ac:dyDescent="0.25">
      <c r="A3598" s="24">
        <v>43.092773000000001</v>
      </c>
      <c r="B3598" s="23">
        <v>-78.945892000000001</v>
      </c>
      <c r="C3598" s="25">
        <v>0.68710618999999995</v>
      </c>
      <c r="D3598" s="26">
        <v>1.8012881000000001E-3</v>
      </c>
      <c r="F3598" s="18">
        <f t="shared" si="155"/>
        <v>6.2823144742994579</v>
      </c>
      <c r="G3598" s="12">
        <f t="shared" si="156"/>
        <v>43.314823058743336</v>
      </c>
    </row>
    <row r="3599" spans="1:7" x14ac:dyDescent="0.25">
      <c r="A3599" s="24">
        <v>43.142578</v>
      </c>
      <c r="B3599" s="23">
        <v>-78.964043000000004</v>
      </c>
      <c r="C3599" s="25">
        <v>0.68718307999999995</v>
      </c>
      <c r="D3599" s="26">
        <v>1.8015056999999999E-3</v>
      </c>
      <c r="F3599" s="18">
        <f t="shared" si="155"/>
        <v>6.2837588849854891</v>
      </c>
      <c r="G3599" s="12">
        <f t="shared" si="156"/>
        <v>43.324781871462044</v>
      </c>
    </row>
    <row r="3600" spans="1:7" x14ac:dyDescent="0.25">
      <c r="A3600" s="24">
        <v>43.192383</v>
      </c>
      <c r="B3600" s="23">
        <v>-78.986984000000007</v>
      </c>
      <c r="C3600" s="25">
        <v>0.68708568999999997</v>
      </c>
      <c r="D3600" s="26">
        <v>1.7997235E-3</v>
      </c>
      <c r="F3600" s="18">
        <f t="shared" si="155"/>
        <v>6.2855844717602247</v>
      </c>
      <c r="G3600" s="12">
        <f t="shared" si="156"/>
        <v>43.337368788027511</v>
      </c>
    </row>
    <row r="3601" spans="1:7" x14ac:dyDescent="0.25">
      <c r="A3601" s="24">
        <v>43.242187999999999</v>
      </c>
      <c r="B3601" s="23">
        <v>-79.011520000000004</v>
      </c>
      <c r="C3601" s="25">
        <v>0.68706042000000001</v>
      </c>
      <c r="D3601" s="26">
        <v>1.8013804999999999E-3</v>
      </c>
      <c r="F3601" s="18">
        <f t="shared" si="155"/>
        <v>6.2875369846020757</v>
      </c>
      <c r="G3601" s="12">
        <f t="shared" si="156"/>
        <v>43.350830824767428</v>
      </c>
    </row>
    <row r="3602" spans="1:7" x14ac:dyDescent="0.25">
      <c r="A3602" s="24">
        <v>43.291992</v>
      </c>
      <c r="B3602" s="23">
        <v>-79.049605999999997</v>
      </c>
      <c r="C3602" s="25">
        <v>0.68703716999999997</v>
      </c>
      <c r="D3602" s="26">
        <v>1.8016187999999999E-3</v>
      </c>
      <c r="F3602" s="18">
        <f t="shared" si="155"/>
        <v>6.2905677721833744</v>
      </c>
      <c r="G3602" s="12">
        <f t="shared" si="156"/>
        <v>43.371727268004967</v>
      </c>
    </row>
    <row r="3603" spans="1:7" x14ac:dyDescent="0.25">
      <c r="A3603" s="24">
        <v>43.341797</v>
      </c>
      <c r="B3603" s="23">
        <v>-79.046013000000002</v>
      </c>
      <c r="C3603" s="25">
        <v>0.68715446999999996</v>
      </c>
      <c r="D3603" s="26">
        <v>1.8012792999999999E-3</v>
      </c>
      <c r="F3603" s="18">
        <f t="shared" si="155"/>
        <v>6.2902818503281095</v>
      </c>
      <c r="G3603" s="12">
        <f t="shared" si="156"/>
        <v>43.369755915787557</v>
      </c>
    </row>
    <row r="3604" spans="1:7" x14ac:dyDescent="0.25">
      <c r="A3604" s="24">
        <v>43.391601999999999</v>
      </c>
      <c r="B3604" s="23">
        <v>-79.074402000000006</v>
      </c>
      <c r="C3604" s="25">
        <v>0.68704432000000004</v>
      </c>
      <c r="D3604" s="26">
        <v>1.8026858999999999E-3</v>
      </c>
      <c r="F3604" s="18">
        <f t="shared" si="155"/>
        <v>6.2925409751678281</v>
      </c>
      <c r="G3604" s="12">
        <f t="shared" si="156"/>
        <v>43.385331957563288</v>
      </c>
    </row>
    <row r="3605" spans="1:7" x14ac:dyDescent="0.25">
      <c r="A3605" s="24">
        <v>43.441406000000001</v>
      </c>
      <c r="B3605" s="23">
        <v>-79.110969999999995</v>
      </c>
      <c r="C3605" s="25">
        <v>0.68700760999999999</v>
      </c>
      <c r="D3605" s="26">
        <v>1.8017679E-3</v>
      </c>
      <c r="F3605" s="18">
        <f t="shared" si="155"/>
        <v>6.2954509641473191</v>
      </c>
      <c r="G3605" s="12">
        <f t="shared" si="156"/>
        <v>43.405395527807222</v>
      </c>
    </row>
    <row r="3606" spans="1:7" x14ac:dyDescent="0.25">
      <c r="A3606" s="24">
        <v>43.491211</v>
      </c>
      <c r="B3606" s="23">
        <v>-79.128783999999996</v>
      </c>
      <c r="C3606" s="25">
        <v>0.68699478999999997</v>
      </c>
      <c r="D3606" s="26">
        <v>1.8018127000000001E-3</v>
      </c>
      <c r="F3606" s="18">
        <f t="shared" si="155"/>
        <v>6.296868557225439</v>
      </c>
      <c r="G3606" s="12">
        <f t="shared" si="156"/>
        <v>43.415169440526689</v>
      </c>
    </row>
    <row r="3607" spans="1:7" x14ac:dyDescent="0.25">
      <c r="A3607" s="24">
        <v>43.541015999999999</v>
      </c>
      <c r="B3607" s="23">
        <v>-79.146477000000004</v>
      </c>
      <c r="C3607" s="25">
        <v>0.68693888000000003</v>
      </c>
      <c r="D3607" s="26">
        <v>1.8009155999999999E-3</v>
      </c>
      <c r="F3607" s="18">
        <f t="shared" si="155"/>
        <v>6.2982765214295018</v>
      </c>
      <c r="G3607" s="12">
        <f t="shared" si="156"/>
        <v>43.424876964819134</v>
      </c>
    </row>
    <row r="3608" spans="1:7" x14ac:dyDescent="0.25">
      <c r="A3608" s="24">
        <v>43.590820000000001</v>
      </c>
      <c r="B3608" s="23">
        <v>-79.172973999999996</v>
      </c>
      <c r="C3608" s="25">
        <v>0.68696427000000004</v>
      </c>
      <c r="D3608" s="26">
        <v>1.8024027000000001E-3</v>
      </c>
      <c r="F3608" s="18">
        <f t="shared" si="155"/>
        <v>6.3003850856930548</v>
      </c>
      <c r="G3608" s="12">
        <f t="shared" si="156"/>
        <v>43.439414933008621</v>
      </c>
    </row>
    <row r="3609" spans="1:7" x14ac:dyDescent="0.25">
      <c r="A3609" s="24">
        <v>43.640625</v>
      </c>
      <c r="B3609" s="23">
        <v>-79.186492999999999</v>
      </c>
      <c r="C3609" s="25">
        <v>0.68695669999999998</v>
      </c>
      <c r="D3609" s="26">
        <v>1.8006592000000001E-3</v>
      </c>
      <c r="F3609" s="18">
        <f t="shared" si="155"/>
        <v>6.3014608935308845</v>
      </c>
      <c r="G3609" s="12">
        <f t="shared" si="156"/>
        <v>43.446832330900982</v>
      </c>
    </row>
    <row r="3610" spans="1:7" x14ac:dyDescent="0.25">
      <c r="A3610" s="24">
        <v>43.690429999999999</v>
      </c>
      <c r="B3610" s="23">
        <v>-79.221869999999996</v>
      </c>
      <c r="C3610" s="25">
        <v>0.68686908000000002</v>
      </c>
      <c r="D3610" s="26">
        <v>1.8021135999999999E-3</v>
      </c>
      <c r="F3610" s="18">
        <f t="shared" si="155"/>
        <v>6.3042761057417653</v>
      </c>
      <c r="G3610" s="12">
        <f t="shared" si="156"/>
        <v>43.466242441503688</v>
      </c>
    </row>
    <row r="3611" spans="1:7" x14ac:dyDescent="0.25">
      <c r="A3611" s="24">
        <v>43.740234000000001</v>
      </c>
      <c r="B3611" s="23">
        <v>-79.229636999999997</v>
      </c>
      <c r="C3611" s="25">
        <v>0.68686712000000005</v>
      </c>
      <c r="D3611" s="26">
        <v>1.8028915E-3</v>
      </c>
      <c r="F3611" s="18">
        <f t="shared" si="155"/>
        <v>6.3048941839632624</v>
      </c>
      <c r="G3611" s="12">
        <f t="shared" si="156"/>
        <v>43.470503920121189</v>
      </c>
    </row>
    <row r="3612" spans="1:7" x14ac:dyDescent="0.25">
      <c r="A3612" s="24">
        <v>43.790039</v>
      </c>
      <c r="B3612" s="23">
        <v>-79.252769000000001</v>
      </c>
      <c r="C3612" s="25">
        <v>0.68685560999999995</v>
      </c>
      <c r="D3612" s="26">
        <v>1.8006383999999999E-3</v>
      </c>
      <c r="F3612" s="18">
        <f t="shared" si="155"/>
        <v>6.3067349700350634</v>
      </c>
      <c r="G3612" s="12">
        <f t="shared" si="156"/>
        <v>43.483195631641721</v>
      </c>
    </row>
    <row r="3613" spans="1:7" x14ac:dyDescent="0.25">
      <c r="A3613" s="24">
        <v>43.839843999999999</v>
      </c>
      <c r="B3613" s="23">
        <v>-79.272552000000005</v>
      </c>
      <c r="C3613" s="25">
        <v>0.68683720000000004</v>
      </c>
      <c r="D3613" s="26">
        <v>1.800552E-3</v>
      </c>
      <c r="F3613" s="18">
        <f t="shared" si="155"/>
        <v>6.3083092511546575</v>
      </c>
      <c r="G3613" s="12">
        <f t="shared" si="156"/>
        <v>43.494049865128261</v>
      </c>
    </row>
    <row r="3614" spans="1:7" x14ac:dyDescent="0.25">
      <c r="A3614" s="24">
        <v>43.889648000000001</v>
      </c>
      <c r="B3614" s="23">
        <v>-79.304657000000006</v>
      </c>
      <c r="C3614" s="25">
        <v>0.68682765999999995</v>
      </c>
      <c r="D3614" s="26">
        <v>1.8027216E-3</v>
      </c>
      <c r="F3614" s="18">
        <f t="shared" si="155"/>
        <v>6.3108640858786407</v>
      </c>
      <c r="G3614" s="12">
        <f t="shared" si="156"/>
        <v>43.511664744877812</v>
      </c>
    </row>
    <row r="3615" spans="1:7" x14ac:dyDescent="0.25">
      <c r="A3615" s="24">
        <v>43.939453</v>
      </c>
      <c r="B3615" s="23">
        <v>-79.304703000000003</v>
      </c>
      <c r="C3615" s="25">
        <v>0.68687414999999996</v>
      </c>
      <c r="D3615" s="26">
        <v>1.7998725000000001E-3</v>
      </c>
      <c r="F3615" s="18">
        <f t="shared" si="155"/>
        <v>6.3108677464423311</v>
      </c>
      <c r="G3615" s="12">
        <f t="shared" si="156"/>
        <v>43.511689983453373</v>
      </c>
    </row>
    <row r="3616" spans="1:7" x14ac:dyDescent="0.25">
      <c r="A3616" s="24">
        <v>43.989258</v>
      </c>
      <c r="B3616" s="23">
        <v>-79.326713999999996</v>
      </c>
      <c r="C3616" s="25">
        <v>0.68690043999999995</v>
      </c>
      <c r="D3616" s="26">
        <v>1.8010825E-3</v>
      </c>
      <c r="F3616" s="18">
        <f t="shared" si="155"/>
        <v>6.3126193261685284</v>
      </c>
      <c r="G3616" s="12">
        <f t="shared" si="156"/>
        <v>43.523766641860703</v>
      </c>
    </row>
    <row r="3617" spans="1:7" x14ac:dyDescent="0.25">
      <c r="A3617" s="24">
        <v>44.039062999999999</v>
      </c>
      <c r="B3617" s="23">
        <v>-79.348884999999996</v>
      </c>
      <c r="C3617" s="25">
        <v>0.68679356999999996</v>
      </c>
      <c r="D3617" s="26">
        <v>1.8004865E-3</v>
      </c>
      <c r="F3617" s="18">
        <f t="shared" si="155"/>
        <v>6.3143836382901739</v>
      </c>
      <c r="G3617" s="12">
        <f t="shared" si="156"/>
        <v>43.535931086617815</v>
      </c>
    </row>
    <row r="3618" spans="1:7" x14ac:dyDescent="0.25">
      <c r="A3618" s="24">
        <v>44.088867</v>
      </c>
      <c r="B3618" s="23">
        <v>-79.377609000000007</v>
      </c>
      <c r="C3618" s="25">
        <v>0.68679630999999997</v>
      </c>
      <c r="D3618" s="26">
        <v>1.8008945999999999E-3</v>
      </c>
      <c r="F3618" s="18">
        <f t="shared" si="155"/>
        <v>6.3166694215828603</v>
      </c>
      <c r="G3618" s="12">
        <f t="shared" si="156"/>
        <v>43.551690931063426</v>
      </c>
    </row>
    <row r="3619" spans="1:7" x14ac:dyDescent="0.25">
      <c r="A3619" s="24">
        <v>44.138672</v>
      </c>
      <c r="B3619" s="23">
        <v>-79.407714999999996</v>
      </c>
      <c r="C3619" s="25">
        <v>0.68683064000000005</v>
      </c>
      <c r="D3619" s="26">
        <v>1.8020928E-3</v>
      </c>
      <c r="F3619" s="18">
        <f t="shared" si="155"/>
        <v>6.3190651809412222</v>
      </c>
      <c r="G3619" s="12">
        <f t="shared" si="156"/>
        <v>43.568209030105315</v>
      </c>
    </row>
    <row r="3620" spans="1:7" x14ac:dyDescent="0.25">
      <c r="A3620" s="24">
        <v>44.188476999999999</v>
      </c>
      <c r="B3620" s="23">
        <v>-79.416297999999998</v>
      </c>
      <c r="C3620" s="25">
        <v>0.68678324999999996</v>
      </c>
      <c r="D3620" s="26">
        <v>1.8033861E-3</v>
      </c>
      <c r="F3620" s="18">
        <f t="shared" si="155"/>
        <v>6.3197481943795006</v>
      </c>
      <c r="G3620" s="12">
        <f t="shared" si="156"/>
        <v>43.572918219106732</v>
      </c>
    </row>
    <row r="3621" spans="1:7" x14ac:dyDescent="0.25">
      <c r="A3621" s="24">
        <v>44.238281000000001</v>
      </c>
      <c r="B3621" s="23">
        <v>-79.444832000000005</v>
      </c>
      <c r="C3621" s="25">
        <v>0.68674290000000004</v>
      </c>
      <c r="D3621" s="26">
        <v>1.8000334000000001E-3</v>
      </c>
      <c r="F3621" s="18">
        <f t="shared" ref="F3621:F3684" si="157" xml:space="preserve"> -B3621 / A_4x8_in2</f>
        <v>6.3220188579525933</v>
      </c>
      <c r="G3621" s="12">
        <f t="shared" ref="G3621:G3684" si="158" xml:space="preserve"> -B3621 * kip_to_N / A_4x8_mm2</f>
        <v>43.58857381726196</v>
      </c>
    </row>
    <row r="3622" spans="1:7" x14ac:dyDescent="0.25">
      <c r="A3622" s="24">
        <v>44.288086</v>
      </c>
      <c r="B3622" s="23">
        <v>-79.471869999999996</v>
      </c>
      <c r="C3622" s="25">
        <v>0.68674873999999997</v>
      </c>
      <c r="D3622" s="26">
        <v>1.8007336999999999E-3</v>
      </c>
      <c r="F3622" s="18">
        <f t="shared" si="157"/>
        <v>6.3241704736282518</v>
      </c>
      <c r="G3622" s="12">
        <f t="shared" si="158"/>
        <v>43.603408613046675</v>
      </c>
    </row>
    <row r="3623" spans="1:7" x14ac:dyDescent="0.25">
      <c r="A3623" s="24">
        <v>44.337890999999999</v>
      </c>
      <c r="B3623" s="23">
        <v>-79.487251000000001</v>
      </c>
      <c r="C3623" s="25">
        <v>0.68673556999999996</v>
      </c>
      <c r="D3623" s="26">
        <v>1.8002211999999999E-3</v>
      </c>
      <c r="F3623" s="18">
        <f t="shared" si="157"/>
        <v>6.3253944547181007</v>
      </c>
      <c r="G3623" s="12">
        <f t="shared" si="158"/>
        <v>43.611847624584684</v>
      </c>
    </row>
    <row r="3624" spans="1:7" x14ac:dyDescent="0.25">
      <c r="A3624" s="24">
        <v>44.387695000000001</v>
      </c>
      <c r="B3624" s="23">
        <v>-79.495215999999999</v>
      </c>
      <c r="C3624" s="25">
        <v>0.68670100000000001</v>
      </c>
      <c r="D3624" s="26">
        <v>1.8008887999999999E-3</v>
      </c>
      <c r="F3624" s="18">
        <f t="shared" si="157"/>
        <v>6.3260282892789643</v>
      </c>
      <c r="G3624" s="12">
        <f t="shared" si="158"/>
        <v>43.616217738810043</v>
      </c>
    </row>
    <row r="3625" spans="1:7" x14ac:dyDescent="0.25">
      <c r="A3625" s="24">
        <v>44.4375</v>
      </c>
      <c r="B3625" s="23">
        <v>-79.513679999999994</v>
      </c>
      <c r="C3625" s="25">
        <v>0.68671751000000003</v>
      </c>
      <c r="D3625" s="26">
        <v>1.7999738999999999E-3</v>
      </c>
      <c r="F3625" s="18">
        <f t="shared" si="157"/>
        <v>6.327497607713588</v>
      </c>
      <c r="G3625" s="12">
        <f t="shared" si="158"/>
        <v>43.626348283575517</v>
      </c>
    </row>
    <row r="3626" spans="1:7" x14ac:dyDescent="0.25">
      <c r="A3626" s="24">
        <v>44.487304999999999</v>
      </c>
      <c r="B3626" s="23">
        <v>-79.557060000000007</v>
      </c>
      <c r="C3626" s="25">
        <v>0.68671941999999997</v>
      </c>
      <c r="D3626" s="26">
        <v>1.8022686000000001E-3</v>
      </c>
      <c r="F3626" s="18">
        <f t="shared" si="157"/>
        <v>6.3309496784292518</v>
      </c>
      <c r="G3626" s="12">
        <f t="shared" si="158"/>
        <v>43.650149357661661</v>
      </c>
    </row>
    <row r="3627" spans="1:7" x14ac:dyDescent="0.25">
      <c r="A3627" s="24">
        <v>44.537109000000001</v>
      </c>
      <c r="B3627" s="23">
        <v>-79.565010000000001</v>
      </c>
      <c r="C3627" s="25">
        <v>0.68662696999999995</v>
      </c>
      <c r="D3627" s="26">
        <v>1.8004923E-3</v>
      </c>
      <c r="F3627" s="18">
        <f t="shared" si="157"/>
        <v>6.3315823193280423</v>
      </c>
      <c r="G3627" s="12">
        <f t="shared" si="158"/>
        <v>43.65451124191673</v>
      </c>
    </row>
    <row r="3628" spans="1:7" x14ac:dyDescent="0.25">
      <c r="A3628" s="24">
        <v>44.586914</v>
      </c>
      <c r="B3628" s="23">
        <v>-79.585380999999998</v>
      </c>
      <c r="C3628" s="25">
        <v>0.68664062000000003</v>
      </c>
      <c r="D3628" s="26">
        <v>1.8015295E-3</v>
      </c>
      <c r="F3628" s="18">
        <f t="shared" si="157"/>
        <v>6.3332033920009039</v>
      </c>
      <c r="G3628" s="12">
        <f t="shared" si="158"/>
        <v>43.665688090238739</v>
      </c>
    </row>
    <row r="3629" spans="1:7" x14ac:dyDescent="0.25">
      <c r="A3629" s="24">
        <v>44.636718999999999</v>
      </c>
      <c r="B3629" s="23">
        <v>-79.614852999999997</v>
      </c>
      <c r="C3629" s="25">
        <v>0.68659115000000004</v>
      </c>
      <c r="D3629" s="26">
        <v>1.7995149E-3</v>
      </c>
      <c r="F3629" s="18">
        <f t="shared" si="157"/>
        <v>6.335548699242306</v>
      </c>
      <c r="G3629" s="12">
        <f t="shared" si="158"/>
        <v>43.681858335869599</v>
      </c>
    </row>
    <row r="3630" spans="1:7" x14ac:dyDescent="0.25">
      <c r="A3630" s="24">
        <v>44.686523000000001</v>
      </c>
      <c r="B3630" s="23">
        <v>-79.641716000000002</v>
      </c>
      <c r="C3630" s="25">
        <v>0.68656402999999999</v>
      </c>
      <c r="D3630" s="26">
        <v>1.8033773E-3</v>
      </c>
      <c r="F3630" s="18">
        <f t="shared" si="157"/>
        <v>6.3376863888604458</v>
      </c>
      <c r="G3630" s="12">
        <f t="shared" si="158"/>
        <v>43.696597115334235</v>
      </c>
    </row>
    <row r="3631" spans="1:7" x14ac:dyDescent="0.25">
      <c r="A3631" s="24">
        <v>44.736328</v>
      </c>
      <c r="B3631" s="23">
        <v>-79.661011000000002</v>
      </c>
      <c r="C3631" s="25">
        <v>0.68658434999999995</v>
      </c>
      <c r="D3631" s="26">
        <v>1.8008441E-3</v>
      </c>
      <c r="F3631" s="18">
        <f t="shared" si="157"/>
        <v>6.339221836173925</v>
      </c>
      <c r="G3631" s="12">
        <f t="shared" si="158"/>
        <v>43.707183600453924</v>
      </c>
    </row>
    <row r="3632" spans="1:7" x14ac:dyDescent="0.25">
      <c r="A3632" s="24">
        <v>44.786133</v>
      </c>
      <c r="B3632" s="23">
        <v>-79.679435999999995</v>
      </c>
      <c r="C3632" s="25">
        <v>0.68652493000000003</v>
      </c>
      <c r="D3632" s="26">
        <v>1.8011391E-3</v>
      </c>
      <c r="F3632" s="18">
        <f t="shared" si="157"/>
        <v>6.3406880510871577</v>
      </c>
      <c r="G3632" s="12">
        <f t="shared" si="158"/>
        <v>43.717292747296639</v>
      </c>
    </row>
    <row r="3633" spans="1:7" x14ac:dyDescent="0.25">
      <c r="A3633" s="24">
        <v>44.835937999999999</v>
      </c>
      <c r="B3633" s="23">
        <v>-79.714752000000004</v>
      </c>
      <c r="C3633" s="25">
        <v>0.68651956000000003</v>
      </c>
      <c r="D3633" s="26">
        <v>1.8015265000000001E-3</v>
      </c>
      <c r="F3633" s="18">
        <f t="shared" si="157"/>
        <v>6.3434984090722759</v>
      </c>
      <c r="G3633" s="12">
        <f t="shared" si="158"/>
        <v>43.736669389353494</v>
      </c>
    </row>
    <row r="3634" spans="1:7" x14ac:dyDescent="0.25">
      <c r="A3634" s="24">
        <v>44.885742</v>
      </c>
      <c r="B3634" s="23">
        <v>-79.726851999999994</v>
      </c>
      <c r="C3634" s="25">
        <v>0.68647683000000004</v>
      </c>
      <c r="D3634" s="26">
        <v>1.8006145E-3</v>
      </c>
      <c r="F3634" s="18">
        <f t="shared" si="157"/>
        <v>6.3444612964779807</v>
      </c>
      <c r="G3634" s="12">
        <f t="shared" si="158"/>
        <v>43.743308232056158</v>
      </c>
    </row>
    <row r="3635" spans="1:7" x14ac:dyDescent="0.25">
      <c r="A3635" s="24">
        <v>44.935547</v>
      </c>
      <c r="B3635" s="23">
        <v>-79.767966999999999</v>
      </c>
      <c r="C3635" s="25">
        <v>0.68653518000000002</v>
      </c>
      <c r="D3635" s="26">
        <v>1.8001347999999999E-3</v>
      </c>
      <c r="F3635" s="18">
        <f t="shared" si="157"/>
        <v>6.3477331242205928</v>
      </c>
      <c r="G3635" s="12">
        <f t="shared" si="158"/>
        <v>43.765866580628128</v>
      </c>
    </row>
    <row r="3636" spans="1:7" x14ac:dyDescent="0.25">
      <c r="A3636" s="24">
        <v>44.985351999999999</v>
      </c>
      <c r="B3636" s="23">
        <v>-79.768996999999999</v>
      </c>
      <c r="C3636" s="25">
        <v>0.68652385000000005</v>
      </c>
      <c r="D3636" s="26">
        <v>1.7999411E-3</v>
      </c>
      <c r="F3636" s="18">
        <f t="shared" si="157"/>
        <v>6.3478150890162848</v>
      </c>
      <c r="G3636" s="12">
        <f t="shared" si="158"/>
        <v>43.766431705254881</v>
      </c>
    </row>
    <row r="3637" spans="1:7" x14ac:dyDescent="0.25">
      <c r="A3637" s="24">
        <v>45.035156000000001</v>
      </c>
      <c r="B3637" s="23">
        <v>-79.791411999999994</v>
      </c>
      <c r="C3637" s="25">
        <v>0.68643653000000004</v>
      </c>
      <c r="D3637" s="26">
        <v>1.8013E-3</v>
      </c>
      <c r="F3637" s="18">
        <f t="shared" si="157"/>
        <v>6.3495988180409872</v>
      </c>
      <c r="G3637" s="12">
        <f t="shared" si="158"/>
        <v>43.778730024195426</v>
      </c>
    </row>
    <row r="3638" spans="1:7" x14ac:dyDescent="0.25">
      <c r="A3638" s="24">
        <v>45.084961</v>
      </c>
      <c r="B3638" s="23">
        <v>-79.823631000000006</v>
      </c>
      <c r="C3638" s="25">
        <v>0.68641627000000005</v>
      </c>
      <c r="D3638" s="26">
        <v>1.8002420000000001E-3</v>
      </c>
      <c r="F3638" s="18">
        <f t="shared" si="157"/>
        <v>6.3521627245967265</v>
      </c>
      <c r="G3638" s="12">
        <f t="shared" si="158"/>
        <v>43.796407451719197</v>
      </c>
    </row>
    <row r="3639" spans="1:7" x14ac:dyDescent="0.25">
      <c r="A3639" s="24">
        <v>45.134765999999999</v>
      </c>
      <c r="B3639" s="23">
        <v>-79.837135000000004</v>
      </c>
      <c r="C3639" s="25">
        <v>0.68647623000000002</v>
      </c>
      <c r="D3639" s="26">
        <v>1.8000811000000001E-3</v>
      </c>
      <c r="F3639" s="18">
        <f t="shared" si="157"/>
        <v>6.353237338772483</v>
      </c>
      <c r="G3639" s="12">
        <f t="shared" si="158"/>
        <v>43.803816619641267</v>
      </c>
    </row>
    <row r="3640" spans="1:7" x14ac:dyDescent="0.25">
      <c r="A3640" s="24">
        <v>45.184570000000001</v>
      </c>
      <c r="B3640" s="23">
        <v>-79.845100000000002</v>
      </c>
      <c r="C3640" s="25">
        <v>0.68643277999999996</v>
      </c>
      <c r="D3640" s="26">
        <v>1.8016130000000001E-3</v>
      </c>
      <c r="F3640" s="18">
        <f t="shared" si="157"/>
        <v>6.3538711733333466</v>
      </c>
      <c r="G3640" s="12">
        <f t="shared" si="158"/>
        <v>43.808186733866627</v>
      </c>
    </row>
    <row r="3641" spans="1:7" x14ac:dyDescent="0.25">
      <c r="A3641" s="24">
        <v>45.234375</v>
      </c>
      <c r="B3641" s="23">
        <v>-79.885101000000006</v>
      </c>
      <c r="C3641" s="25">
        <v>0.68639444999999999</v>
      </c>
      <c r="D3641" s="26">
        <v>1.8008917E-3</v>
      </c>
      <c r="F3641" s="18">
        <f t="shared" si="157"/>
        <v>6.3570543517726561</v>
      </c>
      <c r="G3641" s="12">
        <f t="shared" si="158"/>
        <v>43.830133869978191</v>
      </c>
    </row>
    <row r="3642" spans="1:7" x14ac:dyDescent="0.25">
      <c r="A3642" s="24">
        <v>45.284179999999999</v>
      </c>
      <c r="B3642" s="23">
        <v>-79.907241999999997</v>
      </c>
      <c r="C3642" s="25">
        <v>0.68641335000000003</v>
      </c>
      <c r="D3642" s="26">
        <v>1.8012284999999999E-3</v>
      </c>
      <c r="F3642" s="18">
        <f t="shared" si="157"/>
        <v>6.3588162765701544</v>
      </c>
      <c r="G3642" s="12">
        <f t="shared" si="158"/>
        <v>43.84228185479472</v>
      </c>
    </row>
    <row r="3643" spans="1:7" x14ac:dyDescent="0.25">
      <c r="A3643" s="24">
        <v>45.333984000000001</v>
      </c>
      <c r="B3643" s="23">
        <v>-79.925040999999993</v>
      </c>
      <c r="C3643" s="25">
        <v>0.68638825000000003</v>
      </c>
      <c r="D3643" s="26">
        <v>1.8012166E-3</v>
      </c>
      <c r="F3643" s="18">
        <f t="shared" si="157"/>
        <v>6.3602326759862002</v>
      </c>
      <c r="G3643" s="12">
        <f t="shared" si="158"/>
        <v>43.852047537543889</v>
      </c>
    </row>
    <row r="3644" spans="1:7" x14ac:dyDescent="0.25">
      <c r="A3644" s="24">
        <v>45.383789</v>
      </c>
      <c r="B3644" s="23">
        <v>-79.939919000000003</v>
      </c>
      <c r="C3644" s="25">
        <v>0.68637132999999995</v>
      </c>
      <c r="D3644" s="26">
        <v>1.8006145E-3</v>
      </c>
      <c r="F3644" s="18">
        <f t="shared" si="157"/>
        <v>6.361416629607862</v>
      </c>
      <c r="G3644" s="12">
        <f t="shared" si="158"/>
        <v>43.860210570744762</v>
      </c>
    </row>
    <row r="3645" spans="1:7" x14ac:dyDescent="0.25">
      <c r="A3645" s="24">
        <v>45.433593999999999</v>
      </c>
      <c r="B3645" s="23">
        <v>-79.955275999999998</v>
      </c>
      <c r="C3645" s="25">
        <v>0.68631624999999996</v>
      </c>
      <c r="D3645" s="26">
        <v>1.8002838E-3</v>
      </c>
      <c r="F3645" s="18">
        <f t="shared" si="157"/>
        <v>6.3626387008383922</v>
      </c>
      <c r="G3645" s="12">
        <f t="shared" si="158"/>
        <v>43.868636414330304</v>
      </c>
    </row>
    <row r="3646" spans="1:7" x14ac:dyDescent="0.25">
      <c r="A3646" s="24">
        <v>45.483398000000001</v>
      </c>
      <c r="B3646" s="23">
        <v>-79.978851000000006</v>
      </c>
      <c r="C3646" s="25">
        <v>0.68633478999999997</v>
      </c>
      <c r="D3646" s="26">
        <v>1.8011361000000001E-3</v>
      </c>
      <c r="F3646" s="18">
        <f t="shared" si="157"/>
        <v>6.3645147397300885</v>
      </c>
      <c r="G3646" s="12">
        <f t="shared" si="158"/>
        <v>43.881571184306814</v>
      </c>
    </row>
    <row r="3647" spans="1:7" x14ac:dyDescent="0.25">
      <c r="A3647" s="24">
        <v>45.533203</v>
      </c>
      <c r="B3647" s="23">
        <v>-80.019371000000007</v>
      </c>
      <c r="C3647" s="25">
        <v>0.68625343000000005</v>
      </c>
      <c r="D3647" s="26">
        <v>1.8009542999999999E-3</v>
      </c>
      <c r="F3647" s="18">
        <f t="shared" si="157"/>
        <v>6.3677392188771309</v>
      </c>
      <c r="G3647" s="12">
        <f t="shared" si="158"/>
        <v>43.903803077390499</v>
      </c>
    </row>
    <row r="3648" spans="1:7" x14ac:dyDescent="0.25">
      <c r="A3648" s="24">
        <v>45.583008</v>
      </c>
      <c r="B3648" s="23">
        <v>-80.025833000000006</v>
      </c>
      <c r="C3648" s="25">
        <v>0.68628745999999996</v>
      </c>
      <c r="D3648" s="26">
        <v>1.8010764999999999E-3</v>
      </c>
      <c r="F3648" s="18">
        <f t="shared" si="157"/>
        <v>6.3682534484982609</v>
      </c>
      <c r="G3648" s="12">
        <f t="shared" si="158"/>
        <v>43.907348548592545</v>
      </c>
    </row>
    <row r="3649" spans="1:7" x14ac:dyDescent="0.25">
      <c r="A3649" s="24">
        <v>45.632812999999999</v>
      </c>
      <c r="B3649" s="23">
        <v>-80.054832000000005</v>
      </c>
      <c r="C3649" s="25">
        <v>0.68626350000000003</v>
      </c>
      <c r="D3649" s="26">
        <v>1.8007964E-3</v>
      </c>
      <c r="F3649" s="18">
        <f t="shared" si="157"/>
        <v>6.3705611155956214</v>
      </c>
      <c r="G3649" s="12">
        <f t="shared" si="158"/>
        <v>43.923259275826837</v>
      </c>
    </row>
    <row r="3650" spans="1:7" x14ac:dyDescent="0.25">
      <c r="A3650" s="24">
        <v>45.682617</v>
      </c>
      <c r="B3650" s="23">
        <v>-80.080048000000005</v>
      </c>
      <c r="C3650" s="25">
        <v>0.68624549999999995</v>
      </c>
      <c r="D3650" s="26">
        <v>1.8003851999999999E-3</v>
      </c>
      <c r="F3650" s="18">
        <f t="shared" si="157"/>
        <v>6.3725677411181243</v>
      </c>
      <c r="G3650" s="12">
        <f t="shared" si="158"/>
        <v>43.937094404553356</v>
      </c>
    </row>
    <row r="3651" spans="1:7" x14ac:dyDescent="0.25">
      <c r="A3651" s="24">
        <v>45.732422</v>
      </c>
      <c r="B3651" s="23">
        <v>-80.103683000000004</v>
      </c>
      <c r="C3651" s="25">
        <v>0.68622070999999996</v>
      </c>
      <c r="D3651" s="26">
        <v>1.8002838E-3</v>
      </c>
      <c r="F3651" s="18">
        <f t="shared" si="157"/>
        <v>6.3744485546581124</v>
      </c>
      <c r="G3651" s="12">
        <f t="shared" si="158"/>
        <v>43.950062094411024</v>
      </c>
    </row>
    <row r="3652" spans="1:7" x14ac:dyDescent="0.25">
      <c r="A3652" s="24">
        <v>45.782226999999999</v>
      </c>
      <c r="B3652" s="23">
        <v>-80.126923000000005</v>
      </c>
      <c r="C3652" s="25">
        <v>0.68618261999999997</v>
      </c>
      <c r="D3652" s="26">
        <v>1.8013656000000001E-3</v>
      </c>
      <c r="F3652" s="18">
        <f t="shared" si="157"/>
        <v>6.3762979350968401</v>
      </c>
      <c r="G3652" s="12">
        <f t="shared" si="158"/>
        <v>43.962813061717661</v>
      </c>
    </row>
    <row r="3653" spans="1:7" x14ac:dyDescent="0.25">
      <c r="A3653" s="24">
        <v>45.832031000000001</v>
      </c>
      <c r="B3653" s="23">
        <v>-80.127128999999996</v>
      </c>
      <c r="C3653" s="25">
        <v>0.68618548000000001</v>
      </c>
      <c r="D3653" s="26">
        <v>1.8003195E-3</v>
      </c>
      <c r="F3653" s="18">
        <f t="shared" si="157"/>
        <v>6.3763143280559778</v>
      </c>
      <c r="G3653" s="12">
        <f t="shared" si="158"/>
        <v>43.962926086643009</v>
      </c>
    </row>
    <row r="3654" spans="1:7" x14ac:dyDescent="0.25">
      <c r="A3654" s="24">
        <v>45.881836</v>
      </c>
      <c r="B3654" s="23">
        <v>-80.154053000000005</v>
      </c>
      <c r="C3654" s="25">
        <v>0.68618608000000003</v>
      </c>
      <c r="D3654" s="26">
        <v>1.8002063E-3</v>
      </c>
      <c r="F3654" s="18">
        <f t="shared" si="157"/>
        <v>6.378456871899882</v>
      </c>
      <c r="G3654" s="12">
        <f t="shared" si="158"/>
        <v>43.977698334653503</v>
      </c>
    </row>
    <row r="3655" spans="1:7" x14ac:dyDescent="0.25">
      <c r="A3655" s="24">
        <v>45.931640999999999</v>
      </c>
      <c r="B3655" s="23">
        <v>-80.195640999999995</v>
      </c>
      <c r="C3655" s="25">
        <v>0.68613135999999997</v>
      </c>
      <c r="D3655" s="26">
        <v>1.8017440999999999E-3</v>
      </c>
      <c r="F3655" s="18">
        <f t="shared" si="157"/>
        <v>6.3817663397865338</v>
      </c>
      <c r="G3655" s="12">
        <f t="shared" si="158"/>
        <v>44.00051620162202</v>
      </c>
    </row>
    <row r="3656" spans="1:7" x14ac:dyDescent="0.25">
      <c r="A3656" s="24">
        <v>45.981445000000001</v>
      </c>
      <c r="B3656" s="23">
        <v>-80.220725999999999</v>
      </c>
      <c r="C3656" s="25">
        <v>0.68618608000000003</v>
      </c>
      <c r="D3656" s="26">
        <v>1.8009335E-3</v>
      </c>
      <c r="F3656" s="18">
        <f t="shared" si="157"/>
        <v>6.3837625406602641</v>
      </c>
      <c r="G3656" s="12">
        <f t="shared" si="158"/>
        <v>44.014279455274647</v>
      </c>
    </row>
    <row r="3657" spans="1:7" x14ac:dyDescent="0.25">
      <c r="A3657" s="24">
        <v>46.03125</v>
      </c>
      <c r="B3657" s="23">
        <v>-80.248337000000006</v>
      </c>
      <c r="C3657" s="25">
        <v>0.68614346000000004</v>
      </c>
      <c r="D3657" s="26">
        <v>1.7988025999999999E-3</v>
      </c>
      <c r="F3657" s="18">
        <f t="shared" si="157"/>
        <v>6.3859597542271205</v>
      </c>
      <c r="G3657" s="12">
        <f t="shared" si="158"/>
        <v>44.029428635924539</v>
      </c>
    </row>
    <row r="3658" spans="1:7" x14ac:dyDescent="0.25">
      <c r="A3658" s="24">
        <v>46.081054999999999</v>
      </c>
      <c r="B3658" s="23">
        <v>-80.278998999999999</v>
      </c>
      <c r="C3658" s="25">
        <v>0.68614125000000004</v>
      </c>
      <c r="D3658" s="26">
        <v>1.7992555E-3</v>
      </c>
      <c r="F3658" s="18">
        <f t="shared" si="157"/>
        <v>6.388399758659661</v>
      </c>
      <c r="G3658" s="12">
        <f t="shared" si="158"/>
        <v>44.04625179253194</v>
      </c>
    </row>
    <row r="3659" spans="1:7" x14ac:dyDescent="0.25">
      <c r="A3659" s="24">
        <v>46.130859000000001</v>
      </c>
      <c r="B3659" s="23">
        <v>-80.294739000000007</v>
      </c>
      <c r="C3659" s="25">
        <v>0.68615537999999998</v>
      </c>
      <c r="D3659" s="26">
        <v>1.8011868E-3</v>
      </c>
      <c r="F3659" s="18">
        <f t="shared" si="157"/>
        <v>6.3896523080617955</v>
      </c>
      <c r="G3659" s="12">
        <f t="shared" si="158"/>
        <v>44.05488777469229</v>
      </c>
    </row>
    <row r="3660" spans="1:7" x14ac:dyDescent="0.25">
      <c r="A3660" s="24">
        <v>46.180664</v>
      </c>
      <c r="B3660" s="23">
        <v>-80.299576000000002</v>
      </c>
      <c r="C3660" s="25">
        <v>0.68608427000000005</v>
      </c>
      <c r="D3660" s="26">
        <v>1.8019885E-3</v>
      </c>
      <c r="F3660" s="18">
        <f t="shared" si="157"/>
        <v>6.390037224291663</v>
      </c>
      <c r="G3660" s="12">
        <f t="shared" si="158"/>
        <v>44.057541665779297</v>
      </c>
    </row>
    <row r="3661" spans="1:7" x14ac:dyDescent="0.25">
      <c r="A3661" s="24">
        <v>46.230468999999999</v>
      </c>
      <c r="B3661" s="23">
        <v>-80.320847000000001</v>
      </c>
      <c r="C3661" s="25">
        <v>0.68611520999999998</v>
      </c>
      <c r="D3661" s="26">
        <v>1.7990738E-3</v>
      </c>
      <c r="F3661" s="18">
        <f t="shared" si="157"/>
        <v>6.3917299166889165</v>
      </c>
      <c r="G3661" s="12">
        <f t="shared" si="158"/>
        <v>44.069212312318861</v>
      </c>
    </row>
    <row r="3662" spans="1:7" x14ac:dyDescent="0.25">
      <c r="A3662" s="24">
        <v>46.280273000000001</v>
      </c>
      <c r="B3662" s="23">
        <v>-80.353049999999996</v>
      </c>
      <c r="C3662" s="25">
        <v>0.68604487000000003</v>
      </c>
      <c r="D3662" s="26">
        <v>1.8014222000000001E-3</v>
      </c>
      <c r="F3662" s="18">
        <f t="shared" si="157"/>
        <v>6.39429255000511</v>
      </c>
      <c r="G3662" s="12">
        <f t="shared" si="158"/>
        <v>44.086880961207662</v>
      </c>
    </row>
    <row r="3663" spans="1:7" x14ac:dyDescent="0.25">
      <c r="A3663" s="24">
        <v>46.330078</v>
      </c>
      <c r="B3663" s="23">
        <v>-80.374495999999994</v>
      </c>
      <c r="C3663" s="25">
        <v>0.68599116999999998</v>
      </c>
      <c r="D3663" s="26">
        <v>1.801151E-3</v>
      </c>
      <c r="F3663" s="18">
        <f t="shared" si="157"/>
        <v>6.395999168459884</v>
      </c>
      <c r="G3663" s="12">
        <f t="shared" si="158"/>
        <v>44.098647624067304</v>
      </c>
    </row>
    <row r="3664" spans="1:7" x14ac:dyDescent="0.25">
      <c r="A3664" s="24">
        <v>46.379883</v>
      </c>
      <c r="B3664" s="23">
        <v>-80.386725999999996</v>
      </c>
      <c r="C3664" s="25">
        <v>0.68595189000000001</v>
      </c>
      <c r="D3664" s="26">
        <v>1.7994224000000001E-3</v>
      </c>
      <c r="F3664" s="18">
        <f t="shared" si="157"/>
        <v>6.3969724009368916</v>
      </c>
      <c r="G3664" s="12">
        <f t="shared" si="158"/>
        <v>44.105357793179181</v>
      </c>
    </row>
    <row r="3665" spans="1:7" x14ac:dyDescent="0.25">
      <c r="A3665" s="24">
        <v>46.429687999999999</v>
      </c>
      <c r="B3665" s="23">
        <v>-80.40419</v>
      </c>
      <c r="C3665" s="25">
        <v>0.68596119</v>
      </c>
      <c r="D3665" s="26">
        <v>1.8002481E-3</v>
      </c>
      <c r="F3665" s="18">
        <f t="shared" si="157"/>
        <v>6.3983621418999705</v>
      </c>
      <c r="G3665" s="12">
        <f t="shared" si="158"/>
        <v>44.11493967325849</v>
      </c>
    </row>
    <row r="3666" spans="1:7" x14ac:dyDescent="0.25">
      <c r="A3666" s="24">
        <v>46.479492</v>
      </c>
      <c r="B3666" s="23">
        <v>-80.427932999999996</v>
      </c>
      <c r="C3666" s="25">
        <v>0.68593758000000005</v>
      </c>
      <c r="D3666" s="26">
        <v>1.7977685000000001E-3</v>
      </c>
      <c r="F3666" s="18">
        <f t="shared" si="157"/>
        <v>6.4002515498068853</v>
      </c>
      <c r="G3666" s="12">
        <f t="shared" si="158"/>
        <v>44.127966618902263</v>
      </c>
    </row>
    <row r="3667" spans="1:7" x14ac:dyDescent="0.25">
      <c r="A3667" s="24">
        <v>46.529297</v>
      </c>
      <c r="B3667" s="23">
        <v>-80.464005</v>
      </c>
      <c r="C3667" s="25">
        <v>0.68591791000000002</v>
      </c>
      <c r="D3667" s="26">
        <v>1.7997205E-3</v>
      </c>
      <c r="F3667" s="18">
        <f t="shared" si="157"/>
        <v>6.4031220683604912</v>
      </c>
      <c r="G3667" s="12">
        <f t="shared" si="158"/>
        <v>44.147758051461864</v>
      </c>
    </row>
    <row r="3668" spans="1:7" x14ac:dyDescent="0.25">
      <c r="A3668" s="24">
        <v>46.579101999999999</v>
      </c>
      <c r="B3668" s="23">
        <v>-80.482947999999993</v>
      </c>
      <c r="C3668" s="25">
        <v>0.68589323999999996</v>
      </c>
      <c r="D3668" s="26">
        <v>1.7975508E-3</v>
      </c>
      <c r="F3668" s="18">
        <f t="shared" si="157"/>
        <v>6.4046295044039852</v>
      </c>
      <c r="G3668" s="12">
        <f t="shared" si="158"/>
        <v>44.158151406612021</v>
      </c>
    </row>
    <row r="3669" spans="1:7" x14ac:dyDescent="0.25">
      <c r="A3669" s="24">
        <v>46.628906000000001</v>
      </c>
      <c r="B3669" s="23">
        <v>-80.513321000000005</v>
      </c>
      <c r="C3669" s="25">
        <v>0.68588196999999995</v>
      </c>
      <c r="D3669" s="26">
        <v>1.7994166000000001E-3</v>
      </c>
      <c r="F3669" s="18">
        <f t="shared" si="157"/>
        <v>6.4070465109472519</v>
      </c>
      <c r="G3669" s="12">
        <f t="shared" si="158"/>
        <v>44.174815999125123</v>
      </c>
    </row>
    <row r="3670" spans="1:7" x14ac:dyDescent="0.25">
      <c r="A3670" s="24">
        <v>46.678711</v>
      </c>
      <c r="B3670" s="23">
        <v>-80.528785999999997</v>
      </c>
      <c r="C3670" s="25">
        <v>0.68585282999999997</v>
      </c>
      <c r="D3670" s="26">
        <v>1.8016428000000001E-3</v>
      </c>
      <c r="F3670" s="18">
        <f t="shared" si="157"/>
        <v>6.4082771765447086</v>
      </c>
      <c r="G3670" s="12">
        <f t="shared" si="158"/>
        <v>44.183301098496763</v>
      </c>
    </row>
    <row r="3671" spans="1:7" x14ac:dyDescent="0.25">
      <c r="A3671" s="24">
        <v>46.728515999999999</v>
      </c>
      <c r="B3671" s="23">
        <v>-80.536902999999995</v>
      </c>
      <c r="C3671" s="25">
        <v>0.68582827000000002</v>
      </c>
      <c r="D3671" s="26">
        <v>1.8001406E-3</v>
      </c>
      <c r="F3671" s="18">
        <f t="shared" si="157"/>
        <v>6.4089231068812476</v>
      </c>
      <c r="G3671" s="12">
        <f t="shared" si="158"/>
        <v>44.187754609754428</v>
      </c>
    </row>
    <row r="3672" spans="1:7" x14ac:dyDescent="0.25">
      <c r="A3672" s="24">
        <v>46.778320000000001</v>
      </c>
      <c r="B3672" s="23">
        <v>-80.572700999999995</v>
      </c>
      <c r="C3672" s="25">
        <v>0.68586992999999996</v>
      </c>
      <c r="D3672" s="26">
        <v>1.7992227999999999E-3</v>
      </c>
      <c r="F3672" s="18">
        <f t="shared" si="157"/>
        <v>6.4117718212076493</v>
      </c>
      <c r="G3672" s="12">
        <f t="shared" si="158"/>
        <v>44.207395708190006</v>
      </c>
    </row>
    <row r="3673" spans="1:7" x14ac:dyDescent="0.25">
      <c r="A3673" s="24">
        <v>46.828125</v>
      </c>
      <c r="B3673" s="23">
        <v>-80.600845000000007</v>
      </c>
      <c r="C3673" s="25">
        <v>0.68590260000000003</v>
      </c>
      <c r="D3673" s="26">
        <v>1.7989248E-3</v>
      </c>
      <c r="F3673" s="18">
        <f t="shared" si="157"/>
        <v>6.4140114495668392</v>
      </c>
      <c r="G3673" s="12">
        <f t="shared" si="158"/>
        <v>44.222837327117638</v>
      </c>
    </row>
    <row r="3674" spans="1:7" x14ac:dyDescent="0.25">
      <c r="A3674" s="24">
        <v>46.877929999999999</v>
      </c>
      <c r="B3674" s="23">
        <v>-80.617064999999997</v>
      </c>
      <c r="C3674" s="25">
        <v>0.68585795000000005</v>
      </c>
      <c r="D3674" s="26">
        <v>1.7991931E-3</v>
      </c>
      <c r="F3674" s="18">
        <f t="shared" si="157"/>
        <v>6.4153021961553138</v>
      </c>
      <c r="G3674" s="12">
        <f t="shared" si="158"/>
        <v>44.231736668327336</v>
      </c>
    </row>
    <row r="3675" spans="1:7" x14ac:dyDescent="0.25">
      <c r="A3675" s="24">
        <v>46.927734000000001</v>
      </c>
      <c r="B3675" s="23">
        <v>-80.636047000000005</v>
      </c>
      <c r="C3675" s="25">
        <v>0.68578517000000005</v>
      </c>
      <c r="D3675" s="26">
        <v>1.7980514999999999E-3</v>
      </c>
      <c r="F3675" s="18">
        <f t="shared" si="157"/>
        <v>6.4168127357201996</v>
      </c>
      <c r="G3675" s="12">
        <f t="shared" si="158"/>
        <v>44.242151421400258</v>
      </c>
    </row>
    <row r="3676" spans="1:7" x14ac:dyDescent="0.25">
      <c r="A3676" s="24">
        <v>46.977539</v>
      </c>
      <c r="B3676" s="23">
        <v>-80.648842000000002</v>
      </c>
      <c r="C3676" s="25">
        <v>0.68575156000000004</v>
      </c>
      <c r="D3676" s="26">
        <v>1.7996430000000001E-3</v>
      </c>
      <c r="F3676" s="18">
        <f t="shared" si="157"/>
        <v>6.4178309294686295</v>
      </c>
      <c r="G3676" s="12">
        <f t="shared" si="158"/>
        <v>44.24917158605983</v>
      </c>
    </row>
    <row r="3677" spans="1:7" x14ac:dyDescent="0.25">
      <c r="A3677" s="24">
        <v>47.027343999999999</v>
      </c>
      <c r="B3677" s="23">
        <v>-80.664344999999997</v>
      </c>
      <c r="C3677" s="25">
        <v>0.68586676999999996</v>
      </c>
      <c r="D3677" s="26">
        <v>1.8018127000000001E-3</v>
      </c>
      <c r="F3677" s="18">
        <f t="shared" si="157"/>
        <v>6.4190646190100065</v>
      </c>
      <c r="G3677" s="12">
        <f t="shared" si="158"/>
        <v>44.257677534689549</v>
      </c>
    </row>
    <row r="3678" spans="1:7" x14ac:dyDescent="0.25">
      <c r="A3678" s="24">
        <v>47.077148000000001</v>
      </c>
      <c r="B3678" s="23">
        <v>-80.699164999999994</v>
      </c>
      <c r="C3678" s="25">
        <v>0.68575012999999996</v>
      </c>
      <c r="D3678" s="26">
        <v>1.7992227999999999E-3</v>
      </c>
      <c r="F3678" s="18">
        <f t="shared" si="157"/>
        <v>6.4218355065692361</v>
      </c>
      <c r="G3678" s="12">
        <f t="shared" si="158"/>
        <v>44.276782039062049</v>
      </c>
    </row>
    <row r="3679" spans="1:7" x14ac:dyDescent="0.25">
      <c r="A3679" s="24">
        <v>47.126953</v>
      </c>
      <c r="B3679" s="23">
        <v>-80.720680000000002</v>
      </c>
      <c r="C3679" s="25">
        <v>0.68575191000000002</v>
      </c>
      <c r="D3679" s="26">
        <v>1.800996E-3</v>
      </c>
      <c r="F3679" s="18">
        <f t="shared" si="157"/>
        <v>6.4235476158695475</v>
      </c>
      <c r="G3679" s="12">
        <f t="shared" si="158"/>
        <v>44.288586559785045</v>
      </c>
    </row>
    <row r="3680" spans="1:7" x14ac:dyDescent="0.25">
      <c r="A3680" s="24">
        <v>47.176758</v>
      </c>
      <c r="B3680" s="23">
        <v>-80.738502999999994</v>
      </c>
      <c r="C3680" s="25">
        <v>0.68569230999999997</v>
      </c>
      <c r="D3680" s="26">
        <v>1.7989218E-3</v>
      </c>
      <c r="F3680" s="18">
        <f t="shared" si="157"/>
        <v>6.4249659251449103</v>
      </c>
      <c r="G3680" s="12">
        <f t="shared" si="158"/>
        <v>44.298365410486689</v>
      </c>
    </row>
    <row r="3681" spans="1:7" x14ac:dyDescent="0.25">
      <c r="A3681" s="24">
        <v>47.226562999999999</v>
      </c>
      <c r="B3681" s="23">
        <v>-80.773758000000001</v>
      </c>
      <c r="C3681" s="25">
        <v>0.68574214</v>
      </c>
      <c r="D3681" s="26">
        <v>1.8010228000000001E-3</v>
      </c>
      <c r="F3681" s="18">
        <f t="shared" si="157"/>
        <v>6.4277714289042631</v>
      </c>
      <c r="G3681" s="12">
        <f t="shared" si="158"/>
        <v>44.317708583997685</v>
      </c>
    </row>
    <row r="3682" spans="1:7" x14ac:dyDescent="0.25">
      <c r="A3682" s="24">
        <v>47.276367</v>
      </c>
      <c r="B3682" s="23">
        <v>-80.779015000000001</v>
      </c>
      <c r="C3682" s="25">
        <v>0.68570226000000001</v>
      </c>
      <c r="D3682" s="26">
        <v>1.7993836999999999E-3</v>
      </c>
      <c r="F3682" s="18">
        <f t="shared" si="157"/>
        <v>6.4281897676721798</v>
      </c>
      <c r="G3682" s="12">
        <f t="shared" si="158"/>
        <v>44.320592914252892</v>
      </c>
    </row>
    <row r="3683" spans="1:7" x14ac:dyDescent="0.25">
      <c r="A3683" s="24">
        <v>47.326172</v>
      </c>
      <c r="B3683" s="23">
        <v>-80.806434999999993</v>
      </c>
      <c r="C3683" s="25">
        <v>0.68574058999999998</v>
      </c>
      <c r="D3683" s="26">
        <v>1.8003819999999999E-3</v>
      </c>
      <c r="F3683" s="18">
        <f t="shared" si="157"/>
        <v>6.4303717819419699</v>
      </c>
      <c r="G3683" s="12">
        <f t="shared" si="158"/>
        <v>44.335637299947713</v>
      </c>
    </row>
    <row r="3684" spans="1:7" x14ac:dyDescent="0.25">
      <c r="A3684" s="24">
        <v>47.375976999999999</v>
      </c>
      <c r="B3684" s="23">
        <v>-80.812866</v>
      </c>
      <c r="C3684" s="25">
        <v>0.68563229000000003</v>
      </c>
      <c r="D3684" s="26">
        <v>1.8008411000000001E-3</v>
      </c>
      <c r="F3684" s="18">
        <f t="shared" si="157"/>
        <v>6.4308835446614818</v>
      </c>
      <c r="G3684" s="12">
        <f t="shared" si="158"/>
        <v>44.339165762544489</v>
      </c>
    </row>
    <row r="3685" spans="1:7" x14ac:dyDescent="0.25">
      <c r="A3685" s="24">
        <v>47.425781000000001</v>
      </c>
      <c r="B3685" s="23">
        <v>-80.847838999999993</v>
      </c>
      <c r="C3685" s="25">
        <v>0.68567562000000004</v>
      </c>
      <c r="D3685" s="26">
        <v>1.7991185999999999E-3</v>
      </c>
      <c r="F3685" s="18">
        <f t="shared" ref="F3685:F3748" si="159" xml:space="preserve"> -B3685 / A_4x8_in2</f>
        <v>6.4336666075738576</v>
      </c>
      <c r="G3685" s="12">
        <f t="shared" ref="G3685:G3748" si="160" xml:space="preserve"> -B3685 * kip_to_N / A_4x8_mm2</f>
        <v>44.358354212613975</v>
      </c>
    </row>
    <row r="3686" spans="1:7" x14ac:dyDescent="0.25">
      <c r="A3686" s="24">
        <v>47.475586</v>
      </c>
      <c r="B3686" s="23">
        <v>-80.863067999999998</v>
      </c>
      <c r="C3686" s="25">
        <v>0.68563943999999999</v>
      </c>
      <c r="D3686" s="26">
        <v>1.8006176E-3</v>
      </c>
      <c r="F3686" s="18">
        <f t="shared" si="159"/>
        <v>6.4348784928880312</v>
      </c>
      <c r="G3686" s="12">
        <f t="shared" si="160"/>
        <v>44.366709827119699</v>
      </c>
    </row>
    <row r="3687" spans="1:7" x14ac:dyDescent="0.25">
      <c r="A3687" s="24">
        <v>47.525390999999999</v>
      </c>
      <c r="B3687" s="23">
        <v>-80.890945000000002</v>
      </c>
      <c r="C3687" s="25">
        <v>0.68555312999999996</v>
      </c>
      <c r="D3687" s="26">
        <v>1.7996907000000001E-3</v>
      </c>
      <c r="F3687" s="18">
        <f t="shared" si="159"/>
        <v>6.437096874062318</v>
      </c>
      <c r="G3687" s="12">
        <f t="shared" si="160"/>
        <v>44.382004952576118</v>
      </c>
    </row>
    <row r="3688" spans="1:7" x14ac:dyDescent="0.25">
      <c r="A3688" s="24">
        <v>47.575195000000001</v>
      </c>
      <c r="B3688" s="23">
        <v>-80.924187000000003</v>
      </c>
      <c r="C3688" s="25">
        <v>0.68556344999999996</v>
      </c>
      <c r="D3688" s="26">
        <v>1.7986893999999999E-3</v>
      </c>
      <c r="F3688" s="18">
        <f t="shared" si="159"/>
        <v>6.439742188371449</v>
      </c>
      <c r="G3688" s="12">
        <f t="shared" si="160"/>
        <v>44.400243664073841</v>
      </c>
    </row>
    <row r="3689" spans="1:7" x14ac:dyDescent="0.25">
      <c r="A3689" s="24">
        <v>47.625</v>
      </c>
      <c r="B3689" s="23">
        <v>-80.947806999999997</v>
      </c>
      <c r="C3689" s="25">
        <v>0.68558931000000001</v>
      </c>
      <c r="D3689" s="26">
        <v>1.7998904000000001E-3</v>
      </c>
      <c r="F3689" s="18">
        <f t="shared" si="159"/>
        <v>6.4416218082493639</v>
      </c>
      <c r="G3689" s="12">
        <f t="shared" si="160"/>
        <v>44.413203123961217</v>
      </c>
    </row>
    <row r="3690" spans="1:7" x14ac:dyDescent="0.25">
      <c r="A3690" s="24">
        <v>47.674804999999999</v>
      </c>
      <c r="B3690" s="23">
        <v>-80.962280000000007</v>
      </c>
      <c r="C3690" s="25">
        <v>0.68553691999999999</v>
      </c>
      <c r="D3690" s="26">
        <v>1.8002481E-3</v>
      </c>
      <c r="F3690" s="18">
        <f t="shared" si="159"/>
        <v>6.4427735329950488</v>
      </c>
      <c r="G3690" s="12">
        <f t="shared" si="160"/>
        <v>44.42114394796419</v>
      </c>
    </row>
    <row r="3691" spans="1:7" x14ac:dyDescent="0.25">
      <c r="A3691" s="24">
        <v>47.724609000000001</v>
      </c>
      <c r="B3691" s="23">
        <v>-80.997398000000004</v>
      </c>
      <c r="C3691" s="25">
        <v>0.68557679999999999</v>
      </c>
      <c r="D3691" s="26">
        <v>1.7993421E-3</v>
      </c>
      <c r="F3691" s="18">
        <f t="shared" si="159"/>
        <v>6.4455681346407987</v>
      </c>
      <c r="G3691" s="12">
        <f t="shared" si="160"/>
        <v>44.440411954413179</v>
      </c>
    </row>
    <row r="3692" spans="1:7" x14ac:dyDescent="0.25">
      <c r="A3692" s="24">
        <v>47.774414</v>
      </c>
      <c r="B3692" s="23">
        <v>-81.020081000000005</v>
      </c>
      <c r="C3692" s="25">
        <v>0.68545842000000001</v>
      </c>
      <c r="D3692" s="26">
        <v>1.8013596E-3</v>
      </c>
      <c r="F3692" s="18">
        <f t="shared" si="159"/>
        <v>6.4473731904278759</v>
      </c>
      <c r="G3692" s="12">
        <f t="shared" si="160"/>
        <v>44.452857315489616</v>
      </c>
    </row>
    <row r="3693" spans="1:7" x14ac:dyDescent="0.25">
      <c r="A3693" s="24">
        <v>47.824218999999999</v>
      </c>
      <c r="B3693" s="23">
        <v>-81.035065000000003</v>
      </c>
      <c r="C3693" s="25">
        <v>0.68542773000000001</v>
      </c>
      <c r="D3693" s="26">
        <v>1.7999738999999999E-3</v>
      </c>
      <c r="F3693" s="18">
        <f t="shared" si="159"/>
        <v>6.44856557926152</v>
      </c>
      <c r="G3693" s="12">
        <f t="shared" si="160"/>
        <v>44.461078507147214</v>
      </c>
    </row>
    <row r="3694" spans="1:7" x14ac:dyDescent="0.25">
      <c r="A3694" s="24">
        <v>47.874023000000001</v>
      </c>
      <c r="B3694" s="23">
        <v>-81.055770999999993</v>
      </c>
      <c r="C3694" s="25">
        <v>0.6854555</v>
      </c>
      <c r="D3694" s="26">
        <v>1.8016277999999999E-3</v>
      </c>
      <c r="F3694" s="18">
        <f t="shared" si="159"/>
        <v>6.4502133103873502</v>
      </c>
      <c r="G3694" s="12">
        <f t="shared" si="160"/>
        <v>44.472439158139082</v>
      </c>
    </row>
    <row r="3695" spans="1:7" x14ac:dyDescent="0.25">
      <c r="A3695" s="24">
        <v>47.923828</v>
      </c>
      <c r="B3695" s="23">
        <v>-81.089882000000003</v>
      </c>
      <c r="C3695" s="25">
        <v>0.68550915000000001</v>
      </c>
      <c r="D3695" s="26">
        <v>1.8017589E-3</v>
      </c>
      <c r="F3695" s="18">
        <f t="shared" si="159"/>
        <v>6.4529277775192542</v>
      </c>
      <c r="G3695" s="12">
        <f t="shared" si="160"/>
        <v>44.491154659249098</v>
      </c>
    </row>
    <row r="3696" spans="1:7" x14ac:dyDescent="0.25">
      <c r="A3696" s="24">
        <v>47.973633</v>
      </c>
      <c r="B3696" s="23">
        <v>-81.092911000000001</v>
      </c>
      <c r="C3696" s="25">
        <v>0.68547040000000004</v>
      </c>
      <c r="D3696" s="26">
        <v>1.7992645E-3</v>
      </c>
      <c r="F3696" s="18">
        <f t="shared" si="159"/>
        <v>6.4531688176805666</v>
      </c>
      <c r="G3696" s="12">
        <f t="shared" si="160"/>
        <v>44.492816564583507</v>
      </c>
    </row>
    <row r="3697" spans="1:7" x14ac:dyDescent="0.25">
      <c r="A3697" s="24">
        <v>48.023437999999999</v>
      </c>
      <c r="B3697" s="23">
        <v>-81.115341000000001</v>
      </c>
      <c r="C3697" s="25">
        <v>0.68541145000000003</v>
      </c>
      <c r="D3697" s="26">
        <v>1.8009602E-3</v>
      </c>
      <c r="F3697" s="18">
        <f t="shared" si="159"/>
        <v>6.4549537403673423</v>
      </c>
      <c r="G3697" s="12">
        <f t="shared" si="160"/>
        <v>44.505123113494349</v>
      </c>
    </row>
    <row r="3698" spans="1:7" x14ac:dyDescent="0.25">
      <c r="A3698" s="24">
        <v>48.073242</v>
      </c>
      <c r="B3698" s="23">
        <v>-81.151283000000006</v>
      </c>
      <c r="C3698" s="25">
        <v>0.68537360000000003</v>
      </c>
      <c r="D3698" s="26">
        <v>1.801455E-3</v>
      </c>
      <c r="F3698" s="18">
        <f t="shared" si="159"/>
        <v>6.4578139138496473</v>
      </c>
      <c r="G3698" s="12">
        <f t="shared" si="160"/>
        <v>44.524843219644744</v>
      </c>
    </row>
    <row r="3699" spans="1:7" x14ac:dyDescent="0.25">
      <c r="A3699" s="24">
        <v>48.123047</v>
      </c>
      <c r="B3699" s="23">
        <v>-81.160758999999999</v>
      </c>
      <c r="C3699" s="25">
        <v>0.68538982000000004</v>
      </c>
      <c r="D3699" s="26">
        <v>1.8014401000000001E-3</v>
      </c>
      <c r="F3699" s="18">
        <f t="shared" si="159"/>
        <v>6.4585679899700166</v>
      </c>
      <c r="G3699" s="12">
        <f t="shared" si="160"/>
        <v>44.530042366210907</v>
      </c>
    </row>
    <row r="3700" spans="1:7" x14ac:dyDescent="0.25">
      <c r="A3700" s="24">
        <v>48.172851999999999</v>
      </c>
      <c r="B3700" s="23">
        <v>-81.170226999999997</v>
      </c>
      <c r="C3700" s="25">
        <v>0.68541574000000005</v>
      </c>
      <c r="D3700" s="26">
        <v>1.8016518000000001E-3</v>
      </c>
      <c r="F3700" s="18">
        <f t="shared" si="159"/>
        <v>6.4593214294706129</v>
      </c>
      <c r="G3700" s="12">
        <f t="shared" si="160"/>
        <v>44.535237123459581</v>
      </c>
    </row>
    <row r="3701" spans="1:7" x14ac:dyDescent="0.25">
      <c r="A3701" s="24">
        <v>48.222656000000001</v>
      </c>
      <c r="B3701" s="23">
        <v>-81.192374999999998</v>
      </c>
      <c r="C3701" s="25">
        <v>0.68534136000000001</v>
      </c>
      <c r="D3701" s="26">
        <v>1.8001109E-3</v>
      </c>
      <c r="F3701" s="18">
        <f t="shared" si="159"/>
        <v>6.4610839113104133</v>
      </c>
      <c r="G3701" s="12">
        <f t="shared" si="160"/>
        <v>44.547388948928912</v>
      </c>
    </row>
    <row r="3702" spans="1:7" x14ac:dyDescent="0.25">
      <c r="A3702" s="24">
        <v>48.272461</v>
      </c>
      <c r="B3702" s="23">
        <v>-81.221001000000001</v>
      </c>
      <c r="C3702" s="25">
        <v>0.68533814000000004</v>
      </c>
      <c r="D3702" s="26">
        <v>1.7997802E-3</v>
      </c>
      <c r="F3702" s="18">
        <f t="shared" si="159"/>
        <v>6.4633618960108876</v>
      </c>
      <c r="G3702" s="12">
        <f t="shared" si="160"/>
        <v>44.563095024235274</v>
      </c>
    </row>
    <row r="3703" spans="1:7" x14ac:dyDescent="0.25">
      <c r="A3703" s="24">
        <v>48.322265999999999</v>
      </c>
      <c r="B3703" s="23">
        <v>-81.237053000000003</v>
      </c>
      <c r="C3703" s="25">
        <v>0.68532914</v>
      </c>
      <c r="D3703" s="26">
        <v>1.8016098999999999E-3</v>
      </c>
      <c r="F3703" s="18">
        <f t="shared" si="159"/>
        <v>6.4646392735841429</v>
      </c>
      <c r="G3703" s="12">
        <f t="shared" si="160"/>
        <v>44.57190218977771</v>
      </c>
    </row>
    <row r="3704" spans="1:7" x14ac:dyDescent="0.25">
      <c r="A3704" s="24">
        <v>48.372070000000001</v>
      </c>
      <c r="B3704" s="23">
        <v>-81.253585999999999</v>
      </c>
      <c r="C3704" s="25">
        <v>0.68532108999999997</v>
      </c>
      <c r="D3704" s="26">
        <v>1.8004716000000001E-3</v>
      </c>
      <c r="F3704" s="18">
        <f t="shared" si="159"/>
        <v>6.4659549279212118</v>
      </c>
      <c r="G3704" s="12">
        <f t="shared" si="160"/>
        <v>44.580973263034188</v>
      </c>
    </row>
    <row r="3705" spans="1:7" x14ac:dyDescent="0.25">
      <c r="A3705" s="24">
        <v>48.421875</v>
      </c>
      <c r="B3705" s="23">
        <v>-81.279555999999999</v>
      </c>
      <c r="C3705" s="25">
        <v>0.68525891999999999</v>
      </c>
      <c r="D3705" s="26">
        <v>1.8012613000000001E-3</v>
      </c>
      <c r="F3705" s="18">
        <f t="shared" si="159"/>
        <v>6.4680215548572599</v>
      </c>
      <c r="G3705" s="12">
        <f t="shared" si="160"/>
        <v>44.595222084934072</v>
      </c>
    </row>
    <row r="3706" spans="1:7" x14ac:dyDescent="0.25">
      <c r="A3706" s="24">
        <v>48.471679999999999</v>
      </c>
      <c r="B3706" s="23">
        <v>-81.297600000000003</v>
      </c>
      <c r="C3706" s="25">
        <v>0.68531036000000001</v>
      </c>
      <c r="D3706" s="26">
        <v>1.8014877999999999E-3</v>
      </c>
      <c r="F3706" s="18">
        <f t="shared" si="159"/>
        <v>6.4694574507538354</v>
      </c>
      <c r="G3706" s="12">
        <f t="shared" si="160"/>
        <v>44.605122190531361</v>
      </c>
    </row>
    <row r="3707" spans="1:7" x14ac:dyDescent="0.25">
      <c r="A3707" s="24">
        <v>48.521484000000001</v>
      </c>
      <c r="B3707" s="23">
        <v>-81.324996999999996</v>
      </c>
      <c r="C3707" s="25">
        <v>0.68519914000000004</v>
      </c>
      <c r="D3707" s="26">
        <v>1.8006087E-3</v>
      </c>
      <c r="F3707" s="18">
        <f t="shared" si="159"/>
        <v>6.4716376347417794</v>
      </c>
      <c r="G3707" s="12">
        <f t="shared" si="160"/>
        <v>44.62015395693841</v>
      </c>
    </row>
    <row r="3708" spans="1:7" x14ac:dyDescent="0.25">
      <c r="A3708" s="24">
        <v>48.571289</v>
      </c>
      <c r="B3708" s="23">
        <v>-81.345337000000001</v>
      </c>
      <c r="C3708" s="25">
        <v>0.68523025999999998</v>
      </c>
      <c r="D3708" s="26">
        <v>1.8009305E-3</v>
      </c>
      <c r="F3708" s="18">
        <f t="shared" si="159"/>
        <v>6.4732562405130247</v>
      </c>
      <c r="G3708" s="12">
        <f t="shared" si="160"/>
        <v>44.631313796655142</v>
      </c>
    </row>
    <row r="3709" spans="1:7" x14ac:dyDescent="0.25">
      <c r="A3709" s="24">
        <v>48.621093999999999</v>
      </c>
      <c r="B3709" s="23">
        <v>-81.379974000000004</v>
      </c>
      <c r="C3709" s="25">
        <v>0.68522691999999996</v>
      </c>
      <c r="D3709" s="26">
        <v>1.8023519999999999E-3</v>
      </c>
      <c r="F3709" s="18">
        <f t="shared" si="159"/>
        <v>6.4760125653949618</v>
      </c>
      <c r="G3709" s="12">
        <f t="shared" si="160"/>
        <v>44.650317895390089</v>
      </c>
    </row>
    <row r="3710" spans="1:7" x14ac:dyDescent="0.25">
      <c r="A3710" s="24">
        <v>48.670898000000001</v>
      </c>
      <c r="B3710" s="23">
        <v>-81.403267</v>
      </c>
      <c r="C3710" s="25">
        <v>0.68522912000000002</v>
      </c>
      <c r="D3710" s="26">
        <v>1.8012524000000001E-3</v>
      </c>
      <c r="F3710" s="18">
        <f t="shared" si="159"/>
        <v>6.477866163439681</v>
      </c>
      <c r="G3710" s="12">
        <f t="shared" si="160"/>
        <v>44.663097941925088</v>
      </c>
    </row>
    <row r="3711" spans="1:7" x14ac:dyDescent="0.25">
      <c r="A3711" s="24">
        <v>48.720703</v>
      </c>
      <c r="B3711" s="23">
        <v>-81.414649999999995</v>
      </c>
      <c r="C3711" s="25">
        <v>0.68519949999999996</v>
      </c>
      <c r="D3711" s="26">
        <v>1.8034786000000001E-3</v>
      </c>
      <c r="F3711" s="18">
        <f t="shared" si="159"/>
        <v>6.4787719937982882</v>
      </c>
      <c r="G3711" s="12">
        <f t="shared" si="160"/>
        <v>44.669343392047779</v>
      </c>
    </row>
    <row r="3712" spans="1:7" x14ac:dyDescent="0.25">
      <c r="A3712" s="24">
        <v>48.770508</v>
      </c>
      <c r="B3712" s="23">
        <v>-81.438950000000006</v>
      </c>
      <c r="C3712" s="25">
        <v>0.68517326999999995</v>
      </c>
      <c r="D3712" s="26">
        <v>1.8015892E-3</v>
      </c>
      <c r="F3712" s="18">
        <f t="shared" si="159"/>
        <v>6.4807057263568559</v>
      </c>
      <c r="G3712" s="12">
        <f t="shared" si="160"/>
        <v>44.682675943921765</v>
      </c>
    </row>
    <row r="3713" spans="1:7" x14ac:dyDescent="0.25">
      <c r="A3713" s="24">
        <v>48.820312999999999</v>
      </c>
      <c r="B3713" s="23">
        <v>-81.456931999999995</v>
      </c>
      <c r="C3713" s="25">
        <v>0.68520665000000003</v>
      </c>
      <c r="D3713" s="26">
        <v>1.8015414E-3</v>
      </c>
      <c r="F3713" s="18">
        <f t="shared" si="159"/>
        <v>6.4821366884501943</v>
      </c>
      <c r="G3713" s="12">
        <f t="shared" si="160"/>
        <v>44.692542032308502</v>
      </c>
    </row>
    <row r="3714" spans="1:7" x14ac:dyDescent="0.25">
      <c r="A3714" s="24">
        <v>48.870117</v>
      </c>
      <c r="B3714" s="23">
        <v>-81.489936999999998</v>
      </c>
      <c r="C3714" s="25">
        <v>0.68508630999999998</v>
      </c>
      <c r="D3714" s="26">
        <v>1.8022924E-3</v>
      </c>
      <c r="F3714" s="18">
        <f t="shared" si="159"/>
        <v>6.4847631428985677</v>
      </c>
      <c r="G3714" s="12">
        <f t="shared" si="160"/>
        <v>44.710650710275615</v>
      </c>
    </row>
    <row r="3715" spans="1:7" x14ac:dyDescent="0.25">
      <c r="A3715" s="24">
        <v>48.919922</v>
      </c>
      <c r="B3715" s="23">
        <v>-81.496216000000004</v>
      </c>
      <c r="C3715" s="25">
        <v>0.68515979999999999</v>
      </c>
      <c r="D3715" s="26">
        <v>1.8004923E-3</v>
      </c>
      <c r="F3715" s="18">
        <f t="shared" si="159"/>
        <v>6.4852628098424052</v>
      </c>
      <c r="G3715" s="12">
        <f t="shared" si="160"/>
        <v>44.714095775840086</v>
      </c>
    </row>
    <row r="3716" spans="1:7" x14ac:dyDescent="0.25">
      <c r="A3716" s="24">
        <v>48.969726999999999</v>
      </c>
      <c r="B3716" s="23">
        <v>-81.519362999999998</v>
      </c>
      <c r="C3716" s="25">
        <v>0.68505006999999996</v>
      </c>
      <c r="D3716" s="26">
        <v>1.8016249E-3</v>
      </c>
      <c r="F3716" s="18">
        <f t="shared" si="159"/>
        <v>6.4871047895762795</v>
      </c>
      <c r="G3716" s="12">
        <f t="shared" si="160"/>
        <v>44.726795717330909</v>
      </c>
    </row>
    <row r="3717" spans="1:7" x14ac:dyDescent="0.25">
      <c r="A3717" s="24">
        <v>49.019531000000001</v>
      </c>
      <c r="B3717" s="23">
        <v>-81.558243000000004</v>
      </c>
      <c r="C3717" s="25">
        <v>0.68507636000000005</v>
      </c>
      <c r="D3717" s="26">
        <v>1.8014193E-3</v>
      </c>
      <c r="F3717" s="18">
        <f t="shared" si="159"/>
        <v>6.4901987616699861</v>
      </c>
      <c r="G3717" s="12">
        <f t="shared" si="160"/>
        <v>44.748127800329272</v>
      </c>
    </row>
    <row r="3718" spans="1:7" x14ac:dyDescent="0.25">
      <c r="A3718" s="24">
        <v>49.069336</v>
      </c>
      <c r="B3718" s="23">
        <v>-81.578697000000005</v>
      </c>
      <c r="C3718" s="25">
        <v>0.68504792000000003</v>
      </c>
      <c r="D3718" s="26">
        <v>1.8004564999999999E-3</v>
      </c>
      <c r="F3718" s="18">
        <f t="shared" si="159"/>
        <v>6.4918264392729874</v>
      </c>
      <c r="G3718" s="12">
        <f t="shared" si="160"/>
        <v>44.759350187820232</v>
      </c>
    </row>
    <row r="3719" spans="1:7" x14ac:dyDescent="0.25">
      <c r="A3719" s="24">
        <v>49.119140999999999</v>
      </c>
      <c r="B3719" s="23">
        <v>-81.591515000000001</v>
      </c>
      <c r="C3719" s="25">
        <v>0.68502532999999999</v>
      </c>
      <c r="D3719" s="26">
        <v>1.8032967E-3</v>
      </c>
      <c r="F3719" s="18">
        <f t="shared" si="159"/>
        <v>6.4928464633032625</v>
      </c>
      <c r="G3719" s="12">
        <f t="shared" si="160"/>
        <v>44.766382971767584</v>
      </c>
    </row>
    <row r="3720" spans="1:7" x14ac:dyDescent="0.25">
      <c r="A3720" s="24">
        <v>49.168945000000001</v>
      </c>
      <c r="B3720" s="23">
        <v>-81.619324000000006</v>
      </c>
      <c r="C3720" s="25">
        <v>0.68502938999999996</v>
      </c>
      <c r="D3720" s="26">
        <v>1.8018662999999999E-3</v>
      </c>
      <c r="F3720" s="18">
        <f t="shared" si="159"/>
        <v>6.4950594332094846</v>
      </c>
      <c r="G3720" s="12">
        <f t="shared" si="160"/>
        <v>44.781640788025342</v>
      </c>
    </row>
    <row r="3721" spans="1:7" x14ac:dyDescent="0.25">
      <c r="A3721" s="24">
        <v>49.21875</v>
      </c>
      <c r="B3721" s="23">
        <v>-81.640952999999996</v>
      </c>
      <c r="C3721" s="25">
        <v>0.68502777999999998</v>
      </c>
      <c r="D3721" s="26">
        <v>1.8027842000000001E-3</v>
      </c>
      <c r="F3721" s="18">
        <f t="shared" si="159"/>
        <v>6.4967806143415512</v>
      </c>
      <c r="G3721" s="12">
        <f t="shared" si="160"/>
        <v>44.793507856522552</v>
      </c>
    </row>
    <row r="3722" spans="1:7" x14ac:dyDescent="0.25">
      <c r="A3722" s="24">
        <v>49.268554999999999</v>
      </c>
      <c r="B3722" s="23">
        <v>-81.656609000000003</v>
      </c>
      <c r="C3722" s="25">
        <v>0.68499911000000002</v>
      </c>
      <c r="D3722" s="26">
        <v>1.8025488E-3</v>
      </c>
      <c r="F3722" s="18">
        <f t="shared" si="159"/>
        <v>6.4980264792360751</v>
      </c>
      <c r="G3722" s="12">
        <f t="shared" si="160"/>
        <v>44.802097750849263</v>
      </c>
    </row>
    <row r="3723" spans="1:7" x14ac:dyDescent="0.25">
      <c r="A3723" s="24">
        <v>49.318359000000001</v>
      </c>
      <c r="B3723" s="23">
        <v>-81.681754999999995</v>
      </c>
      <c r="C3723" s="25">
        <v>0.68501537999999995</v>
      </c>
      <c r="D3723" s="26">
        <v>1.8029272E-3</v>
      </c>
      <c r="F3723" s="18">
        <f t="shared" si="159"/>
        <v>6.5000275343355689</v>
      </c>
      <c r="G3723" s="12">
        <f t="shared" si="160"/>
        <v>44.815894473047734</v>
      </c>
    </row>
    <row r="3724" spans="1:7" x14ac:dyDescent="0.25">
      <c r="A3724" s="24">
        <v>49.368164</v>
      </c>
      <c r="B3724" s="23">
        <v>-81.703132999999994</v>
      </c>
      <c r="C3724" s="25">
        <v>0.68493587</v>
      </c>
      <c r="D3724" s="26">
        <v>1.8011570000000001E-3</v>
      </c>
      <c r="F3724" s="18">
        <f t="shared" si="159"/>
        <v>6.5017287415222773</v>
      </c>
      <c r="G3724" s="12">
        <f t="shared" si="160"/>
        <v>44.827623826708717</v>
      </c>
    </row>
    <row r="3725" spans="1:7" x14ac:dyDescent="0.25">
      <c r="A3725" s="24">
        <v>49.417968999999999</v>
      </c>
      <c r="B3725" s="23">
        <v>-81.723335000000006</v>
      </c>
      <c r="C3725" s="25">
        <v>0.68502289000000005</v>
      </c>
      <c r="D3725" s="26">
        <v>1.8018037000000001E-3</v>
      </c>
      <c r="F3725" s="18">
        <f t="shared" si="159"/>
        <v>6.5033363656024497</v>
      </c>
      <c r="G3725" s="12">
        <f t="shared" si="160"/>
        <v>44.838707950698769</v>
      </c>
    </row>
    <row r="3726" spans="1:7" x14ac:dyDescent="0.25">
      <c r="A3726" s="24">
        <v>49.467773000000001</v>
      </c>
      <c r="B3726" s="23">
        <v>-81.755249000000006</v>
      </c>
      <c r="C3726" s="25">
        <v>0.68492377000000004</v>
      </c>
      <c r="D3726" s="26">
        <v>1.8012911E-3</v>
      </c>
      <c r="F3726" s="18">
        <f t="shared" si="159"/>
        <v>6.5058760010293675</v>
      </c>
      <c r="G3726" s="12">
        <f t="shared" si="160"/>
        <v>44.856218035493264</v>
      </c>
    </row>
    <row r="3727" spans="1:7" x14ac:dyDescent="0.25">
      <c r="A3727" s="24">
        <v>49.517578</v>
      </c>
      <c r="B3727" s="23">
        <v>-81.772368999999998</v>
      </c>
      <c r="C3727" s="25">
        <v>0.68491166999999997</v>
      </c>
      <c r="D3727" s="26">
        <v>1.8009723E-3</v>
      </c>
      <c r="F3727" s="18">
        <f t="shared" si="159"/>
        <v>6.5072383673422332</v>
      </c>
      <c r="G3727" s="12">
        <f t="shared" si="160"/>
        <v>44.865611174920517</v>
      </c>
    </row>
    <row r="3728" spans="1:7" x14ac:dyDescent="0.25">
      <c r="A3728" s="24">
        <v>49.567383</v>
      </c>
      <c r="B3728" s="23">
        <v>-81.815987000000007</v>
      </c>
      <c r="C3728" s="25">
        <v>0.68494308000000004</v>
      </c>
      <c r="D3728" s="26">
        <v>1.8004804000000001E-3</v>
      </c>
      <c r="F3728" s="18">
        <f t="shared" si="159"/>
        <v>6.5107093774961253</v>
      </c>
      <c r="G3728" s="12">
        <f t="shared" si="160"/>
        <v>44.889542831201972</v>
      </c>
    </row>
    <row r="3729" spans="1:7" x14ac:dyDescent="0.25">
      <c r="A3729" s="24">
        <v>49.617187999999999</v>
      </c>
      <c r="B3729" s="23">
        <v>-81.812736999999998</v>
      </c>
      <c r="C3729" s="25">
        <v>0.68486625000000001</v>
      </c>
      <c r="D3729" s="26">
        <v>1.8003819999999999E-3</v>
      </c>
      <c r="F3729" s="18">
        <f t="shared" si="159"/>
        <v>6.5104507507136002</v>
      </c>
      <c r="G3729" s="12">
        <f t="shared" si="160"/>
        <v>44.88775967097191</v>
      </c>
    </row>
    <row r="3730" spans="1:7" x14ac:dyDescent="0.25">
      <c r="A3730" s="24">
        <v>49.666992</v>
      </c>
      <c r="B3730" s="23">
        <v>-81.836601000000002</v>
      </c>
      <c r="C3730" s="25">
        <v>0.68483508000000004</v>
      </c>
      <c r="D3730" s="26">
        <v>1.7996279999999999E-3</v>
      </c>
      <c r="F3730" s="18">
        <f t="shared" si="159"/>
        <v>6.5123497874945731</v>
      </c>
      <c r="G3730" s="12">
        <f t="shared" si="160"/>
        <v>44.90085300504272</v>
      </c>
    </row>
    <row r="3731" spans="1:7" x14ac:dyDescent="0.25">
      <c r="A3731" s="24">
        <v>49.716797</v>
      </c>
      <c r="B3731" s="23">
        <v>-81.851753000000002</v>
      </c>
      <c r="C3731" s="25">
        <v>0.68481338000000003</v>
      </c>
      <c r="D3731" s="26">
        <v>1.8004475999999999E-3</v>
      </c>
      <c r="F3731" s="18">
        <f t="shared" si="159"/>
        <v>6.5135555453434373</v>
      </c>
      <c r="G3731" s="12">
        <f t="shared" si="160"/>
        <v>44.909166372367594</v>
      </c>
    </row>
    <row r="3732" spans="1:7" x14ac:dyDescent="0.25">
      <c r="A3732" s="24">
        <v>49.766601999999999</v>
      </c>
      <c r="B3732" s="23">
        <v>-81.868423000000007</v>
      </c>
      <c r="C3732" s="25">
        <v>0.68490523000000003</v>
      </c>
      <c r="D3732" s="26">
        <v>1.8030703E-3</v>
      </c>
      <c r="F3732" s="18">
        <f t="shared" si="159"/>
        <v>6.5148821017941083</v>
      </c>
      <c r="G3732" s="12">
        <f t="shared" si="160"/>
        <v>44.918312612686087</v>
      </c>
    </row>
    <row r="3733" spans="1:7" x14ac:dyDescent="0.25">
      <c r="A3733" s="24">
        <v>49.816406000000001</v>
      </c>
      <c r="B3733" s="23">
        <v>-81.876587000000001</v>
      </c>
      <c r="C3733" s="25">
        <v>0.68483132000000002</v>
      </c>
      <c r="D3733" s="26">
        <v>1.8021464E-3</v>
      </c>
      <c r="F3733" s="18">
        <f t="shared" si="159"/>
        <v>6.5155317722718094</v>
      </c>
      <c r="G3733" s="12">
        <f t="shared" si="160"/>
        <v>44.922791911183985</v>
      </c>
    </row>
    <row r="3734" spans="1:7" x14ac:dyDescent="0.25">
      <c r="A3734" s="24">
        <v>49.866211</v>
      </c>
      <c r="B3734" s="23">
        <v>-81.923088000000007</v>
      </c>
      <c r="C3734" s="25">
        <v>0.68480861000000004</v>
      </c>
      <c r="D3734" s="26">
        <v>1.7997264999999999E-3</v>
      </c>
      <c r="F3734" s="18">
        <f t="shared" si="159"/>
        <v>6.5192322042761672</v>
      </c>
      <c r="G3734" s="12">
        <f t="shared" si="160"/>
        <v>44.948305367755673</v>
      </c>
    </row>
    <row r="3735" spans="1:7" x14ac:dyDescent="0.25">
      <c r="A3735" s="24">
        <v>49.916015999999999</v>
      </c>
      <c r="B3735" s="23">
        <v>-81.946608999999995</v>
      </c>
      <c r="C3735" s="25">
        <v>0.68476694999999999</v>
      </c>
      <c r="D3735" s="26">
        <v>1.8010557E-3</v>
      </c>
      <c r="F3735" s="18">
        <f t="shared" si="159"/>
        <v>6.5211039459843994</v>
      </c>
      <c r="G3735" s="12">
        <f t="shared" si="160"/>
        <v>44.96121050983912</v>
      </c>
    </row>
    <row r="3736" spans="1:7" x14ac:dyDescent="0.25">
      <c r="A3736" s="24">
        <v>49.965820000000001</v>
      </c>
      <c r="B3736" s="23">
        <v>-81.940849</v>
      </c>
      <c r="C3736" s="25">
        <v>0.68475556000000004</v>
      </c>
      <c r="D3736" s="26">
        <v>1.8008232999999999E-3</v>
      </c>
      <c r="F3736" s="18">
        <f t="shared" si="159"/>
        <v>6.5206455797482947</v>
      </c>
      <c r="G3736" s="12">
        <f t="shared" si="160"/>
        <v>44.95805020124677</v>
      </c>
    </row>
    <row r="3737" spans="1:7" x14ac:dyDescent="0.25">
      <c r="A3737" s="24">
        <v>50.015625</v>
      </c>
      <c r="B3737" s="23">
        <v>-81.986075999999997</v>
      </c>
      <c r="C3737" s="25">
        <v>0.68478751000000004</v>
      </c>
      <c r="D3737" s="26">
        <v>1.8015056999999999E-3</v>
      </c>
      <c r="F3737" s="18">
        <f t="shared" si="159"/>
        <v>6.5242446300539028</v>
      </c>
      <c r="G3737" s="12">
        <f t="shared" si="160"/>
        <v>44.982864659008264</v>
      </c>
    </row>
    <row r="3738" spans="1:7" x14ac:dyDescent="0.25">
      <c r="A3738" s="24">
        <v>50.065429999999999</v>
      </c>
      <c r="B3738" s="23">
        <v>-82.002098000000004</v>
      </c>
      <c r="C3738" s="25">
        <v>0.68472511000000003</v>
      </c>
      <c r="D3738" s="26">
        <v>1.8015504E-3</v>
      </c>
      <c r="F3738" s="18">
        <f t="shared" si="159"/>
        <v>6.5255196203030126</v>
      </c>
      <c r="G3738" s="12">
        <f t="shared" si="160"/>
        <v>44.991655364610111</v>
      </c>
    </row>
    <row r="3739" spans="1:7" x14ac:dyDescent="0.25">
      <c r="A3739" s="24">
        <v>50.115234000000001</v>
      </c>
      <c r="B3739" s="23">
        <v>-82.033576999999994</v>
      </c>
      <c r="C3739" s="25">
        <v>0.68475598000000004</v>
      </c>
      <c r="D3739" s="26">
        <v>1.8009812E-3</v>
      </c>
      <c r="F3739" s="18">
        <f t="shared" si="159"/>
        <v>6.5280246395298072</v>
      </c>
      <c r="G3739" s="12">
        <f t="shared" si="160"/>
        <v>45.008926780266115</v>
      </c>
    </row>
    <row r="3740" spans="1:7" x14ac:dyDescent="0.25">
      <c r="A3740" s="24">
        <v>50.165039</v>
      </c>
      <c r="B3740" s="23">
        <v>-82.042418999999995</v>
      </c>
      <c r="C3740" s="25">
        <v>0.68471932000000002</v>
      </c>
      <c r="D3740" s="26">
        <v>1.7996132000000001E-3</v>
      </c>
      <c r="F3740" s="18">
        <f t="shared" si="159"/>
        <v>6.5287282635332158</v>
      </c>
      <c r="G3740" s="12">
        <f t="shared" si="160"/>
        <v>45.01377807342125</v>
      </c>
    </row>
    <row r="3741" spans="1:7" x14ac:dyDescent="0.25">
      <c r="A3741" s="24">
        <v>50.214843999999999</v>
      </c>
      <c r="B3741" s="23">
        <v>-82.064460999999994</v>
      </c>
      <c r="C3741" s="25">
        <v>0.68462902000000003</v>
      </c>
      <c r="D3741" s="26">
        <v>1.8010616000000001E-3</v>
      </c>
      <c r="F3741" s="18">
        <f t="shared" si="159"/>
        <v>6.5304823101610321</v>
      </c>
      <c r="G3741" s="12">
        <f t="shared" si="160"/>
        <v>45.02587174043385</v>
      </c>
    </row>
    <row r="3742" spans="1:7" x14ac:dyDescent="0.25">
      <c r="A3742" s="24">
        <v>50.264648000000001</v>
      </c>
      <c r="B3742" s="23">
        <v>-82.089195000000004</v>
      </c>
      <c r="C3742" s="25">
        <v>0.68462086</v>
      </c>
      <c r="D3742" s="26">
        <v>1.8009513E-3</v>
      </c>
      <c r="F3742" s="18">
        <f t="shared" si="159"/>
        <v>6.5324505793422505</v>
      </c>
      <c r="G3742" s="12">
        <f t="shared" si="160"/>
        <v>45.039442412781632</v>
      </c>
    </row>
    <row r="3743" spans="1:7" x14ac:dyDescent="0.25">
      <c r="A3743" s="24">
        <v>50.314453</v>
      </c>
      <c r="B3743" s="23">
        <v>-82.130707000000001</v>
      </c>
      <c r="C3743" s="25">
        <v>0.68460500000000002</v>
      </c>
      <c r="D3743" s="26">
        <v>1.7991661999999999E-3</v>
      </c>
      <c r="F3743" s="18">
        <f t="shared" si="159"/>
        <v>6.5357539993410656</v>
      </c>
      <c r="G3743" s="12">
        <f t="shared" si="160"/>
        <v>45.062218581233999</v>
      </c>
    </row>
    <row r="3744" spans="1:7" x14ac:dyDescent="0.25">
      <c r="A3744" s="24">
        <v>50.364258</v>
      </c>
      <c r="B3744" s="23">
        <v>-82.148026000000002</v>
      </c>
      <c r="C3744" s="25">
        <v>0.68461919000000004</v>
      </c>
      <c r="D3744" s="26">
        <v>1.8007992999999999E-3</v>
      </c>
      <c r="F3744" s="18">
        <f t="shared" si="159"/>
        <v>6.5371322015707696</v>
      </c>
      <c r="G3744" s="12">
        <f t="shared" si="160"/>
        <v>45.071720904933812</v>
      </c>
    </row>
    <row r="3745" spans="1:7" x14ac:dyDescent="0.25">
      <c r="A3745" s="24">
        <v>50.414062999999999</v>
      </c>
      <c r="B3745" s="23">
        <v>-82.171149999999997</v>
      </c>
      <c r="C3745" s="25">
        <v>0.68467641000000001</v>
      </c>
      <c r="D3745" s="26">
        <v>1.8001257999999999E-3</v>
      </c>
      <c r="F3745" s="18">
        <f t="shared" si="159"/>
        <v>6.5389723510227977</v>
      </c>
      <c r="G3745" s="12">
        <f t="shared" si="160"/>
        <v>45.084408227136848</v>
      </c>
    </row>
    <row r="3746" spans="1:7" x14ac:dyDescent="0.25">
      <c r="A3746" s="24">
        <v>50.463867</v>
      </c>
      <c r="B3746" s="23">
        <v>-82.203620999999998</v>
      </c>
      <c r="C3746" s="25">
        <v>0.68460858000000002</v>
      </c>
      <c r="D3746" s="26">
        <v>1.7999260000000001E-3</v>
      </c>
      <c r="F3746" s="18">
        <f t="shared" si="159"/>
        <v>6.5415563111013659</v>
      </c>
      <c r="G3746" s="12">
        <f t="shared" si="160"/>
        <v>45.102223918161542</v>
      </c>
    </row>
    <row r="3747" spans="1:7" x14ac:dyDescent="0.25">
      <c r="A3747" s="24">
        <v>50.513672</v>
      </c>
      <c r="B3747" s="23">
        <v>-82.205214999999995</v>
      </c>
      <c r="C3747" s="25">
        <v>0.68449503</v>
      </c>
      <c r="D3747" s="26">
        <v>1.7997622E-3</v>
      </c>
      <c r="F3747" s="18">
        <f t="shared" si="159"/>
        <v>6.5416831575910104</v>
      </c>
      <c r="G3747" s="12">
        <f t="shared" si="160"/>
        <v>45.103098489671297</v>
      </c>
    </row>
    <row r="3748" spans="1:7" x14ac:dyDescent="0.25">
      <c r="A3748" s="24">
        <v>50.563476999999999</v>
      </c>
      <c r="B3748" s="23">
        <v>-82.232185000000001</v>
      </c>
      <c r="C3748" s="25">
        <v>0.68457031000000002</v>
      </c>
      <c r="D3748" s="26">
        <v>1.8006325000000001E-3</v>
      </c>
      <c r="F3748" s="18">
        <f t="shared" si="159"/>
        <v>6.543829361998605</v>
      </c>
      <c r="G3748" s="12">
        <f t="shared" si="160"/>
        <v>45.117895976257358</v>
      </c>
    </row>
    <row r="3749" spans="1:7" x14ac:dyDescent="0.25">
      <c r="A3749" s="24">
        <v>50.613281000000001</v>
      </c>
      <c r="B3749" s="23">
        <v>-82.255370999999997</v>
      </c>
      <c r="C3749" s="25">
        <v>0.68449086000000003</v>
      </c>
      <c r="D3749" s="26">
        <v>1.8021821999999999E-3</v>
      </c>
      <c r="F3749" s="18">
        <f t="shared" ref="F3749:F3812" si="161" xml:space="preserve"> -B3749 / A_4x8_in2</f>
        <v>6.5456744452538693</v>
      </c>
      <c r="G3749" s="12">
        <f t="shared" ref="G3749:G3812" si="162" xml:space="preserve"> -B3749 * kip_to_N / A_4x8_mm2</f>
        <v>45.130617315670932</v>
      </c>
    </row>
    <row r="3750" spans="1:7" x14ac:dyDescent="0.25">
      <c r="A3750" s="24">
        <v>50.663086</v>
      </c>
      <c r="B3750" s="23">
        <v>-82.27758</v>
      </c>
      <c r="C3750" s="25">
        <v>0.68452953999999999</v>
      </c>
      <c r="D3750" s="26">
        <v>1.8009066999999999E-3</v>
      </c>
      <c r="F3750" s="18">
        <f t="shared" si="161"/>
        <v>6.5474417813194332</v>
      </c>
      <c r="G3750" s="12">
        <f t="shared" si="162"/>
        <v>45.142802609686129</v>
      </c>
    </row>
    <row r="3751" spans="1:7" x14ac:dyDescent="0.25">
      <c r="A3751" s="24">
        <v>50.712890999999999</v>
      </c>
      <c r="B3751" s="23">
        <v>-82.293846000000002</v>
      </c>
      <c r="C3751" s="25">
        <v>0.68450569999999999</v>
      </c>
      <c r="D3751" s="26">
        <v>1.8033206E-3</v>
      </c>
      <c r="F3751" s="18">
        <f t="shared" si="161"/>
        <v>6.5487361884716</v>
      </c>
      <c r="G3751" s="12">
        <f t="shared" si="162"/>
        <v>45.151727189471401</v>
      </c>
    </row>
    <row r="3752" spans="1:7" x14ac:dyDescent="0.25">
      <c r="A3752" s="24">
        <v>50.762695000000001</v>
      </c>
      <c r="B3752" s="23">
        <v>-82.313643999999996</v>
      </c>
      <c r="C3752" s="25">
        <v>0.68443971999999997</v>
      </c>
      <c r="D3752" s="26">
        <v>1.7994015999999999E-3</v>
      </c>
      <c r="F3752" s="18">
        <f t="shared" si="161"/>
        <v>6.5503116632532663</v>
      </c>
      <c r="G3752" s="12">
        <f t="shared" si="162"/>
        <v>45.162589652928233</v>
      </c>
    </row>
    <row r="3753" spans="1:7" x14ac:dyDescent="0.25">
      <c r="A3753" s="24">
        <v>50.8125</v>
      </c>
      <c r="B3753" s="23">
        <v>-82.335685999999995</v>
      </c>
      <c r="C3753" s="25">
        <v>0.68451887</v>
      </c>
      <c r="D3753" s="26">
        <v>1.8014490000000001E-3</v>
      </c>
      <c r="F3753" s="18">
        <f t="shared" si="161"/>
        <v>6.5520657098810817</v>
      </c>
      <c r="G3753" s="12">
        <f t="shared" si="162"/>
        <v>45.17468331994084</v>
      </c>
    </row>
    <row r="3754" spans="1:7" x14ac:dyDescent="0.25">
      <c r="A3754" s="24">
        <v>50.862304999999999</v>
      </c>
      <c r="B3754" s="23">
        <v>-82.361382000000006</v>
      </c>
      <c r="C3754" s="25">
        <v>0.68445080999999997</v>
      </c>
      <c r="D3754" s="26">
        <v>1.8009930999999999E-3</v>
      </c>
      <c r="F3754" s="18">
        <f t="shared" si="161"/>
        <v>6.5541105325899274</v>
      </c>
      <c r="G3754" s="12">
        <f t="shared" si="162"/>
        <v>45.188781807716715</v>
      </c>
    </row>
    <row r="3755" spans="1:7" x14ac:dyDescent="0.25">
      <c r="A3755" s="24">
        <v>50.912109000000001</v>
      </c>
      <c r="B3755" s="23">
        <v>-82.386154000000005</v>
      </c>
      <c r="C3755" s="25">
        <v>0.68439733999999997</v>
      </c>
      <c r="D3755" s="26">
        <v>1.8006621E-3</v>
      </c>
      <c r="F3755" s="18">
        <f t="shared" si="161"/>
        <v>6.5560818257150633</v>
      </c>
      <c r="G3755" s="12">
        <f t="shared" si="162"/>
        <v>45.202373329322569</v>
      </c>
    </row>
    <row r="3756" spans="1:7" x14ac:dyDescent="0.25">
      <c r="A3756" s="24">
        <v>50.961914</v>
      </c>
      <c r="B3756" s="23">
        <v>-82.410233000000005</v>
      </c>
      <c r="C3756" s="25">
        <v>0.68435137999999995</v>
      </c>
      <c r="D3756" s="26">
        <v>1.8016843999999999E-3</v>
      </c>
      <c r="F3756" s="18">
        <f t="shared" si="161"/>
        <v>6.5579979716524184</v>
      </c>
      <c r="G3756" s="12">
        <f t="shared" si="162"/>
        <v>45.215584626300895</v>
      </c>
    </row>
    <row r="3757" spans="1:7" x14ac:dyDescent="0.25">
      <c r="A3757" s="24">
        <v>51.011718999999999</v>
      </c>
      <c r="B3757" s="23">
        <v>-82.429466000000005</v>
      </c>
      <c r="C3757" s="25">
        <v>0.68434477000000005</v>
      </c>
      <c r="D3757" s="26">
        <v>1.8008647999999999E-3</v>
      </c>
      <c r="F3757" s="18">
        <f t="shared" si="161"/>
        <v>6.5595284851626614</v>
      </c>
      <c r="G3757" s="12">
        <f t="shared" si="162"/>
        <v>45.226137094210046</v>
      </c>
    </row>
    <row r="3758" spans="1:7" x14ac:dyDescent="0.25">
      <c r="A3758" s="24">
        <v>51.061523000000001</v>
      </c>
      <c r="B3758" s="23">
        <v>-82.453072000000006</v>
      </c>
      <c r="C3758" s="25">
        <v>0.68437510999999995</v>
      </c>
      <c r="D3758" s="26">
        <v>1.7991305000000001E-3</v>
      </c>
      <c r="F3758" s="18">
        <f t="shared" si="161"/>
        <v>6.5614069909559749</v>
      </c>
      <c r="G3758" s="12">
        <f t="shared" si="162"/>
        <v>45.239088872791818</v>
      </c>
    </row>
    <row r="3759" spans="1:7" x14ac:dyDescent="0.25">
      <c r="A3759" s="24">
        <v>51.111328</v>
      </c>
      <c r="B3759" s="23">
        <v>-82.472617999999997</v>
      </c>
      <c r="C3759" s="25">
        <v>0.68434012</v>
      </c>
      <c r="D3759" s="26">
        <v>1.7994642E-3</v>
      </c>
      <c r="F3759" s="18">
        <f t="shared" si="161"/>
        <v>6.5629624122148114</v>
      </c>
      <c r="G3759" s="12">
        <f t="shared" si="162"/>
        <v>45.249813072747727</v>
      </c>
    </row>
    <row r="3760" spans="1:7" x14ac:dyDescent="0.25">
      <c r="A3760" s="24">
        <v>51.161133</v>
      </c>
      <c r="B3760" s="23">
        <v>-82.486801</v>
      </c>
      <c r="C3760" s="25">
        <v>0.68430762999999994</v>
      </c>
      <c r="D3760" s="26">
        <v>1.8027067000000001E-3</v>
      </c>
      <c r="F3760" s="18">
        <f t="shared" si="161"/>
        <v>6.564091059493748</v>
      </c>
      <c r="G3760" s="12">
        <f t="shared" si="162"/>
        <v>45.257594783991706</v>
      </c>
    </row>
    <row r="3761" spans="1:7" x14ac:dyDescent="0.25">
      <c r="A3761" s="24">
        <v>51.210937999999999</v>
      </c>
      <c r="B3761" s="23">
        <v>-82.516136000000003</v>
      </c>
      <c r="C3761" s="25">
        <v>0.68440794999999999</v>
      </c>
      <c r="D3761" s="26">
        <v>1.8000126999999999E-3</v>
      </c>
      <c r="F3761" s="18">
        <f t="shared" si="161"/>
        <v>6.5664254646215481</v>
      </c>
      <c r="G3761" s="12">
        <f t="shared" si="162"/>
        <v>45.273689862560559</v>
      </c>
    </row>
    <row r="3762" spans="1:7" x14ac:dyDescent="0.25">
      <c r="A3762" s="24">
        <v>51.260742</v>
      </c>
      <c r="B3762" s="23">
        <v>-82.533707000000007</v>
      </c>
      <c r="C3762" s="25">
        <v>0.68428683000000001</v>
      </c>
      <c r="D3762" s="26">
        <v>1.7999976E-3</v>
      </c>
      <c r="F3762" s="18">
        <f t="shared" si="161"/>
        <v>6.5678237203740828</v>
      </c>
      <c r="G3762" s="12">
        <f t="shared" si="162"/>
        <v>45.283330449761294</v>
      </c>
    </row>
    <row r="3763" spans="1:7" x14ac:dyDescent="0.25">
      <c r="A3763" s="24">
        <v>51.310547</v>
      </c>
      <c r="B3763" s="23">
        <v>-82.557204999999996</v>
      </c>
      <c r="C3763" s="25">
        <v>0.68428235999999998</v>
      </c>
      <c r="D3763" s="26">
        <v>1.8000423000000001E-3</v>
      </c>
      <c r="F3763" s="18">
        <f t="shared" si="161"/>
        <v>6.5696936318004688</v>
      </c>
      <c r="G3763" s="12">
        <f t="shared" si="162"/>
        <v>45.296222972556954</v>
      </c>
    </row>
    <row r="3764" spans="1:7" x14ac:dyDescent="0.25">
      <c r="A3764" s="24">
        <v>51.360351999999999</v>
      </c>
      <c r="B3764" s="23">
        <v>-82.580078</v>
      </c>
      <c r="C3764" s="25">
        <v>0.68424856999999994</v>
      </c>
      <c r="D3764" s="26">
        <v>1.8007158000000001E-3</v>
      </c>
      <c r="F3764" s="18">
        <f t="shared" si="161"/>
        <v>6.5715138073071389</v>
      </c>
      <c r="G3764" s="12">
        <f t="shared" si="162"/>
        <v>45.308772579923762</v>
      </c>
    </row>
    <row r="3765" spans="1:7" x14ac:dyDescent="0.25">
      <c r="A3765" s="24">
        <v>51.410156000000001</v>
      </c>
      <c r="B3765" s="23">
        <v>-82.612862000000007</v>
      </c>
      <c r="C3765" s="25">
        <v>0.68430095999999996</v>
      </c>
      <c r="D3765" s="26">
        <v>1.7996312E-3</v>
      </c>
      <c r="F3765" s="18">
        <f t="shared" si="161"/>
        <v>6.5741226751343023</v>
      </c>
      <c r="G3765" s="12">
        <f t="shared" si="162"/>
        <v>45.326760002995229</v>
      </c>
    </row>
    <row r="3766" spans="1:7" x14ac:dyDescent="0.25">
      <c r="A3766" s="24">
        <v>51.459961</v>
      </c>
      <c r="B3766" s="23">
        <v>-82.634071000000006</v>
      </c>
      <c r="C3766" s="25">
        <v>0.68422901999999997</v>
      </c>
      <c r="D3766" s="26">
        <v>1.8001139E-3</v>
      </c>
      <c r="F3766" s="18">
        <f t="shared" si="161"/>
        <v>6.5758104337283196</v>
      </c>
      <c r="G3766" s="12">
        <f t="shared" si="162"/>
        <v>45.338396632324255</v>
      </c>
    </row>
    <row r="3767" spans="1:7" x14ac:dyDescent="0.25">
      <c r="A3767" s="24">
        <v>51.509765999999999</v>
      </c>
      <c r="B3767" s="23">
        <v>-82.650008999999997</v>
      </c>
      <c r="C3767" s="25">
        <v>0.68421531000000002</v>
      </c>
      <c r="D3767" s="26">
        <v>1.7995149E-3</v>
      </c>
      <c r="F3767" s="18">
        <f t="shared" si="161"/>
        <v>6.5770787394698189</v>
      </c>
      <c r="G3767" s="12">
        <f t="shared" si="162"/>
        <v>45.347141250092456</v>
      </c>
    </row>
    <row r="3768" spans="1:7" x14ac:dyDescent="0.25">
      <c r="A3768" s="24">
        <v>51.559570000000001</v>
      </c>
      <c r="B3768" s="23">
        <v>-82.675751000000005</v>
      </c>
      <c r="C3768" s="25">
        <v>0.68422943000000003</v>
      </c>
      <c r="D3768" s="26">
        <v>1.8002063E-3</v>
      </c>
      <c r="F3768" s="18">
        <f t="shared" si="161"/>
        <v>6.579127222742355</v>
      </c>
      <c r="G3768" s="12">
        <f t="shared" si="162"/>
        <v>45.361264976443891</v>
      </c>
    </row>
    <row r="3769" spans="1:7" x14ac:dyDescent="0.25">
      <c r="A3769" s="24">
        <v>51.609375</v>
      </c>
      <c r="B3769" s="23">
        <v>-82.689864999999998</v>
      </c>
      <c r="C3769" s="25">
        <v>0.68418688000000005</v>
      </c>
      <c r="D3769" s="26">
        <v>1.7996847E-3</v>
      </c>
      <c r="F3769" s="18">
        <f t="shared" si="161"/>
        <v>6.5802503791757543</v>
      </c>
      <c r="G3769" s="12">
        <f t="shared" si="162"/>
        <v>45.36900882982453</v>
      </c>
    </row>
    <row r="3770" spans="1:7" x14ac:dyDescent="0.25">
      <c r="A3770" s="24">
        <v>51.659179999999999</v>
      </c>
      <c r="B3770" s="23">
        <v>-82.71566</v>
      </c>
      <c r="C3770" s="25">
        <v>0.68416708999999998</v>
      </c>
      <c r="D3770" s="26">
        <v>1.800999E-3</v>
      </c>
      <c r="F3770" s="18">
        <f t="shared" si="161"/>
        <v>6.5823030800542819</v>
      </c>
      <c r="G3770" s="12">
        <f t="shared" si="162"/>
        <v>45.383161635404328</v>
      </c>
    </row>
    <row r="3771" spans="1:7" x14ac:dyDescent="0.25">
      <c r="A3771" s="24">
        <v>51.708984000000001</v>
      </c>
      <c r="B3771" s="23">
        <v>-82.746536000000006</v>
      </c>
      <c r="C3771" s="25">
        <v>0.68411213000000004</v>
      </c>
      <c r="D3771" s="26">
        <v>1.8005460999999999E-3</v>
      </c>
      <c r="F3771" s="18">
        <f t="shared" si="161"/>
        <v>6.5847601140657348</v>
      </c>
      <c r="G3771" s="12">
        <f t="shared" si="162"/>
        <v>45.40010220625458</v>
      </c>
    </row>
    <row r="3772" spans="1:7" x14ac:dyDescent="0.25">
      <c r="A3772" s="24">
        <v>51.758789</v>
      </c>
      <c r="B3772" s="23">
        <v>-82.746619999999993</v>
      </c>
      <c r="C3772" s="25">
        <v>0.68414885000000003</v>
      </c>
      <c r="D3772" s="26">
        <v>1.7997384000000001E-3</v>
      </c>
      <c r="F3772" s="18">
        <f t="shared" si="161"/>
        <v>6.5847667985733436</v>
      </c>
      <c r="G3772" s="12">
        <f t="shared" si="162"/>
        <v>45.400148294088211</v>
      </c>
    </row>
    <row r="3773" spans="1:7" x14ac:dyDescent="0.25">
      <c r="A3773" s="24">
        <v>51.808593999999999</v>
      </c>
      <c r="B3773" s="23">
        <v>-82.781204000000002</v>
      </c>
      <c r="C3773" s="25">
        <v>0.68413955000000004</v>
      </c>
      <c r="D3773" s="26">
        <v>1.8009812E-3</v>
      </c>
      <c r="F3773" s="18">
        <f t="shared" si="161"/>
        <v>6.58751890584929</v>
      </c>
      <c r="G3773" s="12">
        <f t="shared" si="162"/>
        <v>45.419123313594788</v>
      </c>
    </row>
    <row r="3774" spans="1:7" x14ac:dyDescent="0.25">
      <c r="A3774" s="24">
        <v>51.858398000000001</v>
      </c>
      <c r="B3774" s="23">
        <v>-82.804276000000002</v>
      </c>
      <c r="C3774" s="25">
        <v>0.68407618999999997</v>
      </c>
      <c r="D3774" s="26">
        <v>1.8019616999999999E-3</v>
      </c>
      <c r="F3774" s="18">
        <f t="shared" si="161"/>
        <v>6.5893549172727974</v>
      </c>
      <c r="G3774" s="12">
        <f t="shared" si="162"/>
        <v>45.431782105234142</v>
      </c>
    </row>
    <row r="3775" spans="1:7" x14ac:dyDescent="0.25">
      <c r="A3775" s="24">
        <v>51.908203</v>
      </c>
      <c r="B3775" s="23">
        <v>-82.818611000000004</v>
      </c>
      <c r="C3775" s="25">
        <v>0.68400561999999998</v>
      </c>
      <c r="D3775" s="26">
        <v>1.8009125E-3</v>
      </c>
      <c r="F3775" s="18">
        <f t="shared" si="161"/>
        <v>6.5904956603274094</v>
      </c>
      <c r="G3775" s="12">
        <f t="shared" si="162"/>
        <v>45.439647213510419</v>
      </c>
    </row>
    <row r="3776" spans="1:7" x14ac:dyDescent="0.25">
      <c r="A3776" s="24">
        <v>51.958008</v>
      </c>
      <c r="B3776" s="23">
        <v>-82.843163000000004</v>
      </c>
      <c r="C3776" s="25">
        <v>0.68404483999999999</v>
      </c>
      <c r="D3776" s="26">
        <v>1.7988055000000001E-3</v>
      </c>
      <c r="F3776" s="18">
        <f t="shared" si="161"/>
        <v>6.5924494464088053</v>
      </c>
      <c r="G3776" s="12">
        <f t="shared" si="162"/>
        <v>45.453118028885314</v>
      </c>
    </row>
    <row r="3777" spans="1:7" x14ac:dyDescent="0.25">
      <c r="A3777" s="24">
        <v>52.007812999999999</v>
      </c>
      <c r="B3777" s="23">
        <v>-82.862076000000002</v>
      </c>
      <c r="C3777" s="25">
        <v>0.68407315000000002</v>
      </c>
      <c r="D3777" s="26">
        <v>1.8003314E-3</v>
      </c>
      <c r="F3777" s="18">
        <f t="shared" si="161"/>
        <v>6.5939544951281537</v>
      </c>
      <c r="G3777" s="12">
        <f t="shared" si="162"/>
        <v>45.463494924094881</v>
      </c>
    </row>
    <row r="3778" spans="1:7" x14ac:dyDescent="0.25">
      <c r="A3778" s="24">
        <v>52.057617</v>
      </c>
      <c r="B3778" s="23">
        <v>-82.893867</v>
      </c>
      <c r="C3778" s="25">
        <v>0.68406831999999995</v>
      </c>
      <c r="D3778" s="26">
        <v>1.8017173000000001E-3</v>
      </c>
      <c r="F3778" s="18">
        <f t="shared" si="161"/>
        <v>6.5964843425260709</v>
      </c>
      <c r="G3778" s="12">
        <f t="shared" si="162"/>
        <v>45.480937523132972</v>
      </c>
    </row>
    <row r="3779" spans="1:7" x14ac:dyDescent="0.25">
      <c r="A3779" s="24">
        <v>52.107422</v>
      </c>
      <c r="B3779" s="23">
        <v>-82.922957999999994</v>
      </c>
      <c r="C3779" s="25">
        <v>0.68405044000000004</v>
      </c>
      <c r="D3779" s="26">
        <v>1.8020243E-3</v>
      </c>
      <c r="F3779" s="18">
        <f t="shared" si="161"/>
        <v>6.598799330750813</v>
      </c>
      <c r="G3779" s="12">
        <f t="shared" si="162"/>
        <v>45.496898727518399</v>
      </c>
    </row>
    <row r="3780" spans="1:7" x14ac:dyDescent="0.25">
      <c r="A3780" s="24">
        <v>52.157226999999999</v>
      </c>
      <c r="B3780" s="23">
        <v>-82.952240000000003</v>
      </c>
      <c r="C3780" s="25">
        <v>0.68399458999999996</v>
      </c>
      <c r="D3780" s="26">
        <v>1.8002241E-3</v>
      </c>
      <c r="F3780" s="18">
        <f t="shared" si="161"/>
        <v>6.6011295182726224</v>
      </c>
      <c r="G3780" s="12">
        <f t="shared" si="162"/>
        <v>45.51296472685889</v>
      </c>
    </row>
    <row r="3781" spans="1:7" x14ac:dyDescent="0.25">
      <c r="A3781" s="24">
        <v>52.207031000000001</v>
      </c>
      <c r="B3781" s="23">
        <v>-82.962104999999994</v>
      </c>
      <c r="C3781" s="25">
        <v>0.68392878999999995</v>
      </c>
      <c r="D3781" s="26">
        <v>1.8007158000000001E-3</v>
      </c>
      <c r="F3781" s="18">
        <f t="shared" si="161"/>
        <v>6.6019145500294227</v>
      </c>
      <c r="G3781" s="12">
        <f t="shared" si="162"/>
        <v>45.518377303987968</v>
      </c>
    </row>
    <row r="3782" spans="1:7" x14ac:dyDescent="0.25">
      <c r="A3782" s="24">
        <v>52.256836</v>
      </c>
      <c r="B3782" s="23">
        <v>-82.974746999999994</v>
      </c>
      <c r="C3782" s="25">
        <v>0.68391484000000002</v>
      </c>
      <c r="D3782" s="26">
        <v>1.800245E-3</v>
      </c>
      <c r="F3782" s="18">
        <f t="shared" si="161"/>
        <v>6.6029205684247065</v>
      </c>
      <c r="G3782" s="12">
        <f t="shared" si="162"/>
        <v>45.525313522950555</v>
      </c>
    </row>
    <row r="3783" spans="1:7" x14ac:dyDescent="0.25">
      <c r="A3783" s="24">
        <v>52.306640999999999</v>
      </c>
      <c r="B3783" s="23">
        <v>-82.991791000000006</v>
      </c>
      <c r="C3783" s="25">
        <v>0.68396372000000005</v>
      </c>
      <c r="D3783" s="26">
        <v>1.8015652E-3</v>
      </c>
      <c r="F3783" s="18">
        <f t="shared" si="161"/>
        <v>6.6042768868497363</v>
      </c>
      <c r="G3783" s="12">
        <f t="shared" si="162"/>
        <v>45.53466496386168</v>
      </c>
    </row>
    <row r="3784" spans="1:7" x14ac:dyDescent="0.25">
      <c r="A3784" s="24">
        <v>52.356445000000001</v>
      </c>
      <c r="B3784" s="23">
        <v>-83.023726999999994</v>
      </c>
      <c r="C3784" s="25">
        <v>0.68390839999999997</v>
      </c>
      <c r="D3784" s="26">
        <v>1.7996430000000001E-3</v>
      </c>
      <c r="F3784" s="18">
        <f t="shared" si="161"/>
        <v>6.6068182729810268</v>
      </c>
      <c r="G3784" s="12">
        <f t="shared" si="162"/>
        <v>45.55218711927926</v>
      </c>
    </row>
    <row r="3785" spans="1:7" x14ac:dyDescent="0.25">
      <c r="A3785" s="24">
        <v>52.40625</v>
      </c>
      <c r="B3785" s="23">
        <v>-83.054062000000002</v>
      </c>
      <c r="C3785" s="25">
        <v>0.68387812000000003</v>
      </c>
      <c r="D3785" s="26">
        <v>1.7995178999999999E-3</v>
      </c>
      <c r="F3785" s="18">
        <f t="shared" si="161"/>
        <v>6.6092322555803742</v>
      </c>
      <c r="G3785" s="12">
        <f t="shared" si="162"/>
        <v>45.568830862534284</v>
      </c>
    </row>
    <row r="3786" spans="1:7" x14ac:dyDescent="0.25">
      <c r="A3786" s="24">
        <v>52.456054999999999</v>
      </c>
      <c r="B3786" s="23">
        <v>-83.059264999999996</v>
      </c>
      <c r="C3786" s="25">
        <v>0.68390739</v>
      </c>
      <c r="D3786" s="26">
        <v>1.8026203999999999E-3</v>
      </c>
      <c r="F3786" s="18">
        <f t="shared" si="161"/>
        <v>6.6096462971648267</v>
      </c>
      <c r="G3786" s="12">
        <f t="shared" si="162"/>
        <v>45.571685564896434</v>
      </c>
    </row>
    <row r="3787" spans="1:7" x14ac:dyDescent="0.25">
      <c r="A3787" s="24">
        <v>52.505859000000001</v>
      </c>
      <c r="B3787" s="23">
        <v>-83.091224999999994</v>
      </c>
      <c r="C3787" s="25">
        <v>0.6838938</v>
      </c>
      <c r="D3787" s="26">
        <v>1.8015056999999999E-3</v>
      </c>
      <c r="F3787" s="18">
        <f t="shared" si="161"/>
        <v>6.6121895931554358</v>
      </c>
      <c r="G3787" s="12">
        <f t="shared" si="162"/>
        <v>45.589220888266489</v>
      </c>
    </row>
    <row r="3788" spans="1:7" x14ac:dyDescent="0.25">
      <c r="A3788" s="24">
        <v>52.555664</v>
      </c>
      <c r="B3788" s="23">
        <v>-83.111427000000006</v>
      </c>
      <c r="C3788" s="25">
        <v>0.68382602999999997</v>
      </c>
      <c r="D3788" s="26">
        <v>1.8030254999999999E-3</v>
      </c>
      <c r="F3788" s="18">
        <f t="shared" si="161"/>
        <v>6.6137972172356072</v>
      </c>
      <c r="G3788" s="12">
        <f t="shared" si="162"/>
        <v>45.600305012256541</v>
      </c>
    </row>
    <row r="3789" spans="1:7" x14ac:dyDescent="0.25">
      <c r="A3789" s="24">
        <v>52.605468999999999</v>
      </c>
      <c r="B3789" s="23">
        <v>-83.129600999999994</v>
      </c>
      <c r="C3789" s="25">
        <v>0.68382036999999996</v>
      </c>
      <c r="D3789" s="26">
        <v>1.8023073000000001E-3</v>
      </c>
      <c r="F3789" s="18">
        <f t="shared" si="161"/>
        <v>6.6152434582034827</v>
      </c>
      <c r="G3789" s="12">
        <f t="shared" si="162"/>
        <v>45.610276444263022</v>
      </c>
    </row>
    <row r="3790" spans="1:7" x14ac:dyDescent="0.25">
      <c r="A3790" s="24">
        <v>52.655273000000001</v>
      </c>
      <c r="B3790" s="23">
        <v>-83.154030000000006</v>
      </c>
      <c r="C3790" s="25">
        <v>0.68387412999999997</v>
      </c>
      <c r="D3790" s="26">
        <v>1.7998961999999999E-3</v>
      </c>
      <c r="F3790" s="18">
        <f t="shared" si="161"/>
        <v>6.6171874562558797</v>
      </c>
      <c r="G3790" s="12">
        <f t="shared" si="162"/>
        <v>45.62367977388152</v>
      </c>
    </row>
    <row r="3791" spans="1:7" x14ac:dyDescent="0.25">
      <c r="A3791" s="24">
        <v>52.705078</v>
      </c>
      <c r="B3791" s="23">
        <v>-83.163787999999997</v>
      </c>
      <c r="C3791" s="25">
        <v>0.68373561000000005</v>
      </c>
      <c r="D3791" s="26">
        <v>1.7994911000000001E-3</v>
      </c>
      <c r="F3791" s="18">
        <f t="shared" si="161"/>
        <v>6.6179639732232243</v>
      </c>
      <c r="G3791" s="12">
        <f t="shared" si="162"/>
        <v>45.629033643889187</v>
      </c>
    </row>
    <row r="3792" spans="1:7" x14ac:dyDescent="0.25">
      <c r="A3792" s="24">
        <v>52.754883</v>
      </c>
      <c r="B3792" s="23">
        <v>-83.188423</v>
      </c>
      <c r="C3792" s="25">
        <v>0.68383216999999996</v>
      </c>
      <c r="D3792" s="26">
        <v>1.8010198999999999E-3</v>
      </c>
      <c r="F3792" s="18">
        <f t="shared" si="161"/>
        <v>6.6199243642347589</v>
      </c>
      <c r="G3792" s="12">
        <f t="shared" si="162"/>
        <v>45.642549998433033</v>
      </c>
    </row>
    <row r="3793" spans="1:7" x14ac:dyDescent="0.25">
      <c r="A3793" s="24">
        <v>52.804687999999999</v>
      </c>
      <c r="B3793" s="23">
        <v>-83.209655999999995</v>
      </c>
      <c r="C3793" s="25">
        <v>0.68378322999999996</v>
      </c>
      <c r="D3793" s="26">
        <v>1.8002420000000001E-3</v>
      </c>
      <c r="F3793" s="18">
        <f t="shared" si="161"/>
        <v>6.6216140326880932</v>
      </c>
      <c r="G3793" s="12">
        <f t="shared" si="162"/>
        <v>45.654199795714518</v>
      </c>
    </row>
    <row r="3794" spans="1:7" x14ac:dyDescent="0.25">
      <c r="A3794" s="24">
        <v>52.854492</v>
      </c>
      <c r="B3794" s="23">
        <v>-83.230773999999997</v>
      </c>
      <c r="C3794" s="25">
        <v>0.68372177999999995</v>
      </c>
      <c r="D3794" s="26">
        <v>1.8023491E-3</v>
      </c>
      <c r="F3794" s="18">
        <f t="shared" si="161"/>
        <v>6.6232945497322007</v>
      </c>
      <c r="G3794" s="12">
        <f t="shared" si="162"/>
        <v>45.665786496557097</v>
      </c>
    </row>
    <row r="3795" spans="1:7" x14ac:dyDescent="0.25">
      <c r="A3795" s="24">
        <v>52.904297</v>
      </c>
      <c r="B3795" s="23">
        <v>-83.261375000000001</v>
      </c>
      <c r="C3795" s="25">
        <v>0.68372893000000001</v>
      </c>
      <c r="D3795" s="26">
        <v>1.8016428000000001E-3</v>
      </c>
      <c r="F3795" s="18">
        <f t="shared" si="161"/>
        <v>6.6257296999389785</v>
      </c>
      <c r="G3795" s="12">
        <f t="shared" si="162"/>
        <v>45.682576184618647</v>
      </c>
    </row>
    <row r="3796" spans="1:7" x14ac:dyDescent="0.25">
      <c r="A3796" s="24">
        <v>52.954101999999999</v>
      </c>
      <c r="B3796" s="23">
        <v>-83.266655</v>
      </c>
      <c r="C3796" s="25">
        <v>0.68373786999999997</v>
      </c>
      <c r="D3796" s="26">
        <v>1.8001229E-3</v>
      </c>
      <c r="F3796" s="18">
        <f t="shared" si="161"/>
        <v>6.6261498689887413</v>
      </c>
      <c r="G3796" s="12">
        <f t="shared" si="162"/>
        <v>45.685473134161633</v>
      </c>
    </row>
    <row r="3797" spans="1:7" x14ac:dyDescent="0.25">
      <c r="A3797" s="24">
        <v>53.003906000000001</v>
      </c>
      <c r="B3797" s="23">
        <v>-83.299919000000003</v>
      </c>
      <c r="C3797" s="25">
        <v>0.68372756000000001</v>
      </c>
      <c r="D3797" s="26">
        <v>1.8014371E-3</v>
      </c>
      <c r="F3797" s="18">
        <f t="shared" si="161"/>
        <v>6.6287969340022457</v>
      </c>
      <c r="G3797" s="12">
        <f t="shared" si="162"/>
        <v>45.703723916282463</v>
      </c>
    </row>
    <row r="3798" spans="1:7" x14ac:dyDescent="0.25">
      <c r="A3798" s="24">
        <v>53.053711</v>
      </c>
      <c r="B3798" s="23">
        <v>-83.313704999999999</v>
      </c>
      <c r="C3798" s="25">
        <v>0.68366318999999998</v>
      </c>
      <c r="D3798" s="26">
        <v>1.8016963999999999E-3</v>
      </c>
      <c r="F3798" s="18">
        <f t="shared" si="161"/>
        <v>6.6298939890249784</v>
      </c>
      <c r="G3798" s="12">
        <f t="shared" si="162"/>
        <v>45.711287807646023</v>
      </c>
    </row>
    <row r="3799" spans="1:7" x14ac:dyDescent="0.25">
      <c r="A3799" s="24">
        <v>53.103515999999999</v>
      </c>
      <c r="B3799" s="23">
        <v>-83.341537000000002</v>
      </c>
      <c r="C3799" s="25">
        <v>0.68360739999999998</v>
      </c>
      <c r="D3799" s="26">
        <v>1.8009215E-3</v>
      </c>
      <c r="F3799" s="18">
        <f t="shared" si="161"/>
        <v>6.6321087892130448</v>
      </c>
      <c r="G3799" s="12">
        <f t="shared" si="162"/>
        <v>45.726558243191562</v>
      </c>
    </row>
    <row r="3800" spans="1:7" x14ac:dyDescent="0.25">
      <c r="A3800" s="24">
        <v>53.153320000000001</v>
      </c>
      <c r="B3800" s="23">
        <v>-83.359229999999997</v>
      </c>
      <c r="C3800" s="25">
        <v>0.68366927</v>
      </c>
      <c r="D3800" s="26">
        <v>1.8008441E-3</v>
      </c>
      <c r="F3800" s="18">
        <f t="shared" si="161"/>
        <v>6.6335167534171076</v>
      </c>
      <c r="G3800" s="12">
        <f t="shared" si="162"/>
        <v>45.736265767483999</v>
      </c>
    </row>
    <row r="3801" spans="1:7" x14ac:dyDescent="0.25">
      <c r="A3801" s="24">
        <v>53.203125</v>
      </c>
      <c r="B3801" s="23">
        <v>-83.384643999999994</v>
      </c>
      <c r="C3801" s="25">
        <v>0.68370050000000004</v>
      </c>
      <c r="D3801" s="26">
        <v>1.8014461E-3</v>
      </c>
      <c r="F3801" s="18">
        <f t="shared" si="161"/>
        <v>6.6355391352789761</v>
      </c>
      <c r="G3801" s="12">
        <f t="shared" si="162"/>
        <v>45.750209531818371</v>
      </c>
    </row>
    <row r="3802" spans="1:7" x14ac:dyDescent="0.25">
      <c r="A3802" s="24">
        <v>53.252929999999999</v>
      </c>
      <c r="B3802" s="23">
        <v>-83.408034999999998</v>
      </c>
      <c r="C3802" s="25">
        <v>0.68357062000000002</v>
      </c>
      <c r="D3802" s="26">
        <v>1.8008977999999999E-3</v>
      </c>
      <c r="F3802" s="18">
        <f t="shared" si="161"/>
        <v>6.6374005319159073</v>
      </c>
      <c r="G3802" s="12">
        <f t="shared" si="162"/>
        <v>45.763043347492619</v>
      </c>
    </row>
    <row r="3803" spans="1:7" x14ac:dyDescent="0.25">
      <c r="A3803" s="24">
        <v>53.302734000000001</v>
      </c>
      <c r="B3803" s="23">
        <v>-83.420051999999998</v>
      </c>
      <c r="C3803" s="25">
        <v>0.68361287999999998</v>
      </c>
      <c r="D3803" s="26">
        <v>1.8006176E-3</v>
      </c>
      <c r="F3803" s="18">
        <f t="shared" si="161"/>
        <v>6.6383568143914751</v>
      </c>
      <c r="G3803" s="12">
        <f t="shared" si="162"/>
        <v>45.769636651026346</v>
      </c>
    </row>
    <row r="3804" spans="1:7" x14ac:dyDescent="0.25">
      <c r="A3804" s="24">
        <v>53.352539</v>
      </c>
      <c r="B3804" s="23">
        <v>-83.449875000000006</v>
      </c>
      <c r="C3804" s="25">
        <v>0.68355476999999998</v>
      </c>
      <c r="D3804" s="26">
        <v>1.8018692000000001E-3</v>
      </c>
      <c r="F3804" s="18">
        <f t="shared" si="161"/>
        <v>6.6407300533253908</v>
      </c>
      <c r="G3804" s="12">
        <f t="shared" si="162"/>
        <v>45.785999477962065</v>
      </c>
    </row>
    <row r="3805" spans="1:7" x14ac:dyDescent="0.25">
      <c r="A3805" s="24">
        <v>53.402343999999999</v>
      </c>
      <c r="B3805" s="23">
        <v>-83.472244000000003</v>
      </c>
      <c r="C3805" s="25">
        <v>0.68358719000000001</v>
      </c>
      <c r="D3805" s="26">
        <v>1.8006533E-3</v>
      </c>
      <c r="F3805" s="18">
        <f t="shared" si="161"/>
        <v>6.6425101217864011</v>
      </c>
      <c r="G3805" s="12">
        <f t="shared" si="162"/>
        <v>45.798272558327042</v>
      </c>
    </row>
    <row r="3806" spans="1:7" x14ac:dyDescent="0.25">
      <c r="A3806" s="24">
        <v>53.452148000000001</v>
      </c>
      <c r="B3806" s="23">
        <v>-83.499611000000002</v>
      </c>
      <c r="C3806" s="25">
        <v>0.68348699999999996</v>
      </c>
      <c r="D3806" s="26">
        <v>1.8007366E-3</v>
      </c>
      <c r="F3806" s="18">
        <f t="shared" si="161"/>
        <v>6.6446879184501997</v>
      </c>
      <c r="G3806" s="12">
        <f t="shared" si="162"/>
        <v>45.813287864793502</v>
      </c>
    </row>
    <row r="3807" spans="1:7" x14ac:dyDescent="0.25">
      <c r="A3807" s="24">
        <v>53.501953</v>
      </c>
      <c r="B3807" s="23">
        <v>-83.514144999999999</v>
      </c>
      <c r="C3807" s="25">
        <v>0.68356591</v>
      </c>
      <c r="D3807" s="26">
        <v>1.8003819999999999E-3</v>
      </c>
      <c r="F3807" s="18">
        <f t="shared" si="161"/>
        <v>6.6458444974216482</v>
      </c>
      <c r="G3807" s="12">
        <f t="shared" si="162"/>
        <v>45.821262157342325</v>
      </c>
    </row>
    <row r="3808" spans="1:7" x14ac:dyDescent="0.25">
      <c r="A3808" s="24">
        <v>53.551758</v>
      </c>
      <c r="B3808" s="23">
        <v>-83.547318000000004</v>
      </c>
      <c r="C3808" s="25">
        <v>0.68357997999999998</v>
      </c>
      <c r="D3808" s="26">
        <v>1.8005281000000001E-3</v>
      </c>
      <c r="F3808" s="18">
        <f t="shared" si="161"/>
        <v>6.6484843208852418</v>
      </c>
      <c r="G3808" s="12">
        <f t="shared" si="162"/>
        <v>45.839463010976715</v>
      </c>
    </row>
    <row r="3809" spans="1:7" x14ac:dyDescent="0.25">
      <c r="A3809" s="24">
        <v>53.601562999999999</v>
      </c>
      <c r="B3809" s="23">
        <v>-83.556786000000002</v>
      </c>
      <c r="C3809" s="25">
        <v>0.68349742999999996</v>
      </c>
      <c r="D3809" s="26">
        <v>1.8000334000000001E-3</v>
      </c>
      <c r="F3809" s="18">
        <f t="shared" si="161"/>
        <v>6.649237760385839</v>
      </c>
      <c r="G3809" s="12">
        <f t="shared" si="162"/>
        <v>45.844657768225389</v>
      </c>
    </row>
    <row r="3810" spans="1:7" x14ac:dyDescent="0.25">
      <c r="A3810" s="24">
        <v>53.651367</v>
      </c>
      <c r="B3810" s="23">
        <v>-83.586380000000005</v>
      </c>
      <c r="C3810" s="25">
        <v>0.68338847000000003</v>
      </c>
      <c r="D3810" s="26">
        <v>1.8010616000000001E-3</v>
      </c>
      <c r="F3810" s="18">
        <f t="shared" si="161"/>
        <v>6.6515927760787701</v>
      </c>
      <c r="G3810" s="12">
        <f t="shared" si="162"/>
        <v>45.860894950947959</v>
      </c>
    </row>
    <row r="3811" spans="1:7" x14ac:dyDescent="0.25">
      <c r="A3811" s="24">
        <v>53.701172</v>
      </c>
      <c r="B3811" s="23">
        <v>-83.596221999999997</v>
      </c>
      <c r="C3811" s="25">
        <v>0.68342835000000002</v>
      </c>
      <c r="D3811" s="26">
        <v>1.8008172E-3</v>
      </c>
      <c r="F3811" s="18">
        <f t="shared" si="161"/>
        <v>6.6523759775537243</v>
      </c>
      <c r="G3811" s="12">
        <f t="shared" si="162"/>
        <v>45.866294908789257</v>
      </c>
    </row>
    <row r="3812" spans="1:7" x14ac:dyDescent="0.25">
      <c r="A3812" s="24">
        <v>53.750976999999999</v>
      </c>
      <c r="B3812" s="23">
        <v>-83.629035999999999</v>
      </c>
      <c r="C3812" s="25">
        <v>0.68344068999999996</v>
      </c>
      <c r="D3812" s="26">
        <v>1.8025459000000001E-3</v>
      </c>
      <c r="F3812" s="18">
        <f t="shared" si="161"/>
        <v>6.6549872327050332</v>
      </c>
      <c r="G3812" s="12">
        <f t="shared" si="162"/>
        <v>45.884298791801307</v>
      </c>
    </row>
    <row r="3813" spans="1:7" x14ac:dyDescent="0.25">
      <c r="A3813" s="24">
        <v>53.800781000000001</v>
      </c>
      <c r="B3813" s="23">
        <v>-83.666466</v>
      </c>
      <c r="C3813" s="25">
        <v>0.68336432999999996</v>
      </c>
      <c r="D3813" s="26">
        <v>1.7997324E-3</v>
      </c>
      <c r="F3813" s="18">
        <f t="shared" ref="F3813:F3876" si="163" xml:space="preserve"> -B3813 / A_4x8_in2</f>
        <v>6.6579658174649978</v>
      </c>
      <c r="G3813" s="12">
        <f t="shared" ref="G3813:G3876" si="164" xml:space="preserve"> -B3813 * kip_to_N / A_4x8_mm2</f>
        <v>45.904835311004724</v>
      </c>
    </row>
    <row r="3814" spans="1:7" x14ac:dyDescent="0.25">
      <c r="A3814" s="24">
        <v>53.850586</v>
      </c>
      <c r="B3814" s="23">
        <v>-83.68235</v>
      </c>
      <c r="C3814" s="25">
        <v>0.68343489999999996</v>
      </c>
      <c r="D3814" s="26">
        <v>1.8008053E-3</v>
      </c>
      <c r="F3814" s="18">
        <f t="shared" si="163"/>
        <v>6.6592298260230338</v>
      </c>
      <c r="G3814" s="12">
        <f t="shared" si="164"/>
        <v>45.913550300879876</v>
      </c>
    </row>
    <row r="3815" spans="1:7" x14ac:dyDescent="0.25">
      <c r="A3815" s="24">
        <v>53.900390999999999</v>
      </c>
      <c r="B3815" s="23">
        <v>-83.697188999999995</v>
      </c>
      <c r="C3815" s="25">
        <v>0.68324381000000001</v>
      </c>
      <c r="D3815" s="26">
        <v>1.8006444E-3</v>
      </c>
      <c r="F3815" s="18">
        <f t="shared" si="163"/>
        <v>6.6604106761233037</v>
      </c>
      <c r="G3815" s="12">
        <f t="shared" si="164"/>
        <v>45.921691936157977</v>
      </c>
    </row>
    <row r="3816" spans="1:7" x14ac:dyDescent="0.25">
      <c r="A3816" s="24">
        <v>53.950195000000001</v>
      </c>
      <c r="B3816" s="23">
        <v>-83.711539999999999</v>
      </c>
      <c r="C3816" s="25">
        <v>0.68343317999999997</v>
      </c>
      <c r="D3816" s="26">
        <v>1.8030345E-3</v>
      </c>
      <c r="F3816" s="18">
        <f t="shared" si="163"/>
        <v>6.6615526924174606</v>
      </c>
      <c r="G3816" s="12">
        <f t="shared" si="164"/>
        <v>45.92956582306924</v>
      </c>
    </row>
    <row r="3817" spans="1:7" x14ac:dyDescent="0.25">
      <c r="A3817" s="24">
        <v>54</v>
      </c>
      <c r="B3817" s="23">
        <v>-83.732772999999995</v>
      </c>
      <c r="C3817" s="25">
        <v>0.68328606999999997</v>
      </c>
      <c r="D3817" s="26">
        <v>1.8011092E-3</v>
      </c>
      <c r="F3817" s="18">
        <f t="shared" si="163"/>
        <v>6.6632423608707949</v>
      </c>
      <c r="G3817" s="12">
        <f t="shared" si="164"/>
        <v>45.941215620350718</v>
      </c>
    </row>
    <row r="3818" spans="1:7" x14ac:dyDescent="0.25">
      <c r="A3818" s="24">
        <v>54.049804999999999</v>
      </c>
      <c r="B3818" s="23">
        <v>-83.762939000000003</v>
      </c>
      <c r="C3818" s="25">
        <v>0.68334501999999997</v>
      </c>
      <c r="D3818" s="26">
        <v>1.8007426999999999E-3</v>
      </c>
      <c r="F3818" s="18">
        <f t="shared" si="163"/>
        <v>6.6656428948774504</v>
      </c>
      <c r="G3818" s="12">
        <f t="shared" si="164"/>
        <v>45.957766639273785</v>
      </c>
    </row>
    <row r="3819" spans="1:7" x14ac:dyDescent="0.25">
      <c r="A3819" s="24">
        <v>54.099609000000001</v>
      </c>
      <c r="B3819" s="23">
        <v>-83.775017000000005</v>
      </c>
      <c r="C3819" s="25">
        <v>0.68328171999999998</v>
      </c>
      <c r="D3819" s="26">
        <v>1.8021077000000001E-3</v>
      </c>
      <c r="F3819" s="18">
        <f t="shared" si="163"/>
        <v>6.6666040315787827</v>
      </c>
      <c r="G3819" s="12">
        <f t="shared" si="164"/>
        <v>45.964393411353377</v>
      </c>
    </row>
    <row r="3820" spans="1:7" x14ac:dyDescent="0.25">
      <c r="A3820" s="24">
        <v>54.149414</v>
      </c>
      <c r="B3820" s="23">
        <v>-83.784744000000003</v>
      </c>
      <c r="C3820" s="25">
        <v>0.68336260000000004</v>
      </c>
      <c r="D3820" s="26">
        <v>1.8025398E-3</v>
      </c>
      <c r="F3820" s="18">
        <f t="shared" si="163"/>
        <v>6.6673780816445101</v>
      </c>
      <c r="G3820" s="12">
        <f t="shared" si="164"/>
        <v>45.969730272755768</v>
      </c>
    </row>
    <row r="3821" spans="1:7" x14ac:dyDescent="0.25">
      <c r="A3821" s="24">
        <v>54.199218999999999</v>
      </c>
      <c r="B3821" s="23">
        <v>-83.820098999999999</v>
      </c>
      <c r="C3821" s="25">
        <v>0.68324070999999997</v>
      </c>
      <c r="D3821" s="26">
        <v>1.8003730999999999E-3</v>
      </c>
      <c r="F3821" s="18">
        <f t="shared" si="163"/>
        <v>6.6701915431510166</v>
      </c>
      <c r="G3821" s="12">
        <f t="shared" si="164"/>
        <v>45.989128312735374</v>
      </c>
    </row>
    <row r="3822" spans="1:7" x14ac:dyDescent="0.25">
      <c r="A3822" s="24">
        <v>54.249023000000001</v>
      </c>
      <c r="B3822" s="23">
        <v>-83.839393999999999</v>
      </c>
      <c r="C3822" s="25">
        <v>0.68319964</v>
      </c>
      <c r="D3822" s="26">
        <v>1.8009186000000001E-3</v>
      </c>
      <c r="F3822" s="18">
        <f t="shared" si="163"/>
        <v>6.6717269904644958</v>
      </c>
      <c r="G3822" s="12">
        <f t="shared" si="164"/>
        <v>45.999714797855063</v>
      </c>
    </row>
    <row r="3823" spans="1:7" x14ac:dyDescent="0.25">
      <c r="A3823" s="24">
        <v>54.298828</v>
      </c>
      <c r="B3823" s="23">
        <v>-83.871978999999996</v>
      </c>
      <c r="C3823" s="25">
        <v>0.68323886</v>
      </c>
      <c r="D3823" s="26">
        <v>1.8009812E-3</v>
      </c>
      <c r="F3823" s="18">
        <f t="shared" si="163"/>
        <v>6.67432002237482</v>
      </c>
      <c r="G3823" s="12">
        <f t="shared" si="164"/>
        <v>46.01759303665397</v>
      </c>
    </row>
    <row r="3824" spans="1:7" x14ac:dyDescent="0.25">
      <c r="A3824" s="24">
        <v>54.348633</v>
      </c>
      <c r="B3824" s="23">
        <v>-83.887946999999997</v>
      </c>
      <c r="C3824" s="25">
        <v>0.68326724000000005</v>
      </c>
      <c r="D3824" s="26">
        <v>1.8012732E-3</v>
      </c>
      <c r="F3824" s="18">
        <f t="shared" si="163"/>
        <v>6.6755907154404657</v>
      </c>
      <c r="G3824" s="12">
        <f t="shared" si="164"/>
        <v>46.026354114362768</v>
      </c>
    </row>
    <row r="3825" spans="1:7" x14ac:dyDescent="0.25">
      <c r="A3825" s="24">
        <v>54.398437999999999</v>
      </c>
      <c r="B3825" s="23">
        <v>-83.914017000000001</v>
      </c>
      <c r="C3825" s="25">
        <v>0.68315053000000003</v>
      </c>
      <c r="D3825" s="26">
        <v>1.8010347E-3</v>
      </c>
      <c r="F3825" s="18">
        <f t="shared" si="163"/>
        <v>6.6776653001236692</v>
      </c>
      <c r="G3825" s="12">
        <f t="shared" si="164"/>
        <v>46.040657802731275</v>
      </c>
    </row>
    <row r="3826" spans="1:7" x14ac:dyDescent="0.25">
      <c r="A3826" s="24">
        <v>54.448242</v>
      </c>
      <c r="B3826" s="23">
        <v>-83.921417000000005</v>
      </c>
      <c r="C3826" s="25">
        <v>0.68322527</v>
      </c>
      <c r="D3826" s="26">
        <v>1.8017173000000001E-3</v>
      </c>
      <c r="F3826" s="18">
        <f t="shared" si="163"/>
        <v>6.6782541734131096</v>
      </c>
      <c r="G3826" s="12">
        <f t="shared" si="164"/>
        <v>46.044717921408946</v>
      </c>
    </row>
    <row r="3827" spans="1:7" x14ac:dyDescent="0.25">
      <c r="A3827" s="24">
        <v>54.498047</v>
      </c>
      <c r="B3827" s="23">
        <v>-83.959778</v>
      </c>
      <c r="C3827" s="25">
        <v>0.68315274000000004</v>
      </c>
      <c r="D3827" s="26">
        <v>1.8019079E-3</v>
      </c>
      <c r="F3827" s="18">
        <f t="shared" si="163"/>
        <v>6.6813068447990833</v>
      </c>
      <c r="G3827" s="12">
        <f t="shared" si="164"/>
        <v>46.065765247435181</v>
      </c>
    </row>
    <row r="3828" spans="1:7" x14ac:dyDescent="0.25">
      <c r="A3828" s="24">
        <v>54.547851999999999</v>
      </c>
      <c r="B3828" s="23">
        <v>-83.979408000000006</v>
      </c>
      <c r="C3828" s="25">
        <v>0.68312943000000004</v>
      </c>
      <c r="D3828" s="26">
        <v>1.8020867000000001E-3</v>
      </c>
      <c r="F3828" s="18">
        <f t="shared" si="163"/>
        <v>6.6828689505655303</v>
      </c>
      <c r="G3828" s="12">
        <f t="shared" si="164"/>
        <v>46.076535535224743</v>
      </c>
    </row>
    <row r="3829" spans="1:7" x14ac:dyDescent="0.25">
      <c r="A3829" s="24">
        <v>54.597656000000001</v>
      </c>
      <c r="B3829" s="23">
        <v>-84.007476999999994</v>
      </c>
      <c r="C3829" s="25">
        <v>0.68315451999999999</v>
      </c>
      <c r="D3829" s="26">
        <v>1.8014431E-3</v>
      </c>
      <c r="F3829" s="18">
        <f t="shared" si="163"/>
        <v>6.6851026106143534</v>
      </c>
      <c r="G3829" s="12">
        <f t="shared" si="164"/>
        <v>46.091936004300898</v>
      </c>
    </row>
    <row r="3830" spans="1:7" x14ac:dyDescent="0.25">
      <c r="A3830" s="24">
        <v>54.647461</v>
      </c>
      <c r="B3830" s="23">
        <v>-84.027550000000005</v>
      </c>
      <c r="C3830" s="25">
        <v>0.68312751999999999</v>
      </c>
      <c r="D3830" s="26">
        <v>1.8009752000000001E-3</v>
      </c>
      <c r="F3830" s="18">
        <f t="shared" si="163"/>
        <v>6.6866999692006956</v>
      </c>
      <c r="G3830" s="12">
        <f t="shared" si="164"/>
        <v>46.102949350546432</v>
      </c>
    </row>
    <row r="3831" spans="1:7" x14ac:dyDescent="0.25">
      <c r="A3831" s="24">
        <v>54.697265999999999</v>
      </c>
      <c r="B3831" s="23">
        <v>-84.031218999999993</v>
      </c>
      <c r="C3831" s="25">
        <v>0.68313515000000002</v>
      </c>
      <c r="D3831" s="26">
        <v>1.8004655E-3</v>
      </c>
      <c r="F3831" s="18">
        <f t="shared" si="163"/>
        <v>6.6869919389437964</v>
      </c>
      <c r="G3831" s="12">
        <f t="shared" si="164"/>
        <v>46.104962401279991</v>
      </c>
    </row>
    <row r="3832" spans="1:7" x14ac:dyDescent="0.25">
      <c r="A3832" s="24">
        <v>54.747070000000001</v>
      </c>
      <c r="B3832" s="23">
        <v>-84.070580000000007</v>
      </c>
      <c r="C3832" s="25">
        <v>0.68303013000000001</v>
      </c>
      <c r="D3832" s="26">
        <v>1.8009691E-3</v>
      </c>
      <c r="F3832" s="18">
        <f t="shared" si="163"/>
        <v>6.6901241878013176</v>
      </c>
      <c r="G3832" s="12">
        <f t="shared" si="164"/>
        <v>46.126558391992411</v>
      </c>
    </row>
    <row r="3833" spans="1:7" x14ac:dyDescent="0.25">
      <c r="A3833" s="24">
        <v>54.796875</v>
      </c>
      <c r="B3833" s="23">
        <v>-84.096321000000003</v>
      </c>
      <c r="C3833" s="25">
        <v>0.68306285</v>
      </c>
      <c r="D3833" s="26">
        <v>1.8006474E-3</v>
      </c>
      <c r="F3833" s="18">
        <f t="shared" si="163"/>
        <v>6.6921725914963819</v>
      </c>
      <c r="G3833" s="12">
        <f t="shared" si="164"/>
        <v>46.14068156967916</v>
      </c>
    </row>
    <row r="3834" spans="1:7" x14ac:dyDescent="0.25">
      <c r="A3834" s="24">
        <v>54.846679999999999</v>
      </c>
      <c r="B3834" s="23">
        <v>-84.130607999999995</v>
      </c>
      <c r="C3834" s="25">
        <v>0.68307412000000001</v>
      </c>
      <c r="D3834" s="26">
        <v>1.8009483E-3</v>
      </c>
      <c r="F3834" s="18">
        <f t="shared" si="163"/>
        <v>6.6949010642632771</v>
      </c>
      <c r="G3834" s="12">
        <f t="shared" si="164"/>
        <v>46.159493635773934</v>
      </c>
    </row>
    <row r="3835" spans="1:7" x14ac:dyDescent="0.25">
      <c r="A3835" s="24">
        <v>54.896484000000001</v>
      </c>
      <c r="B3835" s="23">
        <v>-84.126579000000007</v>
      </c>
      <c r="C3835" s="25">
        <v>0.68297178000000003</v>
      </c>
      <c r="D3835" s="26">
        <v>1.800868E-3</v>
      </c>
      <c r="F3835" s="18">
        <f t="shared" si="163"/>
        <v>6.6945804466304191</v>
      </c>
      <c r="G3835" s="12">
        <f t="shared" si="164"/>
        <v>46.157283065753354</v>
      </c>
    </row>
    <row r="3836" spans="1:7" x14ac:dyDescent="0.25">
      <c r="A3836" s="24">
        <v>54.946289</v>
      </c>
      <c r="B3836" s="23">
        <v>-84.163032999999999</v>
      </c>
      <c r="C3836" s="25">
        <v>0.68297821000000003</v>
      </c>
      <c r="D3836" s="26">
        <v>1.799777E-3</v>
      </c>
      <c r="F3836" s="18">
        <f t="shared" si="163"/>
        <v>6.697481363778155</v>
      </c>
      <c r="G3836" s="12">
        <f t="shared" si="164"/>
        <v>46.177284088223061</v>
      </c>
    </row>
    <row r="3837" spans="1:7" x14ac:dyDescent="0.25">
      <c r="A3837" s="24">
        <v>54.996093999999999</v>
      </c>
      <c r="B3837" s="23">
        <v>-84.179519999999997</v>
      </c>
      <c r="C3837" s="25">
        <v>0.68293767999999999</v>
      </c>
      <c r="D3837" s="26">
        <v>1.8008411000000001E-3</v>
      </c>
      <c r="F3837" s="18">
        <f t="shared" si="163"/>
        <v>6.6987933575515326</v>
      </c>
      <c r="G3837" s="12">
        <f t="shared" si="164"/>
        <v>46.186329922903973</v>
      </c>
    </row>
    <row r="3838" spans="1:7" x14ac:dyDescent="0.25">
      <c r="A3838" s="24">
        <v>55.045898000000001</v>
      </c>
      <c r="B3838" s="23">
        <v>-84.210151999999994</v>
      </c>
      <c r="C3838" s="25">
        <v>0.68297964</v>
      </c>
      <c r="D3838" s="26">
        <v>1.8018334E-3</v>
      </c>
      <c r="F3838" s="18">
        <f t="shared" si="163"/>
        <v>6.7012309746599277</v>
      </c>
      <c r="G3838" s="12">
        <f t="shared" si="164"/>
        <v>46.203136619570792</v>
      </c>
    </row>
    <row r="3839" spans="1:7" x14ac:dyDescent="0.25">
      <c r="A3839" s="24">
        <v>55.095703</v>
      </c>
      <c r="B3839" s="23">
        <v>-84.217483999999999</v>
      </c>
      <c r="C3839" s="25">
        <v>0.68293535999999999</v>
      </c>
      <c r="D3839" s="26">
        <v>1.8010586999999999E-3</v>
      </c>
      <c r="F3839" s="18">
        <f t="shared" si="163"/>
        <v>6.7018144366813033</v>
      </c>
      <c r="G3839" s="12">
        <f t="shared" si="164"/>
        <v>46.20715942904981</v>
      </c>
    </row>
    <row r="3840" spans="1:7" x14ac:dyDescent="0.25">
      <c r="A3840" s="24">
        <v>55.145508</v>
      </c>
      <c r="B3840" s="23">
        <v>-84.257544999999993</v>
      </c>
      <c r="C3840" s="25">
        <v>0.68298506999999997</v>
      </c>
      <c r="D3840" s="26">
        <v>1.8010347E-3</v>
      </c>
      <c r="F3840" s="18">
        <f t="shared" si="163"/>
        <v>6.7050023897689046</v>
      </c>
      <c r="G3840" s="12">
        <f t="shared" si="164"/>
        <v>46.229139485042538</v>
      </c>
    </row>
    <row r="3841" spans="1:7" x14ac:dyDescent="0.25">
      <c r="A3841" s="24">
        <v>55.195312999999999</v>
      </c>
      <c r="B3841" s="23">
        <v>-84.280715999999998</v>
      </c>
      <c r="C3841" s="25">
        <v>0.68288517000000004</v>
      </c>
      <c r="D3841" s="26">
        <v>1.8025516999999999E-3</v>
      </c>
      <c r="F3841" s="18">
        <f t="shared" si="163"/>
        <v>6.7068462793620967</v>
      </c>
      <c r="G3841" s="12">
        <f t="shared" si="164"/>
        <v>46.241852594485835</v>
      </c>
    </row>
    <row r="3842" spans="1:7" x14ac:dyDescent="0.25">
      <c r="A3842" s="24">
        <v>55.245117</v>
      </c>
      <c r="B3842" s="23">
        <v>-84.290870999999996</v>
      </c>
      <c r="C3842" s="25">
        <v>0.68292593999999995</v>
      </c>
      <c r="D3842" s="26">
        <v>1.8029184000000001E-3</v>
      </c>
      <c r="F3842" s="18">
        <f t="shared" si="163"/>
        <v>6.7076543885856452</v>
      </c>
      <c r="G3842" s="12">
        <f t="shared" si="164"/>
        <v>46.247424284373899</v>
      </c>
    </row>
    <row r="3843" spans="1:7" x14ac:dyDescent="0.25">
      <c r="A3843" s="24">
        <v>55.294922</v>
      </c>
      <c r="B3843" s="23">
        <v>-84.317924000000005</v>
      </c>
      <c r="C3843" s="25">
        <v>0.68288897999999998</v>
      </c>
      <c r="D3843" s="26">
        <v>1.8012760999999999E-3</v>
      </c>
      <c r="F3843" s="18">
        <f t="shared" si="163"/>
        <v>6.7098071979233787</v>
      </c>
      <c r="G3843" s="12">
        <f t="shared" si="164"/>
        <v>46.262267310128919</v>
      </c>
    </row>
    <row r="3844" spans="1:7" x14ac:dyDescent="0.25">
      <c r="A3844" s="24">
        <v>55.344726999999999</v>
      </c>
      <c r="B3844" s="23">
        <v>-84.350273000000001</v>
      </c>
      <c r="C3844" s="25">
        <v>0.68289500000000003</v>
      </c>
      <c r="D3844" s="26">
        <v>1.801747E-3</v>
      </c>
      <c r="F3844" s="18">
        <f t="shared" si="163"/>
        <v>6.7123814495504179</v>
      </c>
      <c r="G3844" s="12">
        <f t="shared" si="164"/>
        <v>46.280016064061897</v>
      </c>
    </row>
    <row r="3845" spans="1:7" x14ac:dyDescent="0.25">
      <c r="A3845" s="24">
        <v>55.394531000000001</v>
      </c>
      <c r="B3845" s="23">
        <v>-84.363724000000005</v>
      </c>
      <c r="C3845" s="25">
        <v>0.68284458000000003</v>
      </c>
      <c r="D3845" s="26">
        <v>1.8023758E-3</v>
      </c>
      <c r="F3845" s="18">
        <f t="shared" si="163"/>
        <v>6.7134518461201829</v>
      </c>
      <c r="G3845" s="12">
        <f t="shared" si="164"/>
        <v>46.287396152755591</v>
      </c>
    </row>
    <row r="3846" spans="1:7" x14ac:dyDescent="0.25">
      <c r="A3846" s="24">
        <v>55.444336</v>
      </c>
      <c r="B3846" s="23">
        <v>-84.385231000000005</v>
      </c>
      <c r="C3846" s="25">
        <v>0.68285423999999995</v>
      </c>
      <c r="D3846" s="26">
        <v>1.8015951000000001E-3</v>
      </c>
      <c r="F3846" s="18">
        <f t="shared" si="163"/>
        <v>6.7151633188007214</v>
      </c>
      <c r="G3846" s="12">
        <f t="shared" si="164"/>
        <v>46.299196284161091</v>
      </c>
    </row>
    <row r="3847" spans="1:7" x14ac:dyDescent="0.25">
      <c r="A3847" s="24">
        <v>55.494140999999999</v>
      </c>
      <c r="B3847" s="23">
        <v>-84.395576000000005</v>
      </c>
      <c r="C3847" s="25">
        <v>0.68283117000000004</v>
      </c>
      <c r="D3847" s="26">
        <v>1.8024892000000001E-3</v>
      </c>
      <c r="F3847" s="18">
        <f t="shared" si="163"/>
        <v>6.7159865477438645</v>
      </c>
      <c r="G3847" s="12">
        <f t="shared" si="164"/>
        <v>46.304872220339547</v>
      </c>
    </row>
    <row r="3848" spans="1:7" x14ac:dyDescent="0.25">
      <c r="A3848" s="24">
        <v>55.543945000000001</v>
      </c>
      <c r="B3848" s="23">
        <v>-84.427718999999996</v>
      </c>
      <c r="C3848" s="25">
        <v>0.68287492000000005</v>
      </c>
      <c r="D3848" s="26">
        <v>1.8013895E-3</v>
      </c>
      <c r="F3848" s="18">
        <f t="shared" si="163"/>
        <v>6.7185444064117652</v>
      </c>
      <c r="G3848" s="12">
        <f t="shared" si="164"/>
        <v>46.322507949347163</v>
      </c>
    </row>
    <row r="3849" spans="1:7" x14ac:dyDescent="0.25">
      <c r="A3849" s="24">
        <v>55.59375</v>
      </c>
      <c r="B3849" s="23">
        <v>-84.446060000000003</v>
      </c>
      <c r="C3849" s="25">
        <v>0.68274378999999996</v>
      </c>
      <c r="D3849" s="26">
        <v>1.8006115999999999E-3</v>
      </c>
      <c r="F3849" s="18">
        <f t="shared" si="163"/>
        <v>6.7200039368173901</v>
      </c>
      <c r="G3849" s="12">
        <f t="shared" si="164"/>
        <v>46.33257100835624</v>
      </c>
    </row>
    <row r="3850" spans="1:7" x14ac:dyDescent="0.25">
      <c r="A3850" s="24">
        <v>55.643554999999999</v>
      </c>
      <c r="B3850" s="23">
        <v>-84.471680000000006</v>
      </c>
      <c r="C3850" s="25">
        <v>0.68271095000000004</v>
      </c>
      <c r="D3850" s="26">
        <v>1.8014490000000001E-3</v>
      </c>
      <c r="F3850" s="18">
        <f t="shared" si="163"/>
        <v>6.7220427116383972</v>
      </c>
      <c r="G3850" s="12">
        <f t="shared" si="164"/>
        <v>46.346627797615973</v>
      </c>
    </row>
    <row r="3851" spans="1:7" x14ac:dyDescent="0.25">
      <c r="A3851" s="24">
        <v>55.693359000000001</v>
      </c>
      <c r="B3851" s="23">
        <v>-84.491623000000004</v>
      </c>
      <c r="C3851" s="25">
        <v>0.68273543999999997</v>
      </c>
      <c r="D3851" s="26">
        <v>1.8009186000000001E-3</v>
      </c>
      <c r="F3851" s="18">
        <f t="shared" si="163"/>
        <v>6.7236297251534385</v>
      </c>
      <c r="G3851" s="12">
        <f t="shared" si="164"/>
        <v>46.357569817452294</v>
      </c>
    </row>
    <row r="3852" spans="1:7" x14ac:dyDescent="0.25">
      <c r="A3852" s="24">
        <v>55.743164</v>
      </c>
      <c r="B3852" s="23">
        <v>-84.507103000000001</v>
      </c>
      <c r="C3852" s="25">
        <v>0.68269526999999997</v>
      </c>
      <c r="D3852" s="26">
        <v>1.8016606000000001E-3</v>
      </c>
      <c r="F3852" s="18">
        <f t="shared" si="163"/>
        <v>6.7248615844129693</v>
      </c>
      <c r="G3852" s="12">
        <f t="shared" si="164"/>
        <v>46.366063146794239</v>
      </c>
    </row>
    <row r="3853" spans="1:7" x14ac:dyDescent="0.25">
      <c r="A3853" s="24">
        <v>55.792968999999999</v>
      </c>
      <c r="B3853" s="23">
        <v>-84.522728000000001</v>
      </c>
      <c r="C3853" s="25">
        <v>0.68268781999999995</v>
      </c>
      <c r="D3853" s="26">
        <v>1.802653E-3</v>
      </c>
      <c r="F3853" s="18">
        <f t="shared" si="163"/>
        <v>6.7261049824058743</v>
      </c>
      <c r="G3853" s="12">
        <f t="shared" si="164"/>
        <v>46.374636032515674</v>
      </c>
    </row>
    <row r="3854" spans="1:7" x14ac:dyDescent="0.25">
      <c r="A3854" s="24">
        <v>55.842773000000001</v>
      </c>
      <c r="B3854" s="23">
        <v>-84.569053999999994</v>
      </c>
      <c r="C3854" s="25">
        <v>0.68270182999999995</v>
      </c>
      <c r="D3854" s="26">
        <v>1.8024503E-3</v>
      </c>
      <c r="F3854" s="18">
        <f t="shared" si="163"/>
        <v>6.7297914883527117</v>
      </c>
      <c r="G3854" s="12">
        <f t="shared" si="164"/>
        <v>46.400053472767269</v>
      </c>
    </row>
    <row r="3855" spans="1:7" x14ac:dyDescent="0.25">
      <c r="A3855" s="24">
        <v>55.892578</v>
      </c>
      <c r="B3855" s="23">
        <v>-84.582961999999995</v>
      </c>
      <c r="C3855" s="25">
        <v>0.68253045999999995</v>
      </c>
      <c r="D3855" s="26">
        <v>1.8016009999999999E-3</v>
      </c>
      <c r="F3855" s="18">
        <f t="shared" si="163"/>
        <v>6.7308982518269724</v>
      </c>
      <c r="G3855" s="12">
        <f t="shared" si="164"/>
        <v>46.407684301222545</v>
      </c>
    </row>
    <row r="3856" spans="1:7" x14ac:dyDescent="0.25">
      <c r="A3856" s="24">
        <v>55.942383</v>
      </c>
      <c r="B3856" s="23">
        <v>-84.606658999999993</v>
      </c>
      <c r="C3856" s="25">
        <v>0.68270737000000004</v>
      </c>
      <c r="D3856" s="26">
        <v>1.8000126999999999E-3</v>
      </c>
      <c r="F3856" s="18">
        <f t="shared" si="163"/>
        <v>6.7327839991701968</v>
      </c>
      <c r="G3856" s="12">
        <f t="shared" si="164"/>
        <v>46.420686008290765</v>
      </c>
    </row>
    <row r="3857" spans="1:7" x14ac:dyDescent="0.25">
      <c r="A3857" s="24">
        <v>55.992187999999999</v>
      </c>
      <c r="B3857" s="23">
        <v>-84.632232999999999</v>
      </c>
      <c r="C3857" s="25">
        <v>0.68267816000000003</v>
      </c>
      <c r="D3857" s="26">
        <v>1.8021166000000001E-3</v>
      </c>
      <c r="F3857" s="18">
        <f t="shared" si="163"/>
        <v>6.7348191134275135</v>
      </c>
      <c r="G3857" s="12">
        <f t="shared" si="164"/>
        <v>46.434717558974931</v>
      </c>
    </row>
    <row r="3858" spans="1:7" x14ac:dyDescent="0.25">
      <c r="A3858" s="24">
        <v>56.041992</v>
      </c>
      <c r="B3858" s="23">
        <v>-84.649963</v>
      </c>
      <c r="C3858" s="25">
        <v>0.68261861999999995</v>
      </c>
      <c r="D3858" s="26">
        <v>1.8009602E-3</v>
      </c>
      <c r="F3858" s="18">
        <f t="shared" si="163"/>
        <v>6.7362300219980229</v>
      </c>
      <c r="G3858" s="12">
        <f t="shared" si="164"/>
        <v>46.44444538386076</v>
      </c>
    </row>
    <row r="3859" spans="1:7" x14ac:dyDescent="0.25">
      <c r="A3859" s="24">
        <v>56.091797</v>
      </c>
      <c r="B3859" s="23">
        <v>-84.665870999999996</v>
      </c>
      <c r="C3859" s="25">
        <v>0.68256801</v>
      </c>
      <c r="D3859" s="26">
        <v>1.8025815999999999E-3</v>
      </c>
      <c r="F3859" s="18">
        <f t="shared" si="163"/>
        <v>6.7374959404153758</v>
      </c>
      <c r="G3859" s="12">
        <f t="shared" si="164"/>
        <v>46.453173541688379</v>
      </c>
    </row>
    <row r="3860" spans="1:7" x14ac:dyDescent="0.25">
      <c r="A3860" s="24">
        <v>56.141601999999999</v>
      </c>
      <c r="B3860" s="23">
        <v>-84.684546999999995</v>
      </c>
      <c r="C3860" s="25">
        <v>0.68260257999999996</v>
      </c>
      <c r="D3860" s="26">
        <v>1.8028109E-3</v>
      </c>
      <c r="F3860" s="18">
        <f t="shared" si="163"/>
        <v>6.7389821292739676</v>
      </c>
      <c r="G3860" s="12">
        <f t="shared" si="164"/>
        <v>46.463420403367323</v>
      </c>
    </row>
    <row r="3861" spans="1:7" x14ac:dyDescent="0.25">
      <c r="A3861" s="24">
        <v>56.191406000000001</v>
      </c>
      <c r="B3861" s="23">
        <v>-84.703918000000002</v>
      </c>
      <c r="C3861" s="25">
        <v>0.68259913000000005</v>
      </c>
      <c r="D3861" s="26">
        <v>1.7991691E-3</v>
      </c>
      <c r="F3861" s="18">
        <f t="shared" si="163"/>
        <v>6.7405236244752853</v>
      </c>
      <c r="G3861" s="12">
        <f t="shared" si="164"/>
        <v>46.474048587003168</v>
      </c>
    </row>
    <row r="3862" spans="1:7" x14ac:dyDescent="0.25">
      <c r="A3862" s="24">
        <v>56.241211</v>
      </c>
      <c r="B3862" s="23">
        <v>-84.741355999999996</v>
      </c>
      <c r="C3862" s="25">
        <v>0.68257933999999998</v>
      </c>
      <c r="D3862" s="26">
        <v>1.7999619E-3</v>
      </c>
      <c r="F3862" s="18">
        <f t="shared" si="163"/>
        <v>6.7435028458550219</v>
      </c>
      <c r="G3862" s="12">
        <f t="shared" si="164"/>
        <v>46.494589495524068</v>
      </c>
    </row>
    <row r="3863" spans="1:7" x14ac:dyDescent="0.25">
      <c r="A3863" s="24">
        <v>56.291015999999999</v>
      </c>
      <c r="B3863" s="23">
        <v>-84.754433000000006</v>
      </c>
      <c r="C3863" s="25">
        <v>0.68251890000000004</v>
      </c>
      <c r="D3863" s="26">
        <v>1.8010108999999999E-3</v>
      </c>
      <c r="F3863" s="18">
        <f t="shared" si="163"/>
        <v>6.744543480450429</v>
      </c>
      <c r="G3863" s="12">
        <f t="shared" si="164"/>
        <v>46.501764383625144</v>
      </c>
    </row>
    <row r="3864" spans="1:7" x14ac:dyDescent="0.25">
      <c r="A3864" s="24">
        <v>56.340820000000001</v>
      </c>
      <c r="B3864" s="23">
        <v>-84.772178999999994</v>
      </c>
      <c r="C3864" s="25">
        <v>0.68254703000000005</v>
      </c>
      <c r="D3864" s="26">
        <v>1.8011570000000001E-3</v>
      </c>
      <c r="F3864" s="18">
        <f t="shared" si="163"/>
        <v>6.7459556622604824</v>
      </c>
      <c r="G3864" s="12">
        <f t="shared" si="164"/>
        <v>46.511500987145951</v>
      </c>
    </row>
    <row r="3865" spans="1:7" x14ac:dyDescent="0.25">
      <c r="A3865" s="24">
        <v>56.390625</v>
      </c>
      <c r="B3865" s="23">
        <v>-84.799507000000006</v>
      </c>
      <c r="C3865" s="25">
        <v>0.68251037999999997</v>
      </c>
      <c r="D3865" s="26">
        <v>1.8029033999999999E-3</v>
      </c>
      <c r="F3865" s="18">
        <f t="shared" si="163"/>
        <v>6.7481303554028909</v>
      </c>
      <c r="G3865" s="12">
        <f t="shared" si="164"/>
        <v>46.526494895689659</v>
      </c>
    </row>
    <row r="3866" spans="1:7" x14ac:dyDescent="0.25">
      <c r="A3866" s="24">
        <v>56.440429999999999</v>
      </c>
      <c r="B3866" s="23">
        <v>-84.822768999999994</v>
      </c>
      <c r="C3866" s="25">
        <v>0.68253523000000005</v>
      </c>
      <c r="D3866" s="26">
        <v>1.7997294E-3</v>
      </c>
      <c r="F3866" s="18">
        <f t="shared" si="163"/>
        <v>6.7499814865459919</v>
      </c>
      <c r="G3866" s="12">
        <f t="shared" si="164"/>
        <v>46.539257933619389</v>
      </c>
    </row>
    <row r="3867" spans="1:7" x14ac:dyDescent="0.25">
      <c r="A3867" s="24">
        <v>56.490234000000001</v>
      </c>
      <c r="B3867" s="23">
        <v>-84.844336999999996</v>
      </c>
      <c r="C3867" s="25">
        <v>0.68255257999999996</v>
      </c>
      <c r="D3867" s="26">
        <v>1.8026322E-3</v>
      </c>
      <c r="F3867" s="18">
        <f t="shared" si="163"/>
        <v>6.7516978134522949</v>
      </c>
      <c r="G3867" s="12">
        <f t="shared" si="164"/>
        <v>46.551091533570741</v>
      </c>
    </row>
    <row r="3868" spans="1:7" x14ac:dyDescent="0.25">
      <c r="A3868" s="24">
        <v>56.540039</v>
      </c>
      <c r="B3868" s="23">
        <v>-84.871521000000001</v>
      </c>
      <c r="C3868" s="25">
        <v>0.68244481000000001</v>
      </c>
      <c r="D3868" s="26">
        <v>1.8013715999999999E-3</v>
      </c>
      <c r="F3868" s="18">
        <f t="shared" si="163"/>
        <v>6.7538610474388001</v>
      </c>
      <c r="G3868" s="12">
        <f t="shared" si="164"/>
        <v>46.56600643439964</v>
      </c>
    </row>
    <row r="3869" spans="1:7" x14ac:dyDescent="0.25">
      <c r="A3869" s="24">
        <v>56.589843999999999</v>
      </c>
      <c r="B3869" s="23">
        <v>-84.887176999999994</v>
      </c>
      <c r="C3869" s="25">
        <v>0.68239271999999995</v>
      </c>
      <c r="D3869" s="26">
        <v>1.8023669E-3</v>
      </c>
      <c r="F3869" s="18">
        <f t="shared" si="163"/>
        <v>6.7551069123333232</v>
      </c>
      <c r="G3869" s="12">
        <f t="shared" si="164"/>
        <v>46.574596328726344</v>
      </c>
    </row>
    <row r="3870" spans="1:7" x14ac:dyDescent="0.25">
      <c r="A3870" s="24">
        <v>56.639648000000001</v>
      </c>
      <c r="B3870" s="23">
        <v>-84.883590999999996</v>
      </c>
      <c r="C3870" s="25">
        <v>0.68245255999999999</v>
      </c>
      <c r="D3870" s="26">
        <v>1.8016637E-3</v>
      </c>
      <c r="F3870" s="18">
        <f t="shared" si="163"/>
        <v>6.7548215475203595</v>
      </c>
      <c r="G3870" s="12">
        <f t="shared" si="164"/>
        <v>46.572628817161736</v>
      </c>
    </row>
    <row r="3871" spans="1:7" x14ac:dyDescent="0.25">
      <c r="A3871" s="24">
        <v>56.689453</v>
      </c>
      <c r="B3871" s="23">
        <v>-84.926636000000002</v>
      </c>
      <c r="C3871" s="25">
        <v>0.68237661999999999</v>
      </c>
      <c r="D3871" s="26">
        <v>1.8023937E-3</v>
      </c>
      <c r="F3871" s="18">
        <f t="shared" si="163"/>
        <v>6.7582469597830555</v>
      </c>
      <c r="G3871" s="12">
        <f t="shared" si="164"/>
        <v>46.596246088578006</v>
      </c>
    </row>
    <row r="3872" spans="1:7" x14ac:dyDescent="0.25">
      <c r="A3872" s="24">
        <v>56.739258</v>
      </c>
      <c r="B3872" s="23">
        <v>-84.937820000000002</v>
      </c>
      <c r="C3872" s="25">
        <v>0.68236171999999995</v>
      </c>
      <c r="D3872" s="26">
        <v>1.8018603000000001E-3</v>
      </c>
      <c r="F3872" s="18">
        <f t="shared" si="163"/>
        <v>6.7591369542248252</v>
      </c>
      <c r="G3872" s="12">
        <f t="shared" si="164"/>
        <v>46.602382354428151</v>
      </c>
    </row>
    <row r="3873" spans="1:7" x14ac:dyDescent="0.25">
      <c r="A3873" s="24">
        <v>56.789062999999999</v>
      </c>
      <c r="B3873" s="23">
        <v>-84.960648000000006</v>
      </c>
      <c r="C3873" s="25">
        <v>0.68237966000000005</v>
      </c>
      <c r="D3873" s="26">
        <v>1.8022059E-3</v>
      </c>
      <c r="F3873" s="18">
        <f t="shared" si="163"/>
        <v>6.7609535487452765</v>
      </c>
      <c r="G3873" s="12">
        <f t="shared" si="164"/>
        <v>46.614907271884093</v>
      </c>
    </row>
    <row r="3874" spans="1:7" x14ac:dyDescent="0.25">
      <c r="A3874" s="24">
        <v>56.838867</v>
      </c>
      <c r="B3874" s="23">
        <v>-84.991225999999997</v>
      </c>
      <c r="C3874" s="25">
        <v>0.68230402000000001</v>
      </c>
      <c r="D3874" s="26">
        <v>1.8029033999999999E-3</v>
      </c>
      <c r="F3874" s="18">
        <f t="shared" si="163"/>
        <v>6.7633868686702074</v>
      </c>
      <c r="G3874" s="12">
        <f t="shared" si="164"/>
        <v>46.631684340657856</v>
      </c>
    </row>
    <row r="3875" spans="1:7" x14ac:dyDescent="0.25">
      <c r="A3875" s="24">
        <v>56.888672</v>
      </c>
      <c r="B3875" s="23">
        <v>-85.007202000000007</v>
      </c>
      <c r="C3875" s="25">
        <v>0.68233484</v>
      </c>
      <c r="D3875" s="26">
        <v>1.8016339000000001E-3</v>
      </c>
      <c r="F3875" s="18">
        <f t="shared" si="163"/>
        <v>6.7646581983556269</v>
      </c>
      <c r="G3875" s="12">
        <f t="shared" si="164"/>
        <v>46.640449807684135</v>
      </c>
    </row>
    <row r="3876" spans="1:7" x14ac:dyDescent="0.25">
      <c r="A3876" s="24">
        <v>56.938476999999999</v>
      </c>
      <c r="B3876" s="23">
        <v>-85.026275999999996</v>
      </c>
      <c r="C3876" s="25">
        <v>0.68231153</v>
      </c>
      <c r="D3876" s="26">
        <v>1.8028676000000001E-3</v>
      </c>
      <c r="F3876" s="18">
        <f t="shared" si="163"/>
        <v>6.7661760590478934</v>
      </c>
      <c r="G3876" s="12">
        <f t="shared" si="164"/>
        <v>46.650915037908177</v>
      </c>
    </row>
    <row r="3877" spans="1:7" x14ac:dyDescent="0.25">
      <c r="A3877" s="24">
        <v>56.988281000000001</v>
      </c>
      <c r="B3877" s="23">
        <v>-85.054871000000006</v>
      </c>
      <c r="C3877" s="25">
        <v>0.68224960999999995</v>
      </c>
      <c r="D3877" s="26">
        <v>1.8019021E-3</v>
      </c>
      <c r="F3877" s="18">
        <f t="shared" ref="F3877:F3940" si="165" xml:space="preserve"> -B3877 / A_4x8_in2</f>
        <v>6.7684515768467506</v>
      </c>
      <c r="G3877" s="12">
        <f t="shared" ref="G3877:G3940" si="166" xml:space="preserve"> -B3877 * kip_to_N / A_4x8_mm2</f>
        <v>46.66660410460927</v>
      </c>
    </row>
    <row r="3878" spans="1:7" x14ac:dyDescent="0.25">
      <c r="A3878" s="24">
        <v>57.038086</v>
      </c>
      <c r="B3878" s="23">
        <v>-85.081344999999999</v>
      </c>
      <c r="C3878" s="25">
        <v>0.68223219999999996</v>
      </c>
      <c r="D3878" s="26">
        <v>1.8007755000000001E-3</v>
      </c>
      <c r="F3878" s="18">
        <f t="shared" si="165"/>
        <v>6.7705583108284575</v>
      </c>
      <c r="G3878" s="12">
        <f t="shared" si="166"/>
        <v>46.681129453510977</v>
      </c>
    </row>
    <row r="3879" spans="1:7" x14ac:dyDescent="0.25">
      <c r="A3879" s="24">
        <v>57.087890999999999</v>
      </c>
      <c r="B3879" s="23">
        <v>-85.097221000000005</v>
      </c>
      <c r="C3879" s="25">
        <v>0.68225908000000002</v>
      </c>
      <c r="D3879" s="26">
        <v>1.8010019999999999E-3</v>
      </c>
      <c r="F3879" s="18">
        <f t="shared" si="165"/>
        <v>6.7718216827667206</v>
      </c>
      <c r="G3879" s="12">
        <f t="shared" si="166"/>
        <v>46.689840054068647</v>
      </c>
    </row>
    <row r="3880" spans="1:7" x14ac:dyDescent="0.25">
      <c r="A3880" s="24">
        <v>57.137695000000001</v>
      </c>
      <c r="B3880" s="23">
        <v>-85.108283999999998</v>
      </c>
      <c r="C3880" s="25">
        <v>0.68222271999999995</v>
      </c>
      <c r="D3880" s="26">
        <v>1.8026858999999999E-3</v>
      </c>
      <c r="F3880" s="18">
        <f t="shared" si="165"/>
        <v>6.7727020483344331</v>
      </c>
      <c r="G3880" s="12">
        <f t="shared" si="166"/>
        <v>46.695909931491762</v>
      </c>
    </row>
    <row r="3881" spans="1:7" x14ac:dyDescent="0.25">
      <c r="A3881" s="24">
        <v>57.1875</v>
      </c>
      <c r="B3881" s="23">
        <v>-85.140251000000006</v>
      </c>
      <c r="C3881" s="25">
        <v>0.68217629000000002</v>
      </c>
      <c r="D3881" s="26">
        <v>1.8017589E-3</v>
      </c>
      <c r="F3881" s="18">
        <f t="shared" si="165"/>
        <v>6.7752459013673434</v>
      </c>
      <c r="G3881" s="12">
        <f t="shared" si="166"/>
        <v>46.713449095514626</v>
      </c>
    </row>
    <row r="3882" spans="1:7" x14ac:dyDescent="0.25">
      <c r="A3882" s="24">
        <v>57.237304999999999</v>
      </c>
      <c r="B3882" s="23">
        <v>-85.161277999999996</v>
      </c>
      <c r="C3882" s="25">
        <v>0.68226927999999998</v>
      </c>
      <c r="D3882" s="26">
        <v>1.8022000999999999E-3</v>
      </c>
      <c r="F3882" s="18">
        <f t="shared" si="165"/>
        <v>6.7769191768615391</v>
      </c>
      <c r="G3882" s="12">
        <f t="shared" si="166"/>
        <v>46.724985867870764</v>
      </c>
    </row>
    <row r="3883" spans="1:7" x14ac:dyDescent="0.25">
      <c r="A3883" s="24">
        <v>57.287109000000001</v>
      </c>
      <c r="B3883" s="23">
        <v>-85.185257000000007</v>
      </c>
      <c r="C3883" s="25">
        <v>0.68222106000000005</v>
      </c>
      <c r="D3883" s="26">
        <v>1.8031150000000001E-3</v>
      </c>
      <c r="F3883" s="18">
        <f t="shared" si="165"/>
        <v>6.7788273650517405</v>
      </c>
      <c r="G3883" s="12">
        <f t="shared" si="166"/>
        <v>46.738142298380481</v>
      </c>
    </row>
    <row r="3884" spans="1:7" x14ac:dyDescent="0.25">
      <c r="A3884" s="24">
        <v>57.336914</v>
      </c>
      <c r="B3884" s="23">
        <v>-85.199959000000007</v>
      </c>
      <c r="C3884" s="25">
        <v>0.68221699999999996</v>
      </c>
      <c r="D3884" s="26">
        <v>1.8022626E-3</v>
      </c>
      <c r="F3884" s="18">
        <f t="shared" si="165"/>
        <v>6.7799973130384084</v>
      </c>
      <c r="G3884" s="12">
        <f t="shared" si="166"/>
        <v>46.746208766596581</v>
      </c>
    </row>
    <row r="3885" spans="1:7" x14ac:dyDescent="0.25">
      <c r="A3885" s="24">
        <v>57.386718999999999</v>
      </c>
      <c r="B3885" s="23">
        <v>-85.229812999999993</v>
      </c>
      <c r="C3885" s="25">
        <v>0.68218540999999999</v>
      </c>
      <c r="D3885" s="26">
        <v>1.8033206E-3</v>
      </c>
      <c r="F3885" s="18">
        <f t="shared" si="165"/>
        <v>6.7823730188739404</v>
      </c>
      <c r="G3885" s="12">
        <f t="shared" si="166"/>
        <v>46.762588602137555</v>
      </c>
    </row>
    <row r="3886" spans="1:7" x14ac:dyDescent="0.25">
      <c r="A3886" s="24">
        <v>57.436523000000001</v>
      </c>
      <c r="B3886" s="23">
        <v>-85.244399999999999</v>
      </c>
      <c r="C3886" s="25">
        <v>0.68212366000000002</v>
      </c>
      <c r="D3886" s="26">
        <v>1.8019974E-3</v>
      </c>
      <c r="F3886" s="18">
        <f t="shared" si="165"/>
        <v>6.7835338154513813</v>
      </c>
      <c r="G3886" s="12">
        <f t="shared" si="166"/>
        <v>46.770591973914748</v>
      </c>
    </row>
    <row r="3887" spans="1:7" x14ac:dyDescent="0.25">
      <c r="A3887" s="24">
        <v>57.486328</v>
      </c>
      <c r="B3887" s="23">
        <v>-85.262542999999994</v>
      </c>
      <c r="C3887" s="25">
        <v>0.68212527000000001</v>
      </c>
      <c r="D3887" s="26">
        <v>1.8030673999999999E-3</v>
      </c>
      <c r="F3887" s="18">
        <f t="shared" si="165"/>
        <v>6.7849775895176396</v>
      </c>
      <c r="G3887" s="12">
        <f t="shared" si="166"/>
        <v>46.780546397315959</v>
      </c>
    </row>
    <row r="3888" spans="1:7" x14ac:dyDescent="0.25">
      <c r="A3888" s="24">
        <v>57.536133</v>
      </c>
      <c r="B3888" s="23">
        <v>-85.292175</v>
      </c>
      <c r="C3888" s="25">
        <v>0.68212289000000004</v>
      </c>
      <c r="D3888" s="26">
        <v>1.8030434E-3</v>
      </c>
      <c r="F3888" s="18">
        <f t="shared" si="165"/>
        <v>6.7873356291544891</v>
      </c>
      <c r="G3888" s="12">
        <f t="shared" si="166"/>
        <v>46.796804429296607</v>
      </c>
    </row>
    <row r="3889" spans="1:7" x14ac:dyDescent="0.25">
      <c r="A3889" s="24">
        <v>57.585937999999999</v>
      </c>
      <c r="B3889" s="23">
        <v>-85.306610000000006</v>
      </c>
      <c r="C3889" s="25">
        <v>0.68204783999999996</v>
      </c>
      <c r="D3889" s="26">
        <v>1.8020480999999999E-3</v>
      </c>
      <c r="F3889" s="18">
        <f t="shared" si="165"/>
        <v>6.7884843299562556</v>
      </c>
      <c r="G3889" s="12">
        <f t="shared" si="166"/>
        <v>46.804724404041501</v>
      </c>
    </row>
    <row r="3890" spans="1:7" x14ac:dyDescent="0.25">
      <c r="A3890" s="24">
        <v>57.635742</v>
      </c>
      <c r="B3890" s="23">
        <v>-85.332779000000002</v>
      </c>
      <c r="C3890" s="25">
        <v>0.68208378999999997</v>
      </c>
      <c r="D3890" s="26">
        <v>1.8001527E-3</v>
      </c>
      <c r="F3890" s="18">
        <f t="shared" si="165"/>
        <v>6.7905667928091411</v>
      </c>
      <c r="G3890" s="12">
        <f t="shared" si="166"/>
        <v>46.81908241021393</v>
      </c>
    </row>
    <row r="3891" spans="1:7" x14ac:dyDescent="0.25">
      <c r="A3891" s="24">
        <v>57.685547</v>
      </c>
      <c r="B3891" s="23">
        <v>-85.367690999999994</v>
      </c>
      <c r="C3891" s="25">
        <v>0.68202341</v>
      </c>
      <c r="D3891" s="26">
        <v>1.8032043E-3</v>
      </c>
      <c r="F3891" s="18">
        <f t="shared" si="165"/>
        <v>6.7933450014957524</v>
      </c>
      <c r="G3891" s="12">
        <f t="shared" si="166"/>
        <v>46.838237391737565</v>
      </c>
    </row>
    <row r="3892" spans="1:7" x14ac:dyDescent="0.25">
      <c r="A3892" s="24">
        <v>57.735351999999999</v>
      </c>
      <c r="B3892" s="23">
        <v>-85.371841000000003</v>
      </c>
      <c r="C3892" s="25">
        <v>0.68205249000000001</v>
      </c>
      <c r="D3892" s="26">
        <v>1.8014759E-3</v>
      </c>
      <c r="F3892" s="18">
        <f t="shared" si="165"/>
        <v>6.7936752480026694</v>
      </c>
      <c r="G3892" s="12">
        <f t="shared" si="166"/>
        <v>46.840514350185181</v>
      </c>
    </row>
    <row r="3893" spans="1:7" x14ac:dyDescent="0.25">
      <c r="A3893" s="24">
        <v>57.785156000000001</v>
      </c>
      <c r="B3893" s="23">
        <v>-85.404624999999996</v>
      </c>
      <c r="C3893" s="25">
        <v>0.68204885999999998</v>
      </c>
      <c r="D3893" s="26">
        <v>1.8018573999999999E-3</v>
      </c>
      <c r="F3893" s="18">
        <f t="shared" si="165"/>
        <v>6.7962841158298311</v>
      </c>
      <c r="G3893" s="12">
        <f t="shared" si="166"/>
        <v>46.858501773256641</v>
      </c>
    </row>
    <row r="3894" spans="1:7" x14ac:dyDescent="0.25">
      <c r="A3894" s="24">
        <v>57.834961</v>
      </c>
      <c r="B3894" s="23">
        <v>-85.420722999999995</v>
      </c>
      <c r="C3894" s="25">
        <v>0.68191844000000001</v>
      </c>
      <c r="D3894" s="26">
        <v>1.802054E-3</v>
      </c>
      <c r="F3894" s="18">
        <f t="shared" si="165"/>
        <v>6.7975651539667776</v>
      </c>
      <c r="G3894" s="12">
        <f t="shared" si="166"/>
        <v>46.867334177374637</v>
      </c>
    </row>
    <row r="3895" spans="1:7" x14ac:dyDescent="0.25">
      <c r="A3895" s="24">
        <v>57.884765999999999</v>
      </c>
      <c r="B3895" s="23">
        <v>-85.450737000000004</v>
      </c>
      <c r="C3895" s="25">
        <v>0.68198961000000002</v>
      </c>
      <c r="D3895" s="26">
        <v>1.8029122999999999E-3</v>
      </c>
      <c r="F3895" s="18">
        <f t="shared" si="165"/>
        <v>6.7999535921977579</v>
      </c>
      <c r="G3895" s="12">
        <f t="shared" si="166"/>
        <v>46.883801799265406</v>
      </c>
    </row>
    <row r="3896" spans="1:7" x14ac:dyDescent="0.25">
      <c r="A3896" s="24">
        <v>57.934570000000001</v>
      </c>
      <c r="B3896" s="23">
        <v>-85.465514999999996</v>
      </c>
      <c r="C3896" s="25">
        <v>0.68188846000000003</v>
      </c>
      <c r="D3896" s="26">
        <v>1.8005429999999999E-3</v>
      </c>
      <c r="F3896" s="18">
        <f t="shared" si="165"/>
        <v>6.8011295880722633</v>
      </c>
      <c r="G3896" s="12">
        <f t="shared" si="166"/>
        <v>46.891909965997648</v>
      </c>
    </row>
    <row r="3897" spans="1:7" x14ac:dyDescent="0.25">
      <c r="A3897" s="24">
        <v>57.984375</v>
      </c>
      <c r="B3897" s="23">
        <v>-85.486519000000001</v>
      </c>
      <c r="C3897" s="25">
        <v>0.68198460000000005</v>
      </c>
      <c r="D3897" s="26">
        <v>1.8023430999999999E-3</v>
      </c>
      <c r="F3897" s="18">
        <f t="shared" si="165"/>
        <v>6.8028010332846147</v>
      </c>
      <c r="G3897" s="12">
        <f t="shared" si="166"/>
        <v>46.903434119066013</v>
      </c>
    </row>
    <row r="3898" spans="1:7" x14ac:dyDescent="0.25">
      <c r="A3898" s="24">
        <v>58.034179999999999</v>
      </c>
      <c r="B3898" s="23">
        <v>-85.531693000000004</v>
      </c>
      <c r="C3898" s="25">
        <v>0.68192976999999999</v>
      </c>
      <c r="D3898" s="26">
        <v>1.8023163000000001E-3</v>
      </c>
      <c r="F3898" s="18">
        <f t="shared" si="165"/>
        <v>6.8063958659842321</v>
      </c>
      <c r="G3898" s="12">
        <f t="shared" si="166"/>
        <v>46.928219497599137</v>
      </c>
    </row>
    <row r="3899" spans="1:7" x14ac:dyDescent="0.25">
      <c r="A3899" s="24">
        <v>58.083984000000001</v>
      </c>
      <c r="B3899" s="23">
        <v>-85.542122000000006</v>
      </c>
      <c r="C3899" s="25">
        <v>0.68190169</v>
      </c>
      <c r="D3899" s="26">
        <v>1.8031657E-3</v>
      </c>
      <c r="F3899" s="18">
        <f t="shared" si="165"/>
        <v>6.8072257794349849</v>
      </c>
      <c r="G3899" s="12">
        <f t="shared" si="166"/>
        <v>46.933941521611231</v>
      </c>
    </row>
    <row r="3900" spans="1:7" x14ac:dyDescent="0.25">
      <c r="A3900" s="24">
        <v>58.133789</v>
      </c>
      <c r="B3900" s="23">
        <v>-85.558777000000006</v>
      </c>
      <c r="C3900" s="25">
        <v>0.68192750000000002</v>
      </c>
      <c r="D3900" s="26">
        <v>1.8010557E-3</v>
      </c>
      <c r="F3900" s="18">
        <f t="shared" si="165"/>
        <v>6.8085511422235827</v>
      </c>
      <c r="G3900" s="12">
        <f t="shared" si="166"/>
        <v>46.94307953195942</v>
      </c>
    </row>
    <row r="3901" spans="1:7" x14ac:dyDescent="0.25">
      <c r="A3901" s="24">
        <v>58.183593999999999</v>
      </c>
      <c r="B3901" s="23">
        <v>-85.571608999999995</v>
      </c>
      <c r="C3901" s="25">
        <v>0.68181853999999997</v>
      </c>
      <c r="D3901" s="26">
        <v>1.8015504E-3</v>
      </c>
      <c r="F3901" s="18">
        <f t="shared" si="165"/>
        <v>6.8095722803384593</v>
      </c>
      <c r="G3901" s="12">
        <f t="shared" si="166"/>
        <v>46.950119997212369</v>
      </c>
    </row>
    <row r="3902" spans="1:7" x14ac:dyDescent="0.25">
      <c r="A3902" s="24">
        <v>58.233398000000001</v>
      </c>
      <c r="B3902" s="23">
        <v>-85.609138000000002</v>
      </c>
      <c r="C3902" s="25">
        <v>0.68184853000000001</v>
      </c>
      <c r="D3902" s="26">
        <v>1.8009036E-3</v>
      </c>
      <c r="F3902" s="18">
        <f t="shared" si="165"/>
        <v>6.8125587432681076</v>
      </c>
      <c r="G3902" s="12">
        <f t="shared" si="166"/>
        <v>46.970710834219723</v>
      </c>
    </row>
    <row r="3903" spans="1:7" x14ac:dyDescent="0.25">
      <c r="A3903" s="24">
        <v>58.283203</v>
      </c>
      <c r="B3903" s="23">
        <v>-85.610832000000002</v>
      </c>
      <c r="C3903" s="25">
        <v>0.68185103000000002</v>
      </c>
      <c r="D3903" s="26">
        <v>1.802653E-3</v>
      </c>
      <c r="F3903" s="18">
        <f t="shared" si="165"/>
        <v>6.8126935475049066</v>
      </c>
      <c r="G3903" s="12">
        <f t="shared" si="166"/>
        <v>46.971640272198101</v>
      </c>
    </row>
    <row r="3904" spans="1:7" x14ac:dyDescent="0.25">
      <c r="A3904" s="24">
        <v>58.333008</v>
      </c>
      <c r="B3904" s="23">
        <v>-85.642807000000005</v>
      </c>
      <c r="C3904" s="25">
        <v>0.68179977000000003</v>
      </c>
      <c r="D3904" s="26">
        <v>1.8011748000000001E-3</v>
      </c>
      <c r="F3904" s="18">
        <f t="shared" si="165"/>
        <v>6.815238037157588</v>
      </c>
      <c r="G3904" s="12">
        <f t="shared" si="166"/>
        <v>46.989183825538447</v>
      </c>
    </row>
    <row r="3905" spans="1:7" x14ac:dyDescent="0.25">
      <c r="A3905" s="24">
        <v>58.382812999999999</v>
      </c>
      <c r="B3905" s="23">
        <v>-85.674789000000004</v>
      </c>
      <c r="C3905" s="25">
        <v>0.68181431000000003</v>
      </c>
      <c r="D3905" s="26">
        <v>1.7997651999999999E-3</v>
      </c>
      <c r="F3905" s="18">
        <f t="shared" si="165"/>
        <v>6.8177830838525706</v>
      </c>
      <c r="G3905" s="12">
        <f t="shared" si="166"/>
        <v>47.006731219531595</v>
      </c>
    </row>
    <row r="3906" spans="1:7" x14ac:dyDescent="0.25">
      <c r="A3906" s="24">
        <v>58.432617</v>
      </c>
      <c r="B3906" s="23">
        <v>-85.686974000000006</v>
      </c>
      <c r="C3906" s="25">
        <v>0.68185048999999998</v>
      </c>
      <c r="D3906" s="26">
        <v>1.8017768E-3</v>
      </c>
      <c r="F3906" s="18">
        <f t="shared" si="165"/>
        <v>6.8187527353433586</v>
      </c>
      <c r="G3906" s="12">
        <f t="shared" si="166"/>
        <v>47.013416698732605</v>
      </c>
    </row>
    <row r="3907" spans="1:7" x14ac:dyDescent="0.25">
      <c r="A3907" s="24">
        <v>58.482422</v>
      </c>
      <c r="B3907" s="23">
        <v>-85.719527999999997</v>
      </c>
      <c r="C3907" s="25">
        <v>0.68181157000000003</v>
      </c>
      <c r="D3907" s="26">
        <v>1.8013834000000001E-3</v>
      </c>
      <c r="F3907" s="18">
        <f t="shared" si="165"/>
        <v>6.8213433003520647</v>
      </c>
      <c r="G3907" s="12">
        <f t="shared" si="166"/>
        <v>47.031277928926244</v>
      </c>
    </row>
    <row r="3908" spans="1:7" x14ac:dyDescent="0.25">
      <c r="A3908" s="24">
        <v>58.532226999999999</v>
      </c>
      <c r="B3908" s="23">
        <v>-85.713524000000007</v>
      </c>
      <c r="C3908" s="25">
        <v>0.68176800000000004</v>
      </c>
      <c r="D3908" s="26">
        <v>1.8028349E-3</v>
      </c>
      <c r="F3908" s="18">
        <f t="shared" si="165"/>
        <v>6.8208655172129031</v>
      </c>
      <c r="G3908" s="12">
        <f t="shared" si="166"/>
        <v>47.027983746150475</v>
      </c>
    </row>
    <row r="3909" spans="1:7" x14ac:dyDescent="0.25">
      <c r="A3909" s="24">
        <v>58.582031000000001</v>
      </c>
      <c r="B3909" s="23">
        <v>-85.741241000000002</v>
      </c>
      <c r="C3909" s="25">
        <v>0.68178558</v>
      </c>
      <c r="D3909" s="26">
        <v>1.8020421E-3</v>
      </c>
      <c r="F3909" s="18">
        <f t="shared" si="165"/>
        <v>6.8230711659917418</v>
      </c>
      <c r="G3909" s="12">
        <f t="shared" si="166"/>
        <v>47.043191085257092</v>
      </c>
    </row>
    <row r="3910" spans="1:7" x14ac:dyDescent="0.25">
      <c r="A3910" s="24">
        <v>58.631836</v>
      </c>
      <c r="B3910" s="23">
        <v>-85.762207000000004</v>
      </c>
      <c r="C3910" s="25">
        <v>0.68174970000000001</v>
      </c>
      <c r="D3910" s="26">
        <v>1.8018394000000001E-3</v>
      </c>
      <c r="F3910" s="18">
        <f t="shared" si="165"/>
        <v>6.8247395872601748</v>
      </c>
      <c r="G3910" s="12">
        <f t="shared" si="166"/>
        <v>47.054694389067372</v>
      </c>
    </row>
    <row r="3911" spans="1:7" x14ac:dyDescent="0.25">
      <c r="A3911" s="24">
        <v>58.681640999999999</v>
      </c>
      <c r="B3911" s="23">
        <v>-85.789176999999995</v>
      </c>
      <c r="C3911" s="25">
        <v>0.68169183</v>
      </c>
      <c r="D3911" s="26">
        <v>1.8009752000000001E-3</v>
      </c>
      <c r="F3911" s="18">
        <f t="shared" si="165"/>
        <v>6.8268857916677677</v>
      </c>
      <c r="G3911" s="12">
        <f t="shared" si="166"/>
        <v>47.069491875653434</v>
      </c>
    </row>
    <row r="3912" spans="1:7" x14ac:dyDescent="0.25">
      <c r="A3912" s="24">
        <v>58.731445000000001</v>
      </c>
      <c r="B3912" s="23">
        <v>-85.821121000000005</v>
      </c>
      <c r="C3912" s="25">
        <v>0.68166338999999998</v>
      </c>
      <c r="D3912" s="26">
        <v>1.8015594E-3</v>
      </c>
      <c r="F3912" s="18">
        <f t="shared" si="165"/>
        <v>6.8294278144188327</v>
      </c>
      <c r="G3912" s="12">
        <f t="shared" si="166"/>
        <v>47.08701842038851</v>
      </c>
    </row>
    <row r="3913" spans="1:7" x14ac:dyDescent="0.25">
      <c r="A3913" s="24">
        <v>58.78125</v>
      </c>
      <c r="B3913" s="23">
        <v>-85.853110999999998</v>
      </c>
      <c r="C3913" s="25">
        <v>0.68172705</v>
      </c>
      <c r="D3913" s="26">
        <v>1.8002599000000001E-3</v>
      </c>
      <c r="F3913" s="18">
        <f t="shared" si="165"/>
        <v>6.8319734977335873</v>
      </c>
      <c r="G3913" s="12">
        <f t="shared" si="166"/>
        <v>47.104570203699147</v>
      </c>
    </row>
    <row r="3914" spans="1:7" x14ac:dyDescent="0.25">
      <c r="A3914" s="24">
        <v>58.831054999999999</v>
      </c>
      <c r="B3914" s="23">
        <v>-85.879722999999998</v>
      </c>
      <c r="C3914" s="25">
        <v>0.6816951</v>
      </c>
      <c r="D3914" s="26">
        <v>1.8023729000000001E-3</v>
      </c>
      <c r="F3914" s="18">
        <f t="shared" si="165"/>
        <v>6.834091213406368</v>
      </c>
      <c r="G3914" s="12">
        <f t="shared" si="166"/>
        <v>47.119171268327555</v>
      </c>
    </row>
    <row r="3915" spans="1:7" x14ac:dyDescent="0.25">
      <c r="A3915" s="24">
        <v>58.880859000000001</v>
      </c>
      <c r="B3915" s="23">
        <v>-85.913712000000004</v>
      </c>
      <c r="C3915" s="25">
        <v>0.68164933000000005</v>
      </c>
      <c r="D3915" s="26">
        <v>1.7998457E-3</v>
      </c>
      <c r="F3915" s="18">
        <f t="shared" si="165"/>
        <v>6.8367959720867431</v>
      </c>
      <c r="G3915" s="12">
        <f t="shared" si="166"/>
        <v>47.137819832345855</v>
      </c>
    </row>
    <row r="3916" spans="1:7" x14ac:dyDescent="0.25">
      <c r="A3916" s="24">
        <v>58.930664</v>
      </c>
      <c r="B3916" s="23">
        <v>-85.925819000000004</v>
      </c>
      <c r="C3916" s="25">
        <v>0.68165165000000005</v>
      </c>
      <c r="D3916" s="26">
        <v>1.8008798000000001E-3</v>
      </c>
      <c r="F3916" s="18">
        <f t="shared" si="165"/>
        <v>6.8377594165347499</v>
      </c>
      <c r="G3916" s="12">
        <f t="shared" si="166"/>
        <v>47.144462515701342</v>
      </c>
    </row>
    <row r="3917" spans="1:7" x14ac:dyDescent="0.25">
      <c r="A3917" s="24">
        <v>58.980468999999999</v>
      </c>
      <c r="B3917" s="23">
        <v>-85.930023000000006</v>
      </c>
      <c r="C3917" s="25">
        <v>0.68172115</v>
      </c>
      <c r="D3917" s="26">
        <v>1.8030017000000001E-3</v>
      </c>
      <c r="F3917" s="18">
        <f t="shared" si="165"/>
        <v>6.8380939602251294</v>
      </c>
      <c r="G3917" s="12">
        <f t="shared" si="166"/>
        <v>47.146769102042008</v>
      </c>
    </row>
    <row r="3918" spans="1:7" x14ac:dyDescent="0.25">
      <c r="A3918" s="24">
        <v>59.030273000000001</v>
      </c>
      <c r="B3918" s="23">
        <v>-85.958527000000004</v>
      </c>
      <c r="C3918" s="25">
        <v>0.68158662000000003</v>
      </c>
      <c r="D3918" s="26">
        <v>1.8026261999999999E-3</v>
      </c>
      <c r="F3918" s="18">
        <f t="shared" si="165"/>
        <v>6.8403622364740748</v>
      </c>
      <c r="G3918" s="12">
        <f t="shared" si="166"/>
        <v>47.162408240256646</v>
      </c>
    </row>
    <row r="3919" spans="1:7" x14ac:dyDescent="0.25">
      <c r="A3919" s="24">
        <v>59.080078</v>
      </c>
      <c r="B3919" s="23">
        <v>-85.970093000000006</v>
      </c>
      <c r="C3919" s="25">
        <v>0.68155312999999995</v>
      </c>
      <c r="D3919" s="26">
        <v>1.801151E-3</v>
      </c>
      <c r="F3919" s="18">
        <f t="shared" si="165"/>
        <v>6.8412826295099753</v>
      </c>
      <c r="G3919" s="12">
        <f t="shared" si="166"/>
        <v>47.168754096016919</v>
      </c>
    </row>
    <row r="3920" spans="1:7" x14ac:dyDescent="0.25">
      <c r="A3920" s="24">
        <v>59.129883</v>
      </c>
      <c r="B3920" s="23">
        <v>-85.992217999999994</v>
      </c>
      <c r="C3920" s="25">
        <v>0.68158501000000005</v>
      </c>
      <c r="D3920" s="26">
        <v>1.8023371E-3</v>
      </c>
      <c r="F3920" s="18">
        <f t="shared" si="165"/>
        <v>6.8430432810679287</v>
      </c>
      <c r="G3920" s="12">
        <f t="shared" si="166"/>
        <v>47.18089330219847</v>
      </c>
    </row>
    <row r="3921" spans="1:7" x14ac:dyDescent="0.25">
      <c r="A3921" s="24">
        <v>59.179687999999999</v>
      </c>
      <c r="B3921" s="23">
        <v>-86.016982999999996</v>
      </c>
      <c r="C3921" s="25">
        <v>0.68156797000000002</v>
      </c>
      <c r="D3921" s="26">
        <v>1.7995149E-3</v>
      </c>
      <c r="F3921" s="18">
        <f t="shared" si="165"/>
        <v>6.8450140171507643</v>
      </c>
      <c r="G3921" s="12">
        <f t="shared" si="166"/>
        <v>47.194480983151514</v>
      </c>
    </row>
    <row r="3922" spans="1:7" x14ac:dyDescent="0.25">
      <c r="A3922" s="24">
        <v>59.229492</v>
      </c>
      <c r="B3922" s="23">
        <v>-86.029099000000002</v>
      </c>
      <c r="C3922" s="25">
        <v>0.68148010999999997</v>
      </c>
      <c r="D3922" s="26">
        <v>1.8022267999999999E-3</v>
      </c>
      <c r="F3922" s="18">
        <f t="shared" si="165"/>
        <v>6.8459781777960158</v>
      </c>
      <c r="G3922" s="12">
        <f t="shared" si="166"/>
        <v>47.201128604489178</v>
      </c>
    </row>
    <row r="3923" spans="1:7" x14ac:dyDescent="0.25">
      <c r="A3923" s="24">
        <v>59.279297</v>
      </c>
      <c r="B3923" s="23">
        <v>-86.055283000000003</v>
      </c>
      <c r="C3923" s="25">
        <v>0.68149382000000003</v>
      </c>
      <c r="D3923" s="26">
        <v>1.8011391E-3</v>
      </c>
      <c r="F3923" s="18">
        <f t="shared" si="165"/>
        <v>6.8480618343109745</v>
      </c>
      <c r="G3923" s="12">
        <f t="shared" si="166"/>
        <v>47.215494840631905</v>
      </c>
    </row>
    <row r="3924" spans="1:7" x14ac:dyDescent="0.25">
      <c r="A3924" s="24">
        <v>59.329101999999999</v>
      </c>
      <c r="B3924" s="23">
        <v>-86.096016000000006</v>
      </c>
      <c r="C3924" s="25">
        <v>0.68146938000000001</v>
      </c>
      <c r="D3924" s="26">
        <v>1.8007190000000001E-3</v>
      </c>
      <c r="F3924" s="18">
        <f t="shared" si="165"/>
        <v>6.8513032634594557</v>
      </c>
      <c r="G3924" s="12">
        <f t="shared" si="166"/>
        <v>47.23784359929374</v>
      </c>
    </row>
    <row r="3925" spans="1:7" x14ac:dyDescent="0.25">
      <c r="A3925" s="24">
        <v>59.378906000000001</v>
      </c>
      <c r="B3925" s="23">
        <v>-86.118606999999997</v>
      </c>
      <c r="C3925" s="25">
        <v>0.68147807999999999</v>
      </c>
      <c r="D3925" s="26">
        <v>1.8020988000000001E-3</v>
      </c>
      <c r="F3925" s="18">
        <f t="shared" si="165"/>
        <v>6.8531009981191495</v>
      </c>
      <c r="G3925" s="12">
        <f t="shared" si="166"/>
        <v>47.25023848321905</v>
      </c>
    </row>
    <row r="3926" spans="1:7" x14ac:dyDescent="0.25">
      <c r="A3926" s="24">
        <v>59.428711</v>
      </c>
      <c r="B3926" s="23">
        <v>-86.122589000000005</v>
      </c>
      <c r="C3926" s="25">
        <v>0.68144201999999998</v>
      </c>
      <c r="D3926" s="26">
        <v>1.8017619999999999E-3</v>
      </c>
      <c r="F3926" s="18">
        <f t="shared" si="165"/>
        <v>6.8534178756108464</v>
      </c>
      <c r="G3926" s="12">
        <f t="shared" si="166"/>
        <v>47.25242326599939</v>
      </c>
    </row>
    <row r="3927" spans="1:7" x14ac:dyDescent="0.25">
      <c r="A3927" s="24">
        <v>59.478515999999999</v>
      </c>
      <c r="B3927" s="23">
        <v>-86.157264999999995</v>
      </c>
      <c r="C3927" s="25">
        <v>0.68139112000000002</v>
      </c>
      <c r="D3927" s="26">
        <v>1.8023341999999999E-3</v>
      </c>
      <c r="F3927" s="18">
        <f t="shared" si="165"/>
        <v>6.8561773040141727</v>
      </c>
      <c r="G3927" s="12">
        <f t="shared" si="166"/>
        <v>47.271448762657087</v>
      </c>
    </row>
    <row r="3928" spans="1:7" x14ac:dyDescent="0.25">
      <c r="A3928" s="24">
        <v>59.528320000000001</v>
      </c>
      <c r="B3928" s="23">
        <v>-86.179253000000003</v>
      </c>
      <c r="C3928" s="25">
        <v>0.68142365999999999</v>
      </c>
      <c r="D3928" s="26">
        <v>1.80251E-3</v>
      </c>
      <c r="F3928" s="18">
        <f t="shared" si="165"/>
        <v>6.8579270534585257</v>
      </c>
      <c r="G3928" s="12">
        <f t="shared" si="166"/>
        <v>47.283512801776638</v>
      </c>
    </row>
    <row r="3929" spans="1:7" x14ac:dyDescent="0.25">
      <c r="A3929" s="24">
        <v>59.578125</v>
      </c>
      <c r="B3929" s="23">
        <v>-86.198607999999993</v>
      </c>
      <c r="C3929" s="25">
        <v>0.68141598000000003</v>
      </c>
      <c r="D3929" s="26">
        <v>1.8019408E-3</v>
      </c>
      <c r="F3929" s="18">
        <f t="shared" si="165"/>
        <v>6.8594672754202968</v>
      </c>
      <c r="G3929" s="12">
        <f t="shared" si="166"/>
        <v>47.294132206777491</v>
      </c>
    </row>
    <row r="3930" spans="1:7" x14ac:dyDescent="0.25">
      <c r="A3930" s="24">
        <v>59.627929999999999</v>
      </c>
      <c r="B3930" s="23">
        <v>-86.233810000000005</v>
      </c>
      <c r="C3930" s="25">
        <v>0.68131101000000005</v>
      </c>
      <c r="D3930" s="26">
        <v>1.8004506999999999E-3</v>
      </c>
      <c r="F3930" s="18">
        <f t="shared" si="165"/>
        <v>6.8622685615736581</v>
      </c>
      <c r="G3930" s="12">
        <f t="shared" si="166"/>
        <v>47.313446301060118</v>
      </c>
    </row>
    <row r="3931" spans="1:7" x14ac:dyDescent="0.25">
      <c r="A3931" s="24">
        <v>59.677734000000001</v>
      </c>
      <c r="B3931" s="23">
        <v>-86.233756999999997</v>
      </c>
      <c r="C3931" s="25">
        <v>0.68133533000000002</v>
      </c>
      <c r="D3931" s="26">
        <v>1.8036186000000001E-3</v>
      </c>
      <c r="F3931" s="18">
        <f t="shared" si="165"/>
        <v>6.8622643439676656</v>
      </c>
      <c r="G3931" s="12">
        <f t="shared" si="166"/>
        <v>47.313417221831749</v>
      </c>
    </row>
    <row r="3932" spans="1:7" x14ac:dyDescent="0.25">
      <c r="A3932" s="24">
        <v>59.727539</v>
      </c>
      <c r="B3932" s="23">
        <v>-86.263428000000005</v>
      </c>
      <c r="C3932" s="25">
        <v>0.68132466000000003</v>
      </c>
      <c r="D3932" s="26">
        <v>1.8017708999999999E-3</v>
      </c>
      <c r="F3932" s="18">
        <f t="shared" si="165"/>
        <v>6.864625487125906</v>
      </c>
      <c r="G3932" s="12">
        <f t="shared" si="166"/>
        <v>47.329696651735162</v>
      </c>
    </row>
    <row r="3933" spans="1:7" x14ac:dyDescent="0.25">
      <c r="A3933" s="24">
        <v>59.777343999999999</v>
      </c>
      <c r="B3933" s="23">
        <v>-86.279060000000001</v>
      </c>
      <c r="C3933" s="25">
        <v>0.68131399000000004</v>
      </c>
      <c r="D3933" s="26">
        <v>1.8020064E-3</v>
      </c>
      <c r="F3933" s="18">
        <f t="shared" si="165"/>
        <v>6.8658694421611122</v>
      </c>
      <c r="G3933" s="12">
        <f t="shared" si="166"/>
        <v>47.338273378109399</v>
      </c>
    </row>
    <row r="3934" spans="1:7" x14ac:dyDescent="0.25">
      <c r="A3934" s="24">
        <v>59.827148000000001</v>
      </c>
      <c r="B3934" s="23">
        <v>-86.315490999999994</v>
      </c>
      <c r="C3934" s="25">
        <v>0.68127716000000005</v>
      </c>
      <c r="D3934" s="26">
        <v>1.8015028E-3</v>
      </c>
      <c r="F3934" s="18">
        <f t="shared" si="165"/>
        <v>6.868768529027002</v>
      </c>
      <c r="G3934" s="12">
        <f t="shared" si="166"/>
        <v>47.358261781291326</v>
      </c>
    </row>
    <row r="3935" spans="1:7" x14ac:dyDescent="0.25">
      <c r="A3935" s="24">
        <v>59.876953</v>
      </c>
      <c r="B3935" s="23">
        <v>-86.326836</v>
      </c>
      <c r="C3935" s="25">
        <v>0.68134934000000003</v>
      </c>
      <c r="D3935" s="26">
        <v>1.8029452000000001E-3</v>
      </c>
      <c r="F3935" s="18">
        <f t="shared" si="165"/>
        <v>6.8696713354416907</v>
      </c>
      <c r="G3935" s="12">
        <f t="shared" si="166"/>
        <v>47.364486382155945</v>
      </c>
    </row>
    <row r="3936" spans="1:7" x14ac:dyDescent="0.25">
      <c r="A3936" s="24">
        <v>59.926758</v>
      </c>
      <c r="B3936" s="23">
        <v>-86.352035999999998</v>
      </c>
      <c r="C3936" s="25">
        <v>0.68116337000000005</v>
      </c>
      <c r="D3936" s="26">
        <v>1.8042056999999999E-3</v>
      </c>
      <c r="F3936" s="18">
        <f t="shared" si="165"/>
        <v>6.8716766877246487</v>
      </c>
      <c r="G3936" s="12">
        <f t="shared" si="166"/>
        <v>47.37831273224748</v>
      </c>
    </row>
    <row r="3937" spans="1:7" x14ac:dyDescent="0.25">
      <c r="A3937" s="24">
        <v>59.976562999999999</v>
      </c>
      <c r="B3937" s="23">
        <v>-86.371170000000006</v>
      </c>
      <c r="C3937" s="25">
        <v>0.68127203000000003</v>
      </c>
      <c r="D3937" s="26">
        <v>1.8016754999999999E-3</v>
      </c>
      <c r="F3937" s="18">
        <f t="shared" si="165"/>
        <v>6.8731993230652098</v>
      </c>
      <c r="G3937" s="12">
        <f t="shared" si="166"/>
        <v>47.388810882352693</v>
      </c>
    </row>
    <row r="3938" spans="1:7" x14ac:dyDescent="0.25">
      <c r="A3938" s="24">
        <v>60.026367</v>
      </c>
      <c r="B3938" s="23">
        <v>-86.417289999999994</v>
      </c>
      <c r="C3938" s="25">
        <v>0.68120378000000004</v>
      </c>
      <c r="D3938" s="26">
        <v>1.8009602E-3</v>
      </c>
      <c r="F3938" s="18">
        <f t="shared" si="165"/>
        <v>6.8768694360529077</v>
      </c>
      <c r="G3938" s="12">
        <f t="shared" si="166"/>
        <v>47.41411529767894</v>
      </c>
    </row>
    <row r="3939" spans="1:7" x14ac:dyDescent="0.25">
      <c r="A3939" s="24">
        <v>60.076172</v>
      </c>
      <c r="B3939" s="23">
        <v>-86.430908000000002</v>
      </c>
      <c r="C3939" s="25">
        <v>0.68111902000000002</v>
      </c>
      <c r="D3939" s="26">
        <v>1.8020747999999999E-3</v>
      </c>
      <c r="F3939" s="18">
        <f t="shared" si="165"/>
        <v>6.8779531220604211</v>
      </c>
      <c r="G3939" s="12">
        <f t="shared" si="166"/>
        <v>47.421587013375238</v>
      </c>
    </row>
    <row r="3940" spans="1:7" x14ac:dyDescent="0.25">
      <c r="A3940" s="24">
        <v>60.125976999999999</v>
      </c>
      <c r="B3940" s="23">
        <v>-86.448143000000002</v>
      </c>
      <c r="C3940" s="25">
        <v>0.68118953999999998</v>
      </c>
      <c r="D3940" s="26">
        <v>1.8003017E-3</v>
      </c>
      <c r="F3940" s="18">
        <f t="shared" si="165"/>
        <v>6.8793246397825154</v>
      </c>
      <c r="G3940" s="12">
        <f t="shared" si="166"/>
        <v>47.431043249241405</v>
      </c>
    </row>
    <row r="3941" spans="1:7" x14ac:dyDescent="0.25">
      <c r="A3941" s="24">
        <v>60.175781000000001</v>
      </c>
      <c r="B3941" s="23">
        <v>-86.473557</v>
      </c>
      <c r="C3941" s="25">
        <v>0.68117433999999999</v>
      </c>
      <c r="D3941" s="26">
        <v>1.8014848E-3</v>
      </c>
      <c r="F3941" s="18">
        <f t="shared" ref="F3941:F4004" si="167" xml:space="preserve"> -B3941 / A_4x8_in2</f>
        <v>6.8813470216443839</v>
      </c>
      <c r="G3941" s="12">
        <f t="shared" ref="G3941:G4004" si="168" xml:space="preserve"> -B3941 * kip_to_N / A_4x8_mm2</f>
        <v>47.444987013575783</v>
      </c>
    </row>
    <row r="3942" spans="1:7" x14ac:dyDescent="0.25">
      <c r="A3942" s="24">
        <v>60.225586</v>
      </c>
      <c r="B3942" s="23">
        <v>-86.484061999999994</v>
      </c>
      <c r="C3942" s="25">
        <v>0.68113469999999998</v>
      </c>
      <c r="D3942" s="26">
        <v>1.8015711999999999E-3</v>
      </c>
      <c r="F3942" s="18">
        <f t="shared" si="167"/>
        <v>6.8821829829829735</v>
      </c>
      <c r="G3942" s="12">
        <f t="shared" si="168"/>
        <v>47.450750736104013</v>
      </c>
    </row>
    <row r="3943" spans="1:7" x14ac:dyDescent="0.25">
      <c r="A3943" s="24">
        <v>60.275390999999999</v>
      </c>
      <c r="B3943" s="23">
        <v>-86.494636999999997</v>
      </c>
      <c r="C3943" s="25">
        <v>0.68103712999999999</v>
      </c>
      <c r="D3943" s="26">
        <v>1.8006145E-3</v>
      </c>
      <c r="F3943" s="18">
        <f t="shared" si="167"/>
        <v>6.8830245147445721</v>
      </c>
      <c r="G3943" s="12">
        <f t="shared" si="168"/>
        <v>47.456552865160283</v>
      </c>
    </row>
    <row r="3944" spans="1:7" x14ac:dyDescent="0.25">
      <c r="A3944" s="24">
        <v>60.325195000000001</v>
      </c>
      <c r="B3944" s="23">
        <v>-86.524033000000003</v>
      </c>
      <c r="C3944" s="25">
        <v>0.68113309</v>
      </c>
      <c r="D3944" s="26">
        <v>1.8026203999999999E-3</v>
      </c>
      <c r="F3944" s="18">
        <f t="shared" si="167"/>
        <v>6.8853637740981375</v>
      </c>
      <c r="G3944" s="12">
        <f t="shared" si="168"/>
        <v>47.472681412274994</v>
      </c>
    </row>
    <row r="3945" spans="1:7" x14ac:dyDescent="0.25">
      <c r="A3945" s="24">
        <v>60.375</v>
      </c>
      <c r="B3945" s="23">
        <v>-86.558280999999994</v>
      </c>
      <c r="C3945" s="25">
        <v>0.68110055000000003</v>
      </c>
      <c r="D3945" s="26">
        <v>1.7995863E-3</v>
      </c>
      <c r="F3945" s="18">
        <f t="shared" si="167"/>
        <v>6.8880891433436426</v>
      </c>
      <c r="G3945" s="12">
        <f t="shared" si="168"/>
        <v>47.491472080447004</v>
      </c>
    </row>
    <row r="3946" spans="1:7" x14ac:dyDescent="0.25">
      <c r="A3946" s="24">
        <v>60.424804999999999</v>
      </c>
      <c r="B3946" s="23">
        <v>-86.570014999999998</v>
      </c>
      <c r="C3946" s="25">
        <v>0.68113064999999995</v>
      </c>
      <c r="D3946" s="26">
        <v>1.8015176000000001E-3</v>
      </c>
      <c r="F3946" s="18">
        <f t="shared" si="167"/>
        <v>6.8890229053947625</v>
      </c>
      <c r="G3946" s="12">
        <f t="shared" si="168"/>
        <v>47.497910111874553</v>
      </c>
    </row>
    <row r="3947" spans="1:7" x14ac:dyDescent="0.25">
      <c r="A3947" s="24">
        <v>60.474609000000001</v>
      </c>
      <c r="B3947" s="23">
        <v>-86.599800000000002</v>
      </c>
      <c r="C3947" s="25">
        <v>0.68107682000000003</v>
      </c>
      <c r="D3947" s="26">
        <v>1.7999797E-3</v>
      </c>
      <c r="F3947" s="18">
        <f t="shared" si="167"/>
        <v>6.8913931203847589</v>
      </c>
      <c r="G3947" s="12">
        <f t="shared" si="168"/>
        <v>47.51425208955218</v>
      </c>
    </row>
    <row r="3948" spans="1:7" x14ac:dyDescent="0.25">
      <c r="A3948" s="24">
        <v>60.524414</v>
      </c>
      <c r="B3948" s="23">
        <v>-86.621216000000004</v>
      </c>
      <c r="C3948" s="25">
        <v>0.68110358999999998</v>
      </c>
      <c r="D3948" s="26">
        <v>1.7996787999999999E-3</v>
      </c>
      <c r="F3948" s="18">
        <f t="shared" si="167"/>
        <v>6.8930973515153875</v>
      </c>
      <c r="G3948" s="12">
        <f t="shared" si="168"/>
        <v>47.52600229247124</v>
      </c>
    </row>
    <row r="3949" spans="1:7" x14ac:dyDescent="0.25">
      <c r="A3949" s="24">
        <v>60.574218999999999</v>
      </c>
      <c r="B3949" s="23">
        <v>-86.635802999999996</v>
      </c>
      <c r="C3949" s="25">
        <v>0.68091570999999995</v>
      </c>
      <c r="D3949" s="26">
        <v>1.8024652999999999E-3</v>
      </c>
      <c r="F3949" s="18">
        <f t="shared" si="167"/>
        <v>6.8942581480928276</v>
      </c>
      <c r="G3949" s="12">
        <f t="shared" si="168"/>
        <v>47.534005664248433</v>
      </c>
    </row>
    <row r="3950" spans="1:7" x14ac:dyDescent="0.25">
      <c r="A3950" s="24">
        <v>60.624023000000001</v>
      </c>
      <c r="B3950" s="23">
        <v>-86.663321999999994</v>
      </c>
      <c r="C3950" s="25">
        <v>0.68101573000000004</v>
      </c>
      <c r="D3950" s="26">
        <v>1.7999589E-3</v>
      </c>
      <c r="F3950" s="18">
        <f t="shared" si="167"/>
        <v>6.8964480405323005</v>
      </c>
      <c r="G3950" s="12">
        <f t="shared" si="168"/>
        <v>47.549104367747191</v>
      </c>
    </row>
    <row r="3951" spans="1:7" x14ac:dyDescent="0.25">
      <c r="A3951" s="24">
        <v>60.673828</v>
      </c>
      <c r="B3951" s="23">
        <v>-86.686126999999999</v>
      </c>
      <c r="C3951" s="25">
        <v>0.68099147000000004</v>
      </c>
      <c r="D3951" s="26">
        <v>1.8026648999999999E-3</v>
      </c>
      <c r="F3951" s="18">
        <f t="shared" si="167"/>
        <v>6.8982628047709058</v>
      </c>
      <c r="G3951" s="12">
        <f t="shared" si="168"/>
        <v>47.561616665915345</v>
      </c>
    </row>
    <row r="3952" spans="1:7" x14ac:dyDescent="0.25">
      <c r="A3952" s="24">
        <v>60.723633</v>
      </c>
      <c r="B3952" s="23">
        <v>-86.698905999999994</v>
      </c>
      <c r="C3952" s="25">
        <v>0.68099505000000005</v>
      </c>
      <c r="D3952" s="26">
        <v>1.8015265000000001E-3</v>
      </c>
      <c r="F3952" s="18">
        <f t="shared" si="167"/>
        <v>6.8992797252797917</v>
      </c>
      <c r="G3952" s="12">
        <f t="shared" si="168"/>
        <v>47.568628051939932</v>
      </c>
    </row>
    <row r="3953" spans="1:7" x14ac:dyDescent="0.25">
      <c r="A3953" s="24">
        <v>60.773437999999999</v>
      </c>
      <c r="B3953" s="23">
        <v>-86.724091000000001</v>
      </c>
      <c r="C3953" s="25">
        <v>0.68088943000000002</v>
      </c>
      <c r="D3953" s="26">
        <v>1.8019287E-3</v>
      </c>
      <c r="F3953" s="18">
        <f t="shared" si="167"/>
        <v>6.9012838839006765</v>
      </c>
      <c r="G3953" s="12">
        <f t="shared" si="168"/>
        <v>47.582446172061182</v>
      </c>
    </row>
    <row r="3954" spans="1:7" x14ac:dyDescent="0.25">
      <c r="A3954" s="24">
        <v>60.823242</v>
      </c>
      <c r="B3954" s="23">
        <v>-86.748390000000001</v>
      </c>
      <c r="C3954" s="25">
        <v>0.68093437000000001</v>
      </c>
      <c r="D3954" s="26">
        <v>1.8031985E-3</v>
      </c>
      <c r="F3954" s="18">
        <f t="shared" si="167"/>
        <v>6.9032175368817716</v>
      </c>
      <c r="G3954" s="12">
        <f t="shared" si="168"/>
        <v>47.595778175270468</v>
      </c>
    </row>
    <row r="3955" spans="1:7" x14ac:dyDescent="0.25">
      <c r="A3955" s="24">
        <v>60.873047</v>
      </c>
      <c r="B3955" s="23">
        <v>-86.762198999999995</v>
      </c>
      <c r="C3955" s="25">
        <v>0.68096142999999998</v>
      </c>
      <c r="D3955" s="26">
        <v>1.8038183000000001E-3</v>
      </c>
      <c r="F3955" s="18">
        <f t="shared" si="167"/>
        <v>6.9043164221863487</v>
      </c>
      <c r="G3955" s="12">
        <f t="shared" si="168"/>
        <v>47.603354685921815</v>
      </c>
    </row>
    <row r="3956" spans="1:7" x14ac:dyDescent="0.25">
      <c r="A3956" s="24">
        <v>60.922851999999999</v>
      </c>
      <c r="B3956" s="23">
        <v>-86.782753</v>
      </c>
      <c r="C3956" s="25">
        <v>0.68086720000000001</v>
      </c>
      <c r="D3956" s="26">
        <v>1.8023519999999999E-3</v>
      </c>
      <c r="F3956" s="18">
        <f t="shared" si="167"/>
        <v>6.9059520575365045</v>
      </c>
      <c r="G3956" s="12">
        <f t="shared" si="168"/>
        <v>47.614631939881392</v>
      </c>
    </row>
    <row r="3957" spans="1:7" x14ac:dyDescent="0.25">
      <c r="A3957" s="24">
        <v>60.972656000000001</v>
      </c>
      <c r="B3957" s="23">
        <v>-86.806786000000002</v>
      </c>
      <c r="C3957" s="25">
        <v>0.68089580999999999</v>
      </c>
      <c r="D3957" s="26">
        <v>1.8013416999999999E-3</v>
      </c>
      <c r="F3957" s="18">
        <f t="shared" si="167"/>
        <v>6.9078645429101693</v>
      </c>
      <c r="G3957" s="12">
        <f t="shared" si="168"/>
        <v>47.627817998284165</v>
      </c>
    </row>
    <row r="3958" spans="1:7" x14ac:dyDescent="0.25">
      <c r="A3958" s="24">
        <v>61.022461</v>
      </c>
      <c r="B3958" s="23">
        <v>-86.831840999999997</v>
      </c>
      <c r="C3958" s="25">
        <v>0.68087470999999999</v>
      </c>
      <c r="D3958" s="26">
        <v>1.7988264E-3</v>
      </c>
      <c r="F3958" s="18">
        <f t="shared" si="167"/>
        <v>6.9098583564597522</v>
      </c>
      <c r="G3958" s="12">
        <f t="shared" si="168"/>
        <v>47.641564791996203</v>
      </c>
    </row>
    <row r="3959" spans="1:7" x14ac:dyDescent="0.25">
      <c r="A3959" s="24">
        <v>61.072265999999999</v>
      </c>
      <c r="B3959" s="23">
        <v>-86.844741999999997</v>
      </c>
      <c r="C3959" s="25">
        <v>0.68082701999999995</v>
      </c>
      <c r="D3959" s="26">
        <v>1.7998306999999999E-3</v>
      </c>
      <c r="F3959" s="18">
        <f t="shared" si="167"/>
        <v>6.9108849854201662</v>
      </c>
      <c r="G3959" s="12">
        <f t="shared" si="168"/>
        <v>47.648643115112506</v>
      </c>
    </row>
    <row r="3960" spans="1:7" x14ac:dyDescent="0.25">
      <c r="A3960" s="24">
        <v>61.122070000000001</v>
      </c>
      <c r="B3960" s="23">
        <v>-86.872992999999994</v>
      </c>
      <c r="C3960" s="25">
        <v>0.68077551999999997</v>
      </c>
      <c r="D3960" s="26">
        <v>1.8015562E-3</v>
      </c>
      <c r="F3960" s="18">
        <f t="shared" si="167"/>
        <v>6.9131331285688109</v>
      </c>
      <c r="G3960" s="12">
        <f t="shared" si="168"/>
        <v>47.664143441161549</v>
      </c>
    </row>
    <row r="3961" spans="1:7" x14ac:dyDescent="0.25">
      <c r="A3961" s="24">
        <v>61.171875</v>
      </c>
      <c r="B3961" s="23">
        <v>-86.889945999999995</v>
      </c>
      <c r="C3961" s="25">
        <v>0.68076663999999998</v>
      </c>
      <c r="D3961" s="26">
        <v>1.8013745000000001E-3</v>
      </c>
      <c r="F3961" s="18">
        <f t="shared" si="167"/>
        <v>6.914482205443929</v>
      </c>
      <c r="G3961" s="12">
        <f t="shared" si="168"/>
        <v>47.673444953586227</v>
      </c>
    </row>
    <row r="3962" spans="1:7" x14ac:dyDescent="0.25">
      <c r="A3962" s="24">
        <v>61.221679999999999</v>
      </c>
      <c r="B3962" s="23">
        <v>-86.912773000000001</v>
      </c>
      <c r="C3962" s="25">
        <v>0.68085039000000003</v>
      </c>
      <c r="D3962" s="26">
        <v>1.8018603000000001E-3</v>
      </c>
      <c r="F3962" s="18">
        <f t="shared" si="167"/>
        <v>6.9162987203869095</v>
      </c>
      <c r="G3962" s="12">
        <f t="shared" si="168"/>
        <v>47.685969322377467</v>
      </c>
    </row>
    <row r="3963" spans="1:7" x14ac:dyDescent="0.25">
      <c r="A3963" s="24">
        <v>61.271484000000001</v>
      </c>
      <c r="B3963" s="23">
        <v>-86.924567999999994</v>
      </c>
      <c r="C3963" s="25">
        <v>0.68070297999999996</v>
      </c>
      <c r="D3963" s="26">
        <v>1.8023163000000001E-3</v>
      </c>
      <c r="F3963" s="18">
        <f t="shared" si="167"/>
        <v>6.9172373366637929</v>
      </c>
      <c r="G3963" s="12">
        <f t="shared" si="168"/>
        <v>47.692440822350868</v>
      </c>
    </row>
    <row r="3964" spans="1:7" x14ac:dyDescent="0.25">
      <c r="A3964" s="24">
        <v>61.321289</v>
      </c>
      <c r="B3964" s="23">
        <v>-86.944907999999998</v>
      </c>
      <c r="C3964" s="25">
        <v>0.68068755000000003</v>
      </c>
      <c r="D3964" s="26">
        <v>1.8007426999999999E-3</v>
      </c>
      <c r="F3964" s="18">
        <f t="shared" si="167"/>
        <v>6.9188559424350382</v>
      </c>
      <c r="G3964" s="12">
        <f t="shared" si="168"/>
        <v>47.703600662067608</v>
      </c>
    </row>
    <row r="3965" spans="1:7" x14ac:dyDescent="0.25">
      <c r="A3965" s="24">
        <v>61.371093999999999</v>
      </c>
      <c r="B3965" s="23">
        <v>-86.986480999999998</v>
      </c>
      <c r="C3965" s="25">
        <v>0.68068885999999995</v>
      </c>
      <c r="D3965" s="26">
        <v>1.8022836E-3</v>
      </c>
      <c r="F3965" s="18">
        <f t="shared" si="167"/>
        <v>6.9221642166596178</v>
      </c>
      <c r="G3965" s="12">
        <f t="shared" si="168"/>
        <v>47.726410299065833</v>
      </c>
    </row>
    <row r="3966" spans="1:7" x14ac:dyDescent="0.25">
      <c r="A3966" s="24">
        <v>61.420898000000001</v>
      </c>
      <c r="B3966" s="23">
        <v>-87.017455999999996</v>
      </c>
      <c r="C3966" s="25">
        <v>0.68080037999999998</v>
      </c>
      <c r="D3966" s="26">
        <v>1.8020719E-3</v>
      </c>
      <c r="F3966" s="18">
        <f t="shared" si="167"/>
        <v>6.9246291288407527</v>
      </c>
      <c r="G3966" s="12">
        <f t="shared" si="168"/>
        <v>47.743405187720008</v>
      </c>
    </row>
    <row r="3967" spans="1:7" x14ac:dyDescent="0.25">
      <c r="A3967" s="24">
        <v>61.470703</v>
      </c>
      <c r="B3967" s="23">
        <v>-87.031227000000001</v>
      </c>
      <c r="C3967" s="25">
        <v>0.68073410000000001</v>
      </c>
      <c r="D3967" s="26">
        <v>1.8024743E-3</v>
      </c>
      <c r="F3967" s="18">
        <f t="shared" si="167"/>
        <v>6.9257249902014131</v>
      </c>
      <c r="G3967" s="12">
        <f t="shared" si="168"/>
        <v>47.750960849113277</v>
      </c>
    </row>
    <row r="3968" spans="1:7" x14ac:dyDescent="0.25">
      <c r="A3968" s="24">
        <v>61.520508</v>
      </c>
      <c r="B3968" s="23">
        <v>-87.052345000000003</v>
      </c>
      <c r="C3968" s="25">
        <v>0.68068295999999995</v>
      </c>
      <c r="D3968" s="26">
        <v>1.8010736E-3</v>
      </c>
      <c r="F3968" s="18">
        <f t="shared" si="167"/>
        <v>6.9274055072455205</v>
      </c>
      <c r="G3968" s="12">
        <f t="shared" si="168"/>
        <v>47.762547549955862</v>
      </c>
    </row>
    <row r="3969" spans="1:7" x14ac:dyDescent="0.25">
      <c r="A3969" s="24">
        <v>61.570312999999999</v>
      </c>
      <c r="B3969" s="23">
        <v>-87.056083999999998</v>
      </c>
      <c r="C3969" s="25">
        <v>0.68067728999999999</v>
      </c>
      <c r="D3969" s="26">
        <v>1.800868E-3</v>
      </c>
      <c r="F3969" s="18">
        <f t="shared" si="167"/>
        <v>6.9277030474116303</v>
      </c>
      <c r="G3969" s="12">
        <f t="shared" si="168"/>
        <v>47.764599007217456</v>
      </c>
    </row>
    <row r="3970" spans="1:7" x14ac:dyDescent="0.25">
      <c r="A3970" s="24">
        <v>61.620117</v>
      </c>
      <c r="B3970" s="23">
        <v>-87.103401000000005</v>
      </c>
      <c r="C3970" s="25">
        <v>0.68064915999999998</v>
      </c>
      <c r="D3970" s="26">
        <v>1.8010407000000001E-3</v>
      </c>
      <c r="F3970" s="18">
        <f t="shared" si="167"/>
        <v>6.9314684146327705</v>
      </c>
      <c r="G3970" s="12">
        <f t="shared" si="168"/>
        <v>47.790560174173059</v>
      </c>
    </row>
    <row r="3971" spans="1:7" x14ac:dyDescent="0.25">
      <c r="A3971" s="24">
        <v>61.669922</v>
      </c>
      <c r="B3971" s="23">
        <v>-87.108559</v>
      </c>
      <c r="C3971" s="25">
        <v>0.68056417000000002</v>
      </c>
      <c r="D3971" s="26">
        <v>1.8006026999999999E-3</v>
      </c>
      <c r="F3971" s="18">
        <f t="shared" si="167"/>
        <v>6.9318788752310043</v>
      </c>
      <c r="G3971" s="12">
        <f t="shared" si="168"/>
        <v>47.793390186624329</v>
      </c>
    </row>
    <row r="3972" spans="1:7" x14ac:dyDescent="0.25">
      <c r="A3972" s="24">
        <v>61.719726999999999</v>
      </c>
      <c r="B3972" s="23">
        <v>-87.134933000000004</v>
      </c>
      <c r="C3972" s="25">
        <v>0.68065785999999995</v>
      </c>
      <c r="D3972" s="26">
        <v>1.800868E-3</v>
      </c>
      <c r="F3972" s="18">
        <f t="shared" si="167"/>
        <v>6.9339776514655567</v>
      </c>
      <c r="G3972" s="12">
        <f t="shared" si="168"/>
        <v>47.807860669057433</v>
      </c>
    </row>
    <row r="3973" spans="1:7" x14ac:dyDescent="0.25">
      <c r="A3973" s="24">
        <v>61.769531000000001</v>
      </c>
      <c r="B3973" s="23">
        <v>-87.151000999999994</v>
      </c>
      <c r="C3973" s="25">
        <v>0.68055779000000005</v>
      </c>
      <c r="D3973" s="26">
        <v>1.8020777E-3</v>
      </c>
      <c r="F3973" s="18">
        <f t="shared" si="167"/>
        <v>6.9352563022783569</v>
      </c>
      <c r="G3973" s="12">
        <f t="shared" si="168"/>
        <v>47.81667661323484</v>
      </c>
    </row>
    <row r="3974" spans="1:7" x14ac:dyDescent="0.25">
      <c r="A3974" s="24">
        <v>61.819336</v>
      </c>
      <c r="B3974" s="23">
        <v>-87.193641999999997</v>
      </c>
      <c r="C3974" s="25">
        <v>0.68060303</v>
      </c>
      <c r="D3974" s="26">
        <v>1.8018722E-3</v>
      </c>
      <c r="F3974" s="18">
        <f t="shared" si="167"/>
        <v>6.9386495652425477</v>
      </c>
      <c r="G3974" s="12">
        <f t="shared" si="168"/>
        <v>47.840072224117897</v>
      </c>
    </row>
    <row r="3975" spans="1:7" x14ac:dyDescent="0.25">
      <c r="A3975" s="24">
        <v>61.869140999999999</v>
      </c>
      <c r="B3975" s="23">
        <v>-87.206573000000006</v>
      </c>
      <c r="C3975" s="25">
        <v>0.68059236000000001</v>
      </c>
      <c r="D3975" s="26">
        <v>1.8017858E-3</v>
      </c>
      <c r="F3975" s="18">
        <f t="shared" si="167"/>
        <v>6.9396785815271089</v>
      </c>
      <c r="G3975" s="12">
        <f t="shared" si="168"/>
        <v>47.847167007174789</v>
      </c>
    </row>
    <row r="3976" spans="1:7" x14ac:dyDescent="0.25">
      <c r="A3976" s="24">
        <v>61.918945000000001</v>
      </c>
      <c r="B3976" s="23">
        <v>-87.220900999999998</v>
      </c>
      <c r="C3976" s="25">
        <v>0.68050491999999996</v>
      </c>
      <c r="D3976" s="26">
        <v>1.8029481E-3</v>
      </c>
      <c r="F3976" s="18">
        <f t="shared" si="167"/>
        <v>6.9408187675394188</v>
      </c>
      <c r="G3976" s="12">
        <f t="shared" si="168"/>
        <v>47.855028274798251</v>
      </c>
    </row>
    <row r="3977" spans="1:7" x14ac:dyDescent="0.25">
      <c r="A3977" s="24">
        <v>61.96875</v>
      </c>
      <c r="B3977" s="23">
        <v>-87.246780000000001</v>
      </c>
      <c r="C3977" s="25">
        <v>0.68053942999999995</v>
      </c>
      <c r="D3977" s="26">
        <v>1.8027604E-3</v>
      </c>
      <c r="F3977" s="18">
        <f t="shared" si="167"/>
        <v>6.9428781529255561</v>
      </c>
      <c r="G3977" s="12">
        <f t="shared" si="168"/>
        <v>47.869227168211701</v>
      </c>
    </row>
    <row r="3978" spans="1:7" x14ac:dyDescent="0.25">
      <c r="A3978" s="24">
        <v>62.018554999999999</v>
      </c>
      <c r="B3978" s="23">
        <v>-87.260154999999997</v>
      </c>
      <c r="C3978" s="25">
        <v>0.68044495999999999</v>
      </c>
      <c r="D3978" s="26">
        <v>1.8033235000000001E-3</v>
      </c>
      <c r="F3978" s="18">
        <f t="shared" si="167"/>
        <v>6.9439425016074834</v>
      </c>
      <c r="G3978" s="12">
        <f t="shared" si="168"/>
        <v>47.876565558389245</v>
      </c>
    </row>
    <row r="3979" spans="1:7" x14ac:dyDescent="0.25">
      <c r="A3979" s="24">
        <v>62.068359000000001</v>
      </c>
      <c r="B3979" s="23">
        <v>-87.292168000000004</v>
      </c>
      <c r="C3979" s="25">
        <v>0.68042325999999997</v>
      </c>
      <c r="D3979" s="26">
        <v>1.8021077000000001E-3</v>
      </c>
      <c r="F3979" s="18">
        <f t="shared" si="167"/>
        <v>6.946490015204084</v>
      </c>
      <c r="G3979" s="12">
        <f t="shared" si="168"/>
        <v>47.894129960987676</v>
      </c>
    </row>
    <row r="3980" spans="1:7" x14ac:dyDescent="0.25">
      <c r="A3980" s="24">
        <v>62.118164</v>
      </c>
      <c r="B3980" s="23">
        <v>-87.305701999999997</v>
      </c>
      <c r="C3980" s="25">
        <v>0.68051803</v>
      </c>
      <c r="D3980" s="26">
        <v>1.8037795000000001E-3</v>
      </c>
      <c r="F3980" s="18">
        <f t="shared" si="167"/>
        <v>6.947567016703986</v>
      </c>
      <c r="G3980" s="12">
        <f t="shared" si="168"/>
        <v>47.901555588850321</v>
      </c>
    </row>
    <row r="3981" spans="1:7" x14ac:dyDescent="0.25">
      <c r="A3981" s="24">
        <v>62.167968999999999</v>
      </c>
      <c r="B3981" s="23">
        <v>-87.32132</v>
      </c>
      <c r="C3981" s="25">
        <v>0.68037844000000003</v>
      </c>
      <c r="D3981" s="26">
        <v>1.8034637E-3</v>
      </c>
      <c r="F3981" s="18">
        <f t="shared" si="167"/>
        <v>6.9488098576545916</v>
      </c>
      <c r="G3981" s="12">
        <f t="shared" si="168"/>
        <v>47.910124633918954</v>
      </c>
    </row>
    <row r="3982" spans="1:7" x14ac:dyDescent="0.25">
      <c r="A3982" s="24">
        <v>62.217773000000001</v>
      </c>
      <c r="B3982" s="23">
        <v>-87.348838999999998</v>
      </c>
      <c r="C3982" s="25">
        <v>0.68044959999999999</v>
      </c>
      <c r="D3982" s="26">
        <v>1.8035888999999999E-3</v>
      </c>
      <c r="F3982" s="18">
        <f t="shared" si="167"/>
        <v>6.9509997500940637</v>
      </c>
      <c r="G3982" s="12">
        <f t="shared" si="168"/>
        <v>47.925223337417719</v>
      </c>
    </row>
    <row r="3983" spans="1:7" x14ac:dyDescent="0.25">
      <c r="A3983" s="24">
        <v>62.267578</v>
      </c>
      <c r="B3983" s="23">
        <v>-87.378783999999996</v>
      </c>
      <c r="C3983" s="25">
        <v>0.68044108000000003</v>
      </c>
      <c r="D3983" s="26">
        <v>1.8022924E-3</v>
      </c>
      <c r="F3983" s="18">
        <f t="shared" si="167"/>
        <v>6.9533826974795074</v>
      </c>
      <c r="G3983" s="12">
        <f t="shared" si="168"/>
        <v>47.941653101445134</v>
      </c>
    </row>
    <row r="3984" spans="1:7" x14ac:dyDescent="0.25">
      <c r="A3984" s="24">
        <v>62.317383</v>
      </c>
      <c r="B3984" s="23">
        <v>-87.399506000000002</v>
      </c>
      <c r="C3984" s="25">
        <v>0.68039112999999996</v>
      </c>
      <c r="D3984" s="26">
        <v>1.8026709E-3</v>
      </c>
      <c r="F3984" s="18">
        <f t="shared" si="167"/>
        <v>6.9550317018448826</v>
      </c>
      <c r="G3984" s="12">
        <f t="shared" si="168"/>
        <v>47.953022531072001</v>
      </c>
    </row>
    <row r="3985" spans="1:7" x14ac:dyDescent="0.25">
      <c r="A3985" s="24">
        <v>62.367187999999999</v>
      </c>
      <c r="B3985" s="23">
        <v>-87.413925000000006</v>
      </c>
      <c r="C3985" s="25">
        <v>0.68027930999999997</v>
      </c>
      <c r="D3985" s="26">
        <v>1.8032193000000001E-3</v>
      </c>
      <c r="F3985" s="18">
        <f t="shared" si="167"/>
        <v>6.9561791294071043</v>
      </c>
      <c r="G3985" s="12">
        <f t="shared" si="168"/>
        <v>47.96093372718191</v>
      </c>
    </row>
    <row r="3986" spans="1:7" x14ac:dyDescent="0.25">
      <c r="A3986" s="24">
        <v>62.416992</v>
      </c>
      <c r="B3986" s="23">
        <v>-87.444450000000003</v>
      </c>
      <c r="C3986" s="25">
        <v>0.68028228999999996</v>
      </c>
      <c r="D3986" s="26">
        <v>1.8012850999999999E-3</v>
      </c>
      <c r="F3986" s="18">
        <f t="shared" si="167"/>
        <v>6.9586082317260445</v>
      </c>
      <c r="G3986" s="12">
        <f t="shared" si="168"/>
        <v>47.977681716727311</v>
      </c>
    </row>
    <row r="3987" spans="1:7" x14ac:dyDescent="0.25">
      <c r="A3987" s="24">
        <v>62.466797</v>
      </c>
      <c r="B3987" s="23">
        <v>-87.464675999999997</v>
      </c>
      <c r="C3987" s="25">
        <v>0.68032413999999997</v>
      </c>
      <c r="D3987" s="26">
        <v>1.8025726000000001E-3</v>
      </c>
      <c r="F3987" s="18">
        <f t="shared" si="167"/>
        <v>6.960217765665532</v>
      </c>
      <c r="G3987" s="12">
        <f t="shared" si="168"/>
        <v>47.988779008669816</v>
      </c>
    </row>
    <row r="3988" spans="1:7" x14ac:dyDescent="0.25">
      <c r="A3988" s="24">
        <v>62.516601999999999</v>
      </c>
      <c r="B3988" s="23">
        <v>-87.495789000000002</v>
      </c>
      <c r="C3988" s="25">
        <v>0.68033885999999999</v>
      </c>
      <c r="D3988" s="26">
        <v>1.8020272E-3</v>
      </c>
      <c r="F3988" s="18">
        <f t="shared" si="167"/>
        <v>6.9626936595377416</v>
      </c>
      <c r="G3988" s="12">
        <f t="shared" si="168"/>
        <v>48.005849613050692</v>
      </c>
    </row>
    <row r="3989" spans="1:7" x14ac:dyDescent="0.25">
      <c r="A3989" s="24">
        <v>62.566406000000001</v>
      </c>
      <c r="B3989" s="23">
        <v>-87.495163000000005</v>
      </c>
      <c r="C3989" s="25">
        <v>0.68026947999999998</v>
      </c>
      <c r="D3989" s="26">
        <v>1.8017230999999999E-3</v>
      </c>
      <c r="F3989" s="18">
        <f t="shared" si="167"/>
        <v>6.9626438440405538</v>
      </c>
      <c r="G3989" s="12">
        <f t="shared" si="168"/>
        <v>48.005506148957146</v>
      </c>
    </row>
    <row r="3990" spans="1:7" x14ac:dyDescent="0.25">
      <c r="A3990" s="24">
        <v>62.616211</v>
      </c>
      <c r="B3990" s="23">
        <v>-87.530235000000005</v>
      </c>
      <c r="C3990" s="25">
        <v>0.68025654999999996</v>
      </c>
      <c r="D3990" s="26">
        <v>1.8039346000000001E-3</v>
      </c>
      <c r="F3990" s="18">
        <f t="shared" si="167"/>
        <v>6.9654347851226133</v>
      </c>
      <c r="G3990" s="12">
        <f t="shared" si="168"/>
        <v>48.024748916830568</v>
      </c>
    </row>
    <row r="3991" spans="1:7" x14ac:dyDescent="0.25">
      <c r="A3991" s="24">
        <v>62.666015999999999</v>
      </c>
      <c r="B3991" s="23">
        <v>-87.542609999999996</v>
      </c>
      <c r="C3991" s="25">
        <v>0.68032705999999998</v>
      </c>
      <c r="D3991" s="26">
        <v>1.8031328999999999E-3</v>
      </c>
      <c r="F3991" s="18">
        <f t="shared" si="167"/>
        <v>6.966419556332994</v>
      </c>
      <c r="G3991" s="12">
        <f t="shared" si="168"/>
        <v>48.031538642321941</v>
      </c>
    </row>
    <row r="3992" spans="1:7" x14ac:dyDescent="0.25">
      <c r="A3992" s="24">
        <v>62.715820000000001</v>
      </c>
      <c r="B3992" s="23">
        <v>-87.566612000000006</v>
      </c>
      <c r="C3992" s="25">
        <v>0.68025583000000001</v>
      </c>
      <c r="D3992" s="26">
        <v>1.8012703000000001E-3</v>
      </c>
      <c r="F3992" s="18">
        <f t="shared" si="167"/>
        <v>6.9683295748050407</v>
      </c>
      <c r="G3992" s="12">
        <f t="shared" si="168"/>
        <v>48.044707692119445</v>
      </c>
    </row>
    <row r="3993" spans="1:7" x14ac:dyDescent="0.25">
      <c r="A3993" s="24">
        <v>62.765625</v>
      </c>
      <c r="B3993" s="23">
        <v>-87.577736000000002</v>
      </c>
      <c r="C3993" s="25">
        <v>0.68021810000000005</v>
      </c>
      <c r="D3993" s="26">
        <v>1.8014848E-3</v>
      </c>
      <c r="F3993" s="18">
        <f t="shared" si="167"/>
        <v>6.9692147945985168</v>
      </c>
      <c r="G3993" s="12">
        <f t="shared" si="168"/>
        <v>48.050811038088419</v>
      </c>
    </row>
    <row r="3994" spans="1:7" x14ac:dyDescent="0.25">
      <c r="A3994" s="24">
        <v>62.815429999999999</v>
      </c>
      <c r="B3994" s="23">
        <v>-87.603881999999999</v>
      </c>
      <c r="C3994" s="25">
        <v>0.68023199000000001</v>
      </c>
      <c r="D3994" s="26">
        <v>1.8033712000000001E-3</v>
      </c>
      <c r="F3994" s="18">
        <f t="shared" si="167"/>
        <v>6.9712954271695571</v>
      </c>
      <c r="G3994" s="12">
        <f t="shared" si="168"/>
        <v>48.065156424973068</v>
      </c>
    </row>
    <row r="3995" spans="1:7" x14ac:dyDescent="0.25">
      <c r="A3995" s="24">
        <v>62.865234000000001</v>
      </c>
      <c r="B3995" s="23">
        <v>-87.626045000000005</v>
      </c>
      <c r="C3995" s="25">
        <v>0.68029134999999996</v>
      </c>
      <c r="D3995" s="26">
        <v>1.8032164E-3</v>
      </c>
      <c r="F3995" s="18">
        <f t="shared" si="167"/>
        <v>6.9730591026714306</v>
      </c>
      <c r="G3995" s="12">
        <f t="shared" si="168"/>
        <v>48.077316480412705</v>
      </c>
    </row>
    <row r="3996" spans="1:7" x14ac:dyDescent="0.25">
      <c r="A3996" s="24">
        <v>62.915039</v>
      </c>
      <c r="B3996" s="23">
        <v>-87.645943000000003</v>
      </c>
      <c r="C3996" s="25">
        <v>0.68015915000000005</v>
      </c>
      <c r="D3996" s="26">
        <v>1.8025755E-3</v>
      </c>
      <c r="F3996" s="18">
        <f t="shared" si="167"/>
        <v>6.9746425352002515</v>
      </c>
      <c r="G3996" s="12">
        <f t="shared" si="168"/>
        <v>48.088233810338146</v>
      </c>
    </row>
    <row r="3997" spans="1:7" x14ac:dyDescent="0.25">
      <c r="A3997" s="24">
        <v>62.964843999999999</v>
      </c>
      <c r="B3997" s="23">
        <v>-87.680449999999993</v>
      </c>
      <c r="C3997" s="25">
        <v>0.68015813999999997</v>
      </c>
      <c r="D3997" s="26">
        <v>1.8030048E-3</v>
      </c>
      <c r="F3997" s="18">
        <f t="shared" si="167"/>
        <v>6.9773885150108867</v>
      </c>
      <c r="G3997" s="12">
        <f t="shared" si="168"/>
        <v>48.107166582663879</v>
      </c>
    </row>
    <row r="3998" spans="1:7" x14ac:dyDescent="0.25">
      <c r="A3998" s="24">
        <v>63.014648000000001</v>
      </c>
      <c r="B3998" s="23">
        <v>-87.699866999999998</v>
      </c>
      <c r="C3998" s="25">
        <v>0.68012494000000001</v>
      </c>
      <c r="D3998" s="26">
        <v>1.8028051E-3</v>
      </c>
      <c r="F3998" s="18">
        <f t="shared" si="167"/>
        <v>6.9789336707758949</v>
      </c>
      <c r="G3998" s="12">
        <f t="shared" si="168"/>
        <v>48.117820004875277</v>
      </c>
    </row>
    <row r="3999" spans="1:7" x14ac:dyDescent="0.25">
      <c r="A3999" s="24">
        <v>63.064453</v>
      </c>
      <c r="B3999" s="23">
        <v>-87.735893000000004</v>
      </c>
      <c r="C3999" s="25">
        <v>0.68012011000000006</v>
      </c>
      <c r="D3999" s="26">
        <v>1.8003881E-3</v>
      </c>
      <c r="F3999" s="18">
        <f t="shared" si="167"/>
        <v>6.9818005287658096</v>
      </c>
      <c r="G3999" s="12">
        <f t="shared" si="168"/>
        <v>48.13758619885931</v>
      </c>
    </row>
    <row r="4000" spans="1:7" x14ac:dyDescent="0.25">
      <c r="A4000" s="24">
        <v>63.114258</v>
      </c>
      <c r="B4000" s="23">
        <v>-87.753676999999996</v>
      </c>
      <c r="C4000" s="25">
        <v>0.68015121999999995</v>
      </c>
      <c r="D4000" s="26">
        <v>1.8033028E-3</v>
      </c>
      <c r="F4000" s="18">
        <f t="shared" si="167"/>
        <v>6.9832157345197823</v>
      </c>
      <c r="G4000" s="12">
        <f t="shared" si="168"/>
        <v>48.147343651638195</v>
      </c>
    </row>
    <row r="4001" spans="1:7" x14ac:dyDescent="0.25">
      <c r="A4001" s="24">
        <v>63.164062999999999</v>
      </c>
      <c r="B4001" s="23">
        <v>-87.788314999999997</v>
      </c>
      <c r="C4001" s="25">
        <v>0.68008769000000002</v>
      </c>
      <c r="D4001" s="26">
        <v>1.8003971000000001E-3</v>
      </c>
      <c r="F4001" s="18">
        <f t="shared" si="167"/>
        <v>6.9859721389791911</v>
      </c>
      <c r="G4001" s="12">
        <f t="shared" si="168"/>
        <v>48.166348299037821</v>
      </c>
    </row>
    <row r="4002" spans="1:7" x14ac:dyDescent="0.25">
      <c r="A4002" s="24">
        <v>63.213867</v>
      </c>
      <c r="B4002" s="23">
        <v>-87.801948999999993</v>
      </c>
      <c r="C4002" s="25">
        <v>0.68005382999999997</v>
      </c>
      <c r="D4002" s="26">
        <v>1.8024326000000001E-3</v>
      </c>
      <c r="F4002" s="18">
        <f t="shared" si="167"/>
        <v>6.9870570982262477</v>
      </c>
      <c r="G4002" s="12">
        <f t="shared" si="168"/>
        <v>48.173828793369083</v>
      </c>
    </row>
    <row r="4003" spans="1:7" x14ac:dyDescent="0.25">
      <c r="A4003" s="24">
        <v>63.263672</v>
      </c>
      <c r="B4003" s="23">
        <v>-87.827560000000005</v>
      </c>
      <c r="C4003" s="25">
        <v>0.68003791999999996</v>
      </c>
      <c r="D4003" s="26">
        <v>1.8019049999999999E-3</v>
      </c>
      <c r="F4003" s="18">
        <f t="shared" si="167"/>
        <v>6.9890951568500119</v>
      </c>
      <c r="G4003" s="12">
        <f t="shared" si="168"/>
        <v>48.187880644646633</v>
      </c>
    </row>
    <row r="4004" spans="1:7" x14ac:dyDescent="0.25">
      <c r="A4004" s="24">
        <v>63.313476999999999</v>
      </c>
      <c r="B4004" s="23">
        <v>-87.836158999999995</v>
      </c>
      <c r="C4004" s="25">
        <v>0.67999083000000005</v>
      </c>
      <c r="D4004" s="26">
        <v>1.7893640999999999E-3</v>
      </c>
      <c r="F4004" s="18">
        <f t="shared" si="167"/>
        <v>6.9897794435278353</v>
      </c>
      <c r="G4004" s="12">
        <f t="shared" si="168"/>
        <v>48.192598612283021</v>
      </c>
    </row>
    <row r="4005" spans="1:7" x14ac:dyDescent="0.25">
      <c r="A4005" s="24">
        <v>63.363281000000001</v>
      </c>
      <c r="B4005" s="23">
        <v>-87.870934000000005</v>
      </c>
      <c r="C4005" s="25">
        <v>0.67988073999999998</v>
      </c>
      <c r="D4005" s="26">
        <v>1.7974435999999999E-3</v>
      </c>
      <c r="F4005" s="18">
        <f t="shared" ref="F4005:F4068" si="169" xml:space="preserve"> -B4005 / A_4x8_in2</f>
        <v>6.9925467501008463</v>
      </c>
      <c r="G4005" s="12">
        <f t="shared" ref="G4005:G4068" si="170" xml:space="preserve"> -B4005 * kip_to_N / A_4x8_mm2</f>
        <v>48.211678426744662</v>
      </c>
    </row>
    <row r="4006" spans="1:7" x14ac:dyDescent="0.25">
      <c r="A4006" s="24">
        <v>63.413086</v>
      </c>
      <c r="B4006" s="23">
        <v>-87.896927000000005</v>
      </c>
      <c r="C4006" s="25">
        <v>0.67998921999999995</v>
      </c>
      <c r="D4006" s="26">
        <v>1.7983376999999999E-3</v>
      </c>
      <c r="F4006" s="18">
        <f t="shared" si="169"/>
        <v>6.9946152073187404</v>
      </c>
      <c r="G4006" s="12">
        <f t="shared" si="170"/>
        <v>48.225939867932325</v>
      </c>
    </row>
    <row r="4007" spans="1:7" x14ac:dyDescent="0.25">
      <c r="A4007" s="24">
        <v>63.462890999999999</v>
      </c>
      <c r="B4007" s="23">
        <v>-87.917655999999994</v>
      </c>
      <c r="C4007" s="25">
        <v>0.67989801999999999</v>
      </c>
      <c r="D4007" s="26">
        <v>1.800701E-3</v>
      </c>
      <c r="F4007" s="18">
        <f t="shared" si="169"/>
        <v>6.996264768726415</v>
      </c>
      <c r="G4007" s="12">
        <f t="shared" si="170"/>
        <v>48.237313138211981</v>
      </c>
    </row>
    <row r="4008" spans="1:7" x14ac:dyDescent="0.25">
      <c r="A4008" s="24">
        <v>63.512695000000001</v>
      </c>
      <c r="B4008" s="23">
        <v>-87.931297000000001</v>
      </c>
      <c r="C4008" s="25">
        <v>0.67994010000000005</v>
      </c>
      <c r="D4008" s="26">
        <v>1.7958134E-3</v>
      </c>
      <c r="F4008" s="18">
        <f t="shared" si="169"/>
        <v>6.9973502850157736</v>
      </c>
      <c r="G4008" s="12">
        <f t="shared" si="170"/>
        <v>48.244797473196058</v>
      </c>
    </row>
    <row r="4009" spans="1:7" x14ac:dyDescent="0.25">
      <c r="A4009" s="24">
        <v>63.5625</v>
      </c>
      <c r="B4009" s="23">
        <v>-87.953368999999995</v>
      </c>
      <c r="C4009" s="25">
        <v>0.67984544999999996</v>
      </c>
      <c r="D4009" s="26">
        <v>1.7973780999999999E-3</v>
      </c>
      <c r="F4009" s="18">
        <f t="shared" si="169"/>
        <v>6.9991067189677354</v>
      </c>
      <c r="G4009" s="12">
        <f t="shared" si="170"/>
        <v>48.256907600149241</v>
      </c>
    </row>
    <row r="4010" spans="1:7" x14ac:dyDescent="0.25">
      <c r="A4010" s="24">
        <v>63.612304999999999</v>
      </c>
      <c r="B4010" s="23">
        <v>-87.971878000000004</v>
      </c>
      <c r="C4010" s="25">
        <v>0.67988771000000003</v>
      </c>
      <c r="D4010" s="26">
        <v>1.8015206E-3</v>
      </c>
      <c r="F4010" s="18">
        <f t="shared" si="169"/>
        <v>7.0005796183885804</v>
      </c>
      <c r="G4010" s="12">
        <f t="shared" si="170"/>
        <v>48.267062834825595</v>
      </c>
    </row>
    <row r="4011" spans="1:7" x14ac:dyDescent="0.25">
      <c r="A4011" s="24">
        <v>63.662109000000001</v>
      </c>
      <c r="B4011" s="23">
        <v>-88.004669000000007</v>
      </c>
      <c r="C4011" s="25">
        <v>0.67982566</v>
      </c>
      <c r="D4011" s="26">
        <v>1.8013596E-3</v>
      </c>
      <c r="F4011" s="18">
        <f t="shared" si="169"/>
        <v>7.0031890432580433</v>
      </c>
      <c r="G4011" s="12">
        <f t="shared" si="170"/>
        <v>48.285054098549864</v>
      </c>
    </row>
    <row r="4012" spans="1:7" x14ac:dyDescent="0.25">
      <c r="A4012" s="24">
        <v>63.711914</v>
      </c>
      <c r="B4012" s="23">
        <v>-88.022102000000004</v>
      </c>
      <c r="C4012" s="25">
        <v>0.67984635000000004</v>
      </c>
      <c r="D4012" s="26">
        <v>1.8014907E-3</v>
      </c>
      <c r="F4012" s="18">
        <f t="shared" si="169"/>
        <v>7.0045763173195041</v>
      </c>
      <c r="G4012" s="12">
        <f t="shared" si="170"/>
        <v>48.294618970023897</v>
      </c>
    </row>
    <row r="4013" spans="1:7" x14ac:dyDescent="0.25">
      <c r="A4013" s="24">
        <v>63.761718999999999</v>
      </c>
      <c r="B4013" s="23">
        <v>-88.046988999999996</v>
      </c>
      <c r="C4013" s="25">
        <v>0.67991489000000005</v>
      </c>
      <c r="D4013" s="26">
        <v>1.8016486000000001E-3</v>
      </c>
      <c r="F4013" s="18">
        <f t="shared" si="169"/>
        <v>7.0065567618538669</v>
      </c>
      <c r="G4013" s="12">
        <f t="shared" si="170"/>
        <v>48.308273588068651</v>
      </c>
    </row>
    <row r="4014" spans="1:7" x14ac:dyDescent="0.25">
      <c r="A4014" s="24">
        <v>63.811523000000001</v>
      </c>
      <c r="B4014" s="23">
        <v>-88.049842999999996</v>
      </c>
      <c r="C4014" s="25">
        <v>0.67983419</v>
      </c>
      <c r="D4014" s="26">
        <v>1.8016932999999999E-3</v>
      </c>
      <c r="F4014" s="18">
        <f t="shared" si="169"/>
        <v>7.0067838759576597</v>
      </c>
      <c r="G4014" s="12">
        <f t="shared" si="170"/>
        <v>48.309839477082988</v>
      </c>
    </row>
    <row r="4015" spans="1:7" x14ac:dyDescent="0.25">
      <c r="A4015" s="24">
        <v>63.861328</v>
      </c>
      <c r="B4015" s="23">
        <v>-88.079719999999995</v>
      </c>
      <c r="C4015" s="25">
        <v>0.67981689999999995</v>
      </c>
      <c r="D4015" s="26">
        <v>1.8010795000000001E-3</v>
      </c>
      <c r="F4015" s="18">
        <f t="shared" si="169"/>
        <v>7.0091614120750378</v>
      </c>
      <c r="G4015" s="12">
        <f t="shared" si="170"/>
        <v>48.326231931911749</v>
      </c>
    </row>
    <row r="4016" spans="1:7" x14ac:dyDescent="0.25">
      <c r="A4016" s="24">
        <v>63.911133</v>
      </c>
      <c r="B4016" s="23">
        <v>-88.113067999999998</v>
      </c>
      <c r="C4016" s="25">
        <v>0.67983490000000002</v>
      </c>
      <c r="D4016" s="26">
        <v>1.8002630000000001E-3</v>
      </c>
      <c r="F4016" s="18">
        <f t="shared" si="169"/>
        <v>7.0118151615961519</v>
      </c>
      <c r="G4016" s="12">
        <f t="shared" si="170"/>
        <v>48.344528801866211</v>
      </c>
    </row>
    <row r="4017" spans="1:7" x14ac:dyDescent="0.25">
      <c r="A4017" s="24">
        <v>63.960937999999999</v>
      </c>
      <c r="B4017" s="23">
        <v>-88.135375999999994</v>
      </c>
      <c r="C4017" s="25">
        <v>0.67975277000000001</v>
      </c>
      <c r="D4017" s="26">
        <v>1.799646E-3</v>
      </c>
      <c r="F4017" s="18">
        <f t="shared" si="169"/>
        <v>7.0135903758313987</v>
      </c>
      <c r="G4017" s="12">
        <f t="shared" si="170"/>
        <v>48.35676841368533</v>
      </c>
    </row>
    <row r="4018" spans="1:7" x14ac:dyDescent="0.25">
      <c r="A4018" s="24">
        <v>64.010741999999993</v>
      </c>
      <c r="B4018" s="23">
        <v>-88.157805999999994</v>
      </c>
      <c r="C4018" s="25">
        <v>0.67970657000000001</v>
      </c>
      <c r="D4018" s="26">
        <v>1.8013179000000001E-3</v>
      </c>
      <c r="F4018" s="18">
        <f t="shared" si="169"/>
        <v>7.0153752985181743</v>
      </c>
      <c r="G4018" s="12">
        <f t="shared" si="170"/>
        <v>48.369074962596173</v>
      </c>
    </row>
    <row r="4019" spans="1:7" x14ac:dyDescent="0.25">
      <c r="A4019" s="24">
        <v>64.060547</v>
      </c>
      <c r="B4019" s="23">
        <v>-88.167107000000001</v>
      </c>
      <c r="C4019" s="25">
        <v>0.67974466</v>
      </c>
      <c r="D4019" s="26">
        <v>1.8022836E-3</v>
      </c>
      <c r="F4019" s="18">
        <f t="shared" si="169"/>
        <v>7.016115448581024</v>
      </c>
      <c r="G4019" s="12">
        <f t="shared" si="170"/>
        <v>48.374178092842257</v>
      </c>
    </row>
    <row r="4020" spans="1:7" x14ac:dyDescent="0.25">
      <c r="A4020" s="24">
        <v>64.110352000000006</v>
      </c>
      <c r="B4020" s="23">
        <v>-88.200180000000003</v>
      </c>
      <c r="C4020" s="25">
        <v>0.67972933999999996</v>
      </c>
      <c r="D4020" s="26">
        <v>1.8017262999999999E-3</v>
      </c>
      <c r="F4020" s="18">
        <f t="shared" si="169"/>
        <v>7.018747314297463</v>
      </c>
      <c r="G4020" s="12">
        <f t="shared" si="170"/>
        <v>48.392324080008024</v>
      </c>
    </row>
    <row r="4021" spans="1:7" x14ac:dyDescent="0.25">
      <c r="A4021" s="24">
        <v>64.160156000000001</v>
      </c>
      <c r="B4021" s="23">
        <v>-88.218108999999998</v>
      </c>
      <c r="C4021" s="25">
        <v>0.67972261</v>
      </c>
      <c r="D4021" s="26">
        <v>1.8011660000000001E-3</v>
      </c>
      <c r="F4021" s="18">
        <f t="shared" si="169"/>
        <v>7.0201740587848098</v>
      </c>
      <c r="G4021" s="12">
        <f t="shared" si="170"/>
        <v>48.402161089166398</v>
      </c>
    </row>
    <row r="4022" spans="1:7" x14ac:dyDescent="0.25">
      <c r="A4022" s="24">
        <v>64.209961000000007</v>
      </c>
      <c r="B4022" s="23">
        <v>-88.231277000000006</v>
      </c>
      <c r="C4022" s="25">
        <v>0.67970562000000001</v>
      </c>
      <c r="D4022" s="26">
        <v>1.8028707000000001E-3</v>
      </c>
      <c r="F4022" s="18">
        <f t="shared" si="169"/>
        <v>7.0212219349301277</v>
      </c>
      <c r="G4022" s="12">
        <f t="shared" si="170"/>
        <v>48.409385905753915</v>
      </c>
    </row>
    <row r="4023" spans="1:7" x14ac:dyDescent="0.25">
      <c r="A4023" s="24">
        <v>64.259765999999999</v>
      </c>
      <c r="B4023" s="23">
        <v>-88.260840999999999</v>
      </c>
      <c r="C4023" s="25">
        <v>0.67961811999999999</v>
      </c>
      <c r="D4023" s="26">
        <v>1.8028377999999999E-3</v>
      </c>
      <c r="F4023" s="18">
        <f t="shared" si="169"/>
        <v>7.0235745632989115</v>
      </c>
      <c r="G4023" s="12">
        <f t="shared" si="170"/>
        <v>48.425606628535903</v>
      </c>
    </row>
    <row r="4024" spans="1:7" x14ac:dyDescent="0.25">
      <c r="A4024" s="24">
        <v>64.309569999999994</v>
      </c>
      <c r="B4024" s="23">
        <v>-88.281227000000001</v>
      </c>
      <c r="C4024" s="25">
        <v>0.67959343999999999</v>
      </c>
      <c r="D4024" s="26">
        <v>1.8020064E-3</v>
      </c>
      <c r="F4024" s="18">
        <f t="shared" si="169"/>
        <v>7.0251968296338472</v>
      </c>
      <c r="G4024" s="12">
        <f t="shared" si="170"/>
        <v>48.436791706828195</v>
      </c>
    </row>
    <row r="4025" spans="1:7" x14ac:dyDescent="0.25">
      <c r="A4025" s="24">
        <v>64.359375</v>
      </c>
      <c r="B4025" s="23">
        <v>-88.295340999999993</v>
      </c>
      <c r="C4025" s="25">
        <v>0.67961638999999996</v>
      </c>
      <c r="D4025" s="26">
        <v>1.8013358000000001E-3</v>
      </c>
      <c r="F4025" s="18">
        <f t="shared" si="169"/>
        <v>7.0263199860672465</v>
      </c>
      <c r="G4025" s="12">
        <f t="shared" si="170"/>
        <v>48.44453556020882</v>
      </c>
    </row>
    <row r="4026" spans="1:7" x14ac:dyDescent="0.25">
      <c r="A4026" s="24">
        <v>64.409180000000006</v>
      </c>
      <c r="B4026" s="23">
        <v>-88.325478000000004</v>
      </c>
      <c r="C4026" s="25">
        <v>0.67965012999999996</v>
      </c>
      <c r="D4026" s="26">
        <v>1.8029958E-3</v>
      </c>
      <c r="F4026" s="18">
        <f t="shared" si="169"/>
        <v>7.0287182123272274</v>
      </c>
      <c r="G4026" s="12">
        <f t="shared" si="170"/>
        <v>48.461070667855999</v>
      </c>
    </row>
    <row r="4027" spans="1:7" x14ac:dyDescent="0.25">
      <c r="A4027" s="24">
        <v>64.458984000000001</v>
      </c>
      <c r="B4027" s="23">
        <v>-88.355286000000007</v>
      </c>
      <c r="C4027" s="25">
        <v>0.67963976000000004</v>
      </c>
      <c r="D4027" s="26">
        <v>1.8024473999999999E-3</v>
      </c>
      <c r="F4027" s="18">
        <f t="shared" si="169"/>
        <v>7.031090257599069</v>
      </c>
      <c r="G4027" s="12">
        <f t="shared" si="170"/>
        <v>48.477425264821413</v>
      </c>
    </row>
    <row r="4028" spans="1:7" x14ac:dyDescent="0.25">
      <c r="A4028" s="24">
        <v>64.508788999999993</v>
      </c>
      <c r="B4028" s="23">
        <v>-88.361214000000004</v>
      </c>
      <c r="C4028" s="25">
        <v>0.67958777999999997</v>
      </c>
      <c r="D4028" s="26">
        <v>1.8045544E-3</v>
      </c>
      <c r="F4028" s="18">
        <f t="shared" si="169"/>
        <v>7.031561992850393</v>
      </c>
      <c r="G4028" s="12">
        <f t="shared" si="170"/>
        <v>48.480677749081039</v>
      </c>
    </row>
    <row r="4029" spans="1:7" x14ac:dyDescent="0.25">
      <c r="A4029" s="24">
        <v>64.558593999999999</v>
      </c>
      <c r="B4029" s="23">
        <v>-88.384720000000002</v>
      </c>
      <c r="C4029" s="25">
        <v>0.67959809000000004</v>
      </c>
      <c r="D4029" s="26">
        <v>1.8011034E-3</v>
      </c>
      <c r="F4029" s="18">
        <f t="shared" si="169"/>
        <v>7.0334325408965519</v>
      </c>
      <c r="G4029" s="12">
        <f t="shared" si="170"/>
        <v>48.493574661194195</v>
      </c>
    </row>
    <row r="4030" spans="1:7" x14ac:dyDescent="0.25">
      <c r="A4030" s="24">
        <v>64.608397999999994</v>
      </c>
      <c r="B4030" s="23">
        <v>-88.409026999999995</v>
      </c>
      <c r="C4030" s="25">
        <v>0.67956483000000001</v>
      </c>
      <c r="D4030" s="26">
        <v>1.8051536000000001E-3</v>
      </c>
      <c r="F4030" s="18">
        <f t="shared" si="169"/>
        <v>7.0353668304974191</v>
      </c>
      <c r="G4030" s="12">
        <f t="shared" si="170"/>
        <v>48.506911053720962</v>
      </c>
    </row>
    <row r="4031" spans="1:7" x14ac:dyDescent="0.25">
      <c r="A4031" s="24">
        <v>64.658203</v>
      </c>
      <c r="B4031" s="23">
        <v>-88.434151</v>
      </c>
      <c r="C4031" s="25">
        <v>0.67953545000000004</v>
      </c>
      <c r="D4031" s="26">
        <v>1.8049568E-3</v>
      </c>
      <c r="F4031" s="18">
        <f t="shared" si="169"/>
        <v>7.0373661348925394</v>
      </c>
      <c r="G4031" s="12">
        <f t="shared" si="170"/>
        <v>48.520695705296362</v>
      </c>
    </row>
    <row r="4032" spans="1:7" x14ac:dyDescent="0.25">
      <c r="A4032" s="24">
        <v>64.708008000000007</v>
      </c>
      <c r="B4032" s="23">
        <v>-88.460303999999994</v>
      </c>
      <c r="C4032" s="25">
        <v>0.67951030000000001</v>
      </c>
      <c r="D4032" s="26">
        <v>1.8036186000000001E-3</v>
      </c>
      <c r="F4032" s="18">
        <f t="shared" si="169"/>
        <v>7.0394473245058808</v>
      </c>
      <c r="G4032" s="12">
        <f t="shared" si="170"/>
        <v>48.535044932833806</v>
      </c>
    </row>
    <row r="4033" spans="1:7" x14ac:dyDescent="0.25">
      <c r="A4033" s="24">
        <v>64.757812999999999</v>
      </c>
      <c r="B4033" s="23">
        <v>-88.482590000000002</v>
      </c>
      <c r="C4033" s="25">
        <v>0.67946755999999997</v>
      </c>
      <c r="D4033" s="26">
        <v>1.802966E-3</v>
      </c>
      <c r="F4033" s="18">
        <f t="shared" si="169"/>
        <v>7.0412207880367541</v>
      </c>
      <c r="G4033" s="12">
        <f t="shared" si="170"/>
        <v>48.547272474029839</v>
      </c>
    </row>
    <row r="4034" spans="1:7" x14ac:dyDescent="0.25">
      <c r="A4034" s="24">
        <v>64.807616999999993</v>
      </c>
      <c r="B4034" s="23">
        <v>-88.488968</v>
      </c>
      <c r="C4034" s="25">
        <v>0.67942237999999999</v>
      </c>
      <c r="D4034" s="26">
        <v>1.8021701999999999E-3</v>
      </c>
      <c r="F4034" s="18">
        <f t="shared" si="169"/>
        <v>7.0417283331502736</v>
      </c>
      <c r="G4034" s="12">
        <f t="shared" si="170"/>
        <v>48.550771857398239</v>
      </c>
    </row>
    <row r="4035" spans="1:7" x14ac:dyDescent="0.25">
      <c r="A4035" s="24">
        <v>64.857422</v>
      </c>
      <c r="B4035" s="23">
        <v>-88.537148000000002</v>
      </c>
      <c r="C4035" s="25">
        <v>0.67950761000000004</v>
      </c>
      <c r="D4035" s="26">
        <v>1.8030731999999999E-3</v>
      </c>
      <c r="F4035" s="18">
        <f t="shared" si="169"/>
        <v>7.0455623757293582</v>
      </c>
      <c r="G4035" s="12">
        <f t="shared" si="170"/>
        <v>48.577206521978006</v>
      </c>
    </row>
    <row r="4036" spans="1:7" x14ac:dyDescent="0.25">
      <c r="A4036" s="24">
        <v>64.907227000000006</v>
      </c>
      <c r="B4036" s="23">
        <v>-88.545990000000003</v>
      </c>
      <c r="C4036" s="25">
        <v>0.67945635000000004</v>
      </c>
      <c r="D4036" s="26">
        <v>1.8039582999999999E-3</v>
      </c>
      <c r="F4036" s="18">
        <f t="shared" si="169"/>
        <v>7.0462659997327677</v>
      </c>
      <c r="G4036" s="12">
        <f t="shared" si="170"/>
        <v>48.58205781513314</v>
      </c>
    </row>
    <row r="4037" spans="1:7" x14ac:dyDescent="0.25">
      <c r="A4037" s="24">
        <v>64.957031000000001</v>
      </c>
      <c r="B4037" s="23">
        <v>-88.553336999999999</v>
      </c>
      <c r="C4037" s="25">
        <v>0.67937391999999996</v>
      </c>
      <c r="D4037" s="26">
        <v>1.8049061E-3</v>
      </c>
      <c r="F4037" s="18">
        <f t="shared" si="169"/>
        <v>7.0468506554162147</v>
      </c>
      <c r="G4037" s="12">
        <f t="shared" si="170"/>
        <v>48.586088854582442</v>
      </c>
    </row>
    <row r="4038" spans="1:7" x14ac:dyDescent="0.25">
      <c r="A4038" s="24">
        <v>65.006836000000007</v>
      </c>
      <c r="B4038" s="23">
        <v>-88.584136999999998</v>
      </c>
      <c r="C4038" s="25">
        <v>0.67935305999999995</v>
      </c>
      <c r="D4038" s="26">
        <v>1.8038003E-3</v>
      </c>
      <c r="F4038" s="18">
        <f t="shared" si="169"/>
        <v>7.04930164153983</v>
      </c>
      <c r="G4038" s="12">
        <f t="shared" si="170"/>
        <v>48.602987726916538</v>
      </c>
    </row>
    <row r="4039" spans="1:7" x14ac:dyDescent="0.25">
      <c r="A4039" s="24">
        <v>65.056640999999999</v>
      </c>
      <c r="B4039" s="23">
        <v>-88.597449999999995</v>
      </c>
      <c r="C4039" s="25">
        <v>0.67936713000000004</v>
      </c>
      <c r="D4039" s="26">
        <v>1.8029122999999999E-3</v>
      </c>
      <c r="F4039" s="18">
        <f t="shared" si="169"/>
        <v>7.0503610564185211</v>
      </c>
      <c r="G4039" s="12">
        <f t="shared" si="170"/>
        <v>48.610292099883544</v>
      </c>
    </row>
    <row r="4040" spans="1:7" x14ac:dyDescent="0.25">
      <c r="A4040" s="24">
        <v>65.106444999999994</v>
      </c>
      <c r="B4040" s="23">
        <v>-88.630454999999998</v>
      </c>
      <c r="C4040" s="25">
        <v>0.67927342999999996</v>
      </c>
      <c r="D4040" s="26">
        <v>1.8018185999999999E-3</v>
      </c>
      <c r="F4040" s="18">
        <f t="shared" si="169"/>
        <v>7.0529875108668953</v>
      </c>
      <c r="G4040" s="12">
        <f t="shared" si="170"/>
        <v>48.628400777850651</v>
      </c>
    </row>
    <row r="4041" spans="1:7" x14ac:dyDescent="0.25">
      <c r="A4041" s="24">
        <v>65.15625</v>
      </c>
      <c r="B4041" s="23">
        <v>-88.633598000000006</v>
      </c>
      <c r="C4041" s="25">
        <v>0.67930228000000004</v>
      </c>
      <c r="D4041" s="26">
        <v>1.8027275E-3</v>
      </c>
      <c r="F4041" s="18">
        <f t="shared" si="169"/>
        <v>7.0532376228599647</v>
      </c>
      <c r="G4041" s="12">
        <f t="shared" si="170"/>
        <v>48.630125230959294</v>
      </c>
    </row>
    <row r="4042" spans="1:7" x14ac:dyDescent="0.25">
      <c r="A4042" s="24">
        <v>65.206055000000006</v>
      </c>
      <c r="B4042" s="23">
        <v>-88.664124000000001</v>
      </c>
      <c r="C4042" s="25">
        <v>0.67926430999999998</v>
      </c>
      <c r="D4042" s="26">
        <v>1.8022716E-3</v>
      </c>
      <c r="F4042" s="18">
        <f t="shared" si="169"/>
        <v>7.0556668047563758</v>
      </c>
      <c r="G4042" s="12">
        <f t="shared" si="170"/>
        <v>48.646873769169375</v>
      </c>
    </row>
    <row r="4043" spans="1:7" x14ac:dyDescent="0.25">
      <c r="A4043" s="24">
        <v>65.255859000000001</v>
      </c>
      <c r="B4043" s="23">
        <v>-88.691909999999993</v>
      </c>
      <c r="C4043" s="25">
        <v>0.67921025000000002</v>
      </c>
      <c r="D4043" s="26">
        <v>1.8031030999999999E-3</v>
      </c>
      <c r="F4043" s="18">
        <f t="shared" si="169"/>
        <v>7.0578779443807509</v>
      </c>
      <c r="G4043" s="12">
        <f t="shared" si="170"/>
        <v>48.662118966139339</v>
      </c>
    </row>
    <row r="4044" spans="1:7" x14ac:dyDescent="0.25">
      <c r="A4044" s="24">
        <v>65.305663999999993</v>
      </c>
      <c r="B4044" s="23">
        <v>-88.709487999999993</v>
      </c>
      <c r="C4044" s="25">
        <v>0.67928076000000004</v>
      </c>
      <c r="D4044" s="26">
        <v>1.8019526999999999E-3</v>
      </c>
      <c r="F4044" s="18">
        <f t="shared" si="169"/>
        <v>7.0592767571755859</v>
      </c>
      <c r="G4044" s="12">
        <f t="shared" si="170"/>
        <v>48.671763393992869</v>
      </c>
    </row>
    <row r="4045" spans="1:7" x14ac:dyDescent="0.25">
      <c r="A4045" s="24">
        <v>65.355468999999999</v>
      </c>
      <c r="B4045" s="23">
        <v>-88.725432999999995</v>
      </c>
      <c r="C4045" s="25">
        <v>0.67921436000000002</v>
      </c>
      <c r="D4045" s="26">
        <v>1.8020511000000001E-3</v>
      </c>
      <c r="F4045" s="18">
        <f t="shared" si="169"/>
        <v>7.0605456199593863</v>
      </c>
      <c r="G4045" s="12">
        <f t="shared" si="170"/>
        <v>48.680511852413886</v>
      </c>
    </row>
    <row r="4046" spans="1:7" x14ac:dyDescent="0.25">
      <c r="A4046" s="24">
        <v>65.405272999999994</v>
      </c>
      <c r="B4046" s="23">
        <v>-88.754172999999994</v>
      </c>
      <c r="C4046" s="25">
        <v>0.67926173999999995</v>
      </c>
      <c r="D4046" s="26">
        <v>1.8019258000000001E-3</v>
      </c>
      <c r="F4046" s="18">
        <f t="shared" si="169"/>
        <v>7.0628326764916167</v>
      </c>
      <c r="G4046" s="12">
        <f t="shared" si="170"/>
        <v>48.696280475494461</v>
      </c>
    </row>
    <row r="4047" spans="1:7" x14ac:dyDescent="0.25">
      <c r="A4047" s="24">
        <v>65.455078</v>
      </c>
      <c r="B4047" s="23">
        <v>-88.783721999999997</v>
      </c>
      <c r="C4047" s="25">
        <v>0.67924481999999997</v>
      </c>
      <c r="D4047" s="26">
        <v>1.803109E-3</v>
      </c>
      <c r="F4047" s="18">
        <f t="shared" si="169"/>
        <v>7.0651841111983282</v>
      </c>
      <c r="G4047" s="12">
        <f t="shared" si="170"/>
        <v>48.712492968306165</v>
      </c>
    </row>
    <row r="4048" spans="1:7" x14ac:dyDescent="0.25">
      <c r="A4048" s="24">
        <v>65.504883000000007</v>
      </c>
      <c r="B4048" s="23">
        <v>-88.799126000000001</v>
      </c>
      <c r="C4048" s="25">
        <v>0.67916662000000005</v>
      </c>
      <c r="D4048" s="26">
        <v>1.8022059E-3</v>
      </c>
      <c r="F4048" s="18">
        <f t="shared" si="169"/>
        <v>7.0664099225700223</v>
      </c>
      <c r="G4048" s="12">
        <f t="shared" si="170"/>
        <v>48.720944599131954</v>
      </c>
    </row>
    <row r="4049" spans="1:7" x14ac:dyDescent="0.25">
      <c r="A4049" s="24">
        <v>65.554687999999999</v>
      </c>
      <c r="B4049" s="23">
        <v>-88.819130000000001</v>
      </c>
      <c r="C4049" s="25">
        <v>0.67919527999999996</v>
      </c>
      <c r="D4049" s="26">
        <v>1.8014490000000001E-3</v>
      </c>
      <c r="F4049" s="18">
        <f t="shared" si="169"/>
        <v>7.0680017903108272</v>
      </c>
      <c r="G4049" s="12">
        <f t="shared" si="170"/>
        <v>48.731920087514141</v>
      </c>
    </row>
    <row r="4050" spans="1:7" x14ac:dyDescent="0.25">
      <c r="A4050" s="24">
        <v>65.604491999999993</v>
      </c>
      <c r="B4050" s="23">
        <v>-88.840485000000001</v>
      </c>
      <c r="C4050" s="25">
        <v>0.67913109000000005</v>
      </c>
      <c r="D4050" s="26">
        <v>1.8031030999999999E-3</v>
      </c>
      <c r="F4050" s="18">
        <f t="shared" si="169"/>
        <v>7.0697011672156913</v>
      </c>
      <c r="G4050" s="12">
        <f t="shared" si="170"/>
        <v>48.743636821887343</v>
      </c>
    </row>
    <row r="4051" spans="1:7" x14ac:dyDescent="0.25">
      <c r="A4051" s="24">
        <v>65.654297</v>
      </c>
      <c r="B4051" s="23">
        <v>-88.870604999999998</v>
      </c>
      <c r="C4051" s="25">
        <v>0.67912698000000005</v>
      </c>
      <c r="D4051" s="26">
        <v>1.8011837000000001E-3</v>
      </c>
      <c r="F4051" s="18">
        <f t="shared" si="169"/>
        <v>7.0720980406586547</v>
      </c>
      <c r="G4051" s="12">
        <f t="shared" si="170"/>
        <v>48.760162602234843</v>
      </c>
    </row>
    <row r="4052" spans="1:7" x14ac:dyDescent="0.25">
      <c r="A4052" s="24">
        <v>65.704102000000006</v>
      </c>
      <c r="B4052" s="23">
        <v>-88.889519000000007</v>
      </c>
      <c r="C4052" s="25">
        <v>0.67916715000000005</v>
      </c>
      <c r="D4052" s="26">
        <v>1.8025398E-3</v>
      </c>
      <c r="F4052" s="18">
        <f t="shared" si="169"/>
        <v>7.0736031689554757</v>
      </c>
      <c r="G4052" s="12">
        <f t="shared" si="170"/>
        <v>48.770540046109105</v>
      </c>
    </row>
    <row r="4053" spans="1:7" x14ac:dyDescent="0.25">
      <c r="A4053" s="24">
        <v>65.753906000000001</v>
      </c>
      <c r="B4053" s="23">
        <v>-88.901557999999994</v>
      </c>
      <c r="C4053" s="25">
        <v>0.67909043999999996</v>
      </c>
      <c r="D4053" s="26">
        <v>1.8017440999999999E-3</v>
      </c>
      <c r="F4053" s="18">
        <f t="shared" si="169"/>
        <v>7.0745612021354161</v>
      </c>
      <c r="G4053" s="12">
        <f t="shared" si="170"/>
        <v>48.777145420265917</v>
      </c>
    </row>
    <row r="4054" spans="1:7" x14ac:dyDescent="0.25">
      <c r="A4054" s="24">
        <v>65.803711000000007</v>
      </c>
      <c r="B4054" s="23">
        <v>-88.939102000000005</v>
      </c>
      <c r="C4054" s="25">
        <v>0.67913133000000003</v>
      </c>
      <c r="D4054" s="26">
        <v>1.8025218999999999E-3</v>
      </c>
      <c r="F4054" s="18">
        <f t="shared" si="169"/>
        <v>7.0775488587271385</v>
      </c>
      <c r="G4054" s="12">
        <f t="shared" si="170"/>
        <v>48.797744487243563</v>
      </c>
    </row>
    <row r="4055" spans="1:7" x14ac:dyDescent="0.25">
      <c r="A4055" s="24">
        <v>65.853515999999999</v>
      </c>
      <c r="B4055" s="23">
        <v>-88.956192000000001</v>
      </c>
      <c r="C4055" s="25">
        <v>0.67905574999999996</v>
      </c>
      <c r="D4055" s="26">
        <v>1.8040179999999999E-3</v>
      </c>
      <c r="F4055" s="18">
        <f t="shared" si="169"/>
        <v>7.0789088377158578</v>
      </c>
      <c r="G4055" s="12">
        <f t="shared" si="170"/>
        <v>48.807121166730234</v>
      </c>
    </row>
    <row r="4056" spans="1:7" x14ac:dyDescent="0.25">
      <c r="A4056" s="24">
        <v>65.903319999999994</v>
      </c>
      <c r="B4056" s="23">
        <v>-88.977035999999998</v>
      </c>
      <c r="C4056" s="25">
        <v>0.67905194000000002</v>
      </c>
      <c r="D4056" s="26">
        <v>1.8021077000000001E-3</v>
      </c>
      <c r="F4056" s="18">
        <f t="shared" si="169"/>
        <v>7.0805675505327619</v>
      </c>
      <c r="G4056" s="12">
        <f t="shared" si="170"/>
        <v>48.818557533448804</v>
      </c>
    </row>
    <row r="4057" spans="1:7" x14ac:dyDescent="0.25">
      <c r="A4057" s="24">
        <v>65.953125</v>
      </c>
      <c r="B4057" s="23">
        <v>-88.994788999999997</v>
      </c>
      <c r="C4057" s="25">
        <v>0.67902541000000005</v>
      </c>
      <c r="D4057" s="26">
        <v>1.8033922000000001E-3</v>
      </c>
      <c r="F4057" s="18">
        <f t="shared" si="169"/>
        <v>7.0819802893851165</v>
      </c>
      <c r="G4057" s="12">
        <f t="shared" si="170"/>
        <v>48.828297977622412</v>
      </c>
    </row>
    <row r="4058" spans="1:7" x14ac:dyDescent="0.25">
      <c r="A4058" s="24">
        <v>66.002930000000006</v>
      </c>
      <c r="B4058" s="23">
        <v>-89.021445999999997</v>
      </c>
      <c r="C4058" s="25">
        <v>0.67907428999999997</v>
      </c>
      <c r="D4058" s="26">
        <v>1.8048643999999999E-3</v>
      </c>
      <c r="F4058" s="18">
        <f t="shared" si="169"/>
        <v>7.0841015860441168</v>
      </c>
      <c r="G4058" s="12">
        <f t="shared" si="170"/>
        <v>48.842923732161701</v>
      </c>
    </row>
    <row r="4059" spans="1:7" x14ac:dyDescent="0.25">
      <c r="A4059" s="24">
        <v>66.052734000000001</v>
      </c>
      <c r="B4059" s="23">
        <v>-89.047318000000004</v>
      </c>
      <c r="C4059" s="25">
        <v>0.67897892000000004</v>
      </c>
      <c r="D4059" s="26">
        <v>1.8039702999999999E-3</v>
      </c>
      <c r="F4059" s="18">
        <f t="shared" si="169"/>
        <v>7.0861604143879546</v>
      </c>
      <c r="G4059" s="12">
        <f t="shared" si="170"/>
        <v>48.857118784922342</v>
      </c>
    </row>
    <row r="4060" spans="1:7" x14ac:dyDescent="0.25">
      <c r="A4060" s="24">
        <v>66.102538999999993</v>
      </c>
      <c r="B4060" s="23">
        <v>-89.060822000000002</v>
      </c>
      <c r="C4060" s="25">
        <v>0.67895490000000003</v>
      </c>
      <c r="D4060" s="26">
        <v>1.8053203999999999E-3</v>
      </c>
      <c r="F4060" s="18">
        <f t="shared" si="169"/>
        <v>7.0872350285637102</v>
      </c>
      <c r="G4060" s="12">
        <f t="shared" si="170"/>
        <v>48.864527952844405</v>
      </c>
    </row>
    <row r="4061" spans="1:7" x14ac:dyDescent="0.25">
      <c r="A4061" s="24">
        <v>66.152343999999999</v>
      </c>
      <c r="B4061" s="23">
        <v>-89.074753000000001</v>
      </c>
      <c r="C4061" s="25">
        <v>0.67899752000000002</v>
      </c>
      <c r="D4061" s="26">
        <v>1.8038035E-3</v>
      </c>
      <c r="F4061" s="18">
        <f t="shared" si="169"/>
        <v>7.0883436223198171</v>
      </c>
      <c r="G4061" s="12">
        <f t="shared" si="170"/>
        <v>48.872171400587469</v>
      </c>
    </row>
    <row r="4062" spans="1:7" x14ac:dyDescent="0.25">
      <c r="A4062" s="24">
        <v>66.202147999999994</v>
      </c>
      <c r="B4062" s="23">
        <v>-89.102478000000005</v>
      </c>
      <c r="C4062" s="25">
        <v>0.67887198999999998</v>
      </c>
      <c r="D4062" s="26">
        <v>1.8036693E-3</v>
      </c>
      <c r="F4062" s="18">
        <f t="shared" si="169"/>
        <v>7.0905499077184286</v>
      </c>
      <c r="G4062" s="12">
        <f t="shared" si="170"/>
        <v>48.887383129011589</v>
      </c>
    </row>
    <row r="4063" spans="1:7" x14ac:dyDescent="0.25">
      <c r="A4063" s="24">
        <v>66.251953</v>
      </c>
      <c r="B4063" s="23">
        <v>-89.120025999999996</v>
      </c>
      <c r="C4063" s="25">
        <v>0.67891681000000004</v>
      </c>
      <c r="D4063" s="26">
        <v>1.8048048E-3</v>
      </c>
      <c r="F4063" s="18">
        <f t="shared" si="169"/>
        <v>7.0919463331891164</v>
      </c>
      <c r="G4063" s="12">
        <f t="shared" si="170"/>
        <v>48.89701109692453</v>
      </c>
    </row>
    <row r="4064" spans="1:7" x14ac:dyDescent="0.25">
      <c r="A4064" s="24">
        <v>66.301758000000007</v>
      </c>
      <c r="B4064" s="23">
        <v>-89.144301999999996</v>
      </c>
      <c r="C4064" s="25">
        <v>0.67890452999999995</v>
      </c>
      <c r="D4064" s="26">
        <v>1.8057971999999999E-3</v>
      </c>
      <c r="F4064" s="18">
        <f t="shared" si="169"/>
        <v>7.0938781558883655</v>
      </c>
      <c r="G4064" s="12">
        <f t="shared" si="170"/>
        <v>48.910330480846035</v>
      </c>
    </row>
    <row r="4065" spans="1:7" x14ac:dyDescent="0.25">
      <c r="A4065" s="24">
        <v>66.351562999999999</v>
      </c>
      <c r="B4065" s="23">
        <v>-89.159081</v>
      </c>
      <c r="C4065" s="25">
        <v>0.67896235000000005</v>
      </c>
      <c r="D4065" s="26">
        <v>1.804766E-3</v>
      </c>
      <c r="F4065" s="18">
        <f t="shared" si="169"/>
        <v>7.0950542313403435</v>
      </c>
      <c r="G4065" s="12">
        <f t="shared" si="170"/>
        <v>48.918439196242971</v>
      </c>
    </row>
    <row r="4066" spans="1:7" x14ac:dyDescent="0.25">
      <c r="A4066" s="24">
        <v>66.401366999999993</v>
      </c>
      <c r="B4066" s="23">
        <v>-89.188064999999995</v>
      </c>
      <c r="C4066" s="25">
        <v>0.67884188999999995</v>
      </c>
      <c r="D4066" s="26">
        <v>1.8036484000000001E-3</v>
      </c>
      <c r="F4066" s="18">
        <f t="shared" si="169"/>
        <v>7.0973607047756309</v>
      </c>
      <c r="G4066" s="12">
        <f t="shared" si="170"/>
        <v>48.93434169350698</v>
      </c>
    </row>
    <row r="4067" spans="1:7" x14ac:dyDescent="0.25">
      <c r="A4067" s="24">
        <v>66.451172</v>
      </c>
      <c r="B4067" s="23">
        <v>-89.214744999999994</v>
      </c>
      <c r="C4067" s="25">
        <v>0.67879509999999998</v>
      </c>
      <c r="D4067" s="26">
        <v>1.803273E-3</v>
      </c>
      <c r="F4067" s="18">
        <f t="shared" si="169"/>
        <v>7.0994838317164763</v>
      </c>
      <c r="G4067" s="12">
        <f t="shared" si="170"/>
        <v>48.948980067334048</v>
      </c>
    </row>
    <row r="4068" spans="1:7" x14ac:dyDescent="0.25">
      <c r="A4068" s="24">
        <v>66.500977000000006</v>
      </c>
      <c r="B4068" s="23">
        <v>-89.245377000000005</v>
      </c>
      <c r="C4068" s="25">
        <v>0.67890631999999995</v>
      </c>
      <c r="D4068" s="26">
        <v>1.8039702999999999E-3</v>
      </c>
      <c r="F4068" s="18">
        <f t="shared" si="169"/>
        <v>7.1019214488248732</v>
      </c>
      <c r="G4068" s="12">
        <f t="shared" si="170"/>
        <v>48.965786764000867</v>
      </c>
    </row>
    <row r="4069" spans="1:7" x14ac:dyDescent="0.25">
      <c r="A4069" s="24">
        <v>66.550781000000001</v>
      </c>
      <c r="B4069" s="23">
        <v>-89.266098</v>
      </c>
      <c r="C4069" s="25">
        <v>0.67882865999999997</v>
      </c>
      <c r="D4069" s="26">
        <v>1.8053174E-3</v>
      </c>
      <c r="F4069" s="18">
        <f t="shared" ref="F4069:F4132" si="171" xml:space="preserve"> -B4069 / A_4x8_in2</f>
        <v>7.1035703736127767</v>
      </c>
      <c r="G4069" s="12">
        <f t="shared" ref="G4069:G4132" si="172" xml:space="preserve"> -B4069 * kip_to_N / A_4x8_mm2</f>
        <v>48.977155644963041</v>
      </c>
    </row>
    <row r="4070" spans="1:7" x14ac:dyDescent="0.25">
      <c r="A4070" s="24">
        <v>66.600586000000007</v>
      </c>
      <c r="B4070" s="23">
        <v>-89.282996999999995</v>
      </c>
      <c r="C4070" s="25">
        <v>0.67880547000000002</v>
      </c>
      <c r="D4070" s="26">
        <v>1.8030254999999999E-3</v>
      </c>
      <c r="F4070" s="18">
        <f t="shared" si="171"/>
        <v>7.1049151533044306</v>
      </c>
      <c r="G4070" s="12">
        <f t="shared" si="172"/>
        <v>48.986427529494648</v>
      </c>
    </row>
    <row r="4071" spans="1:7" x14ac:dyDescent="0.25">
      <c r="A4071" s="24">
        <v>66.650390999999999</v>
      </c>
      <c r="B4071" s="23">
        <v>-89.305549999999997</v>
      </c>
      <c r="C4071" s="25">
        <v>0.67879069000000003</v>
      </c>
      <c r="D4071" s="26">
        <v>1.8032669000000001E-3</v>
      </c>
      <c r="F4071" s="18">
        <f t="shared" si="171"/>
        <v>7.1067098640202069</v>
      </c>
      <c r="G4071" s="12">
        <f t="shared" si="172"/>
        <v>48.998801564161887</v>
      </c>
    </row>
    <row r="4072" spans="1:7" x14ac:dyDescent="0.25">
      <c r="A4072" s="24">
        <v>66.700194999999994</v>
      </c>
      <c r="B4072" s="23">
        <v>-89.319541999999998</v>
      </c>
      <c r="C4072" s="25">
        <v>0.67873949</v>
      </c>
      <c r="D4072" s="26">
        <v>1.8040090999999999E-3</v>
      </c>
      <c r="F4072" s="18">
        <f t="shared" si="171"/>
        <v>7.1078233120020782</v>
      </c>
      <c r="G4072" s="12">
        <f t="shared" si="172"/>
        <v>49.006478480450809</v>
      </c>
    </row>
    <row r="4073" spans="1:7" x14ac:dyDescent="0.25">
      <c r="A4073" s="24">
        <v>66.75</v>
      </c>
      <c r="B4073" s="23">
        <v>-89.348679000000004</v>
      </c>
      <c r="C4073" s="25">
        <v>0.67875772999999995</v>
      </c>
      <c r="D4073" s="26">
        <v>1.8035411999999999E-3</v>
      </c>
      <c r="F4073" s="18">
        <f t="shared" si="171"/>
        <v>7.1101419607905125</v>
      </c>
      <c r="G4073" s="12">
        <f t="shared" si="172"/>
        <v>49.022464923411803</v>
      </c>
    </row>
    <row r="4074" spans="1:7" x14ac:dyDescent="0.25">
      <c r="A4074" s="24">
        <v>66.799805000000006</v>
      </c>
      <c r="B4074" s="23">
        <v>-89.376816000000005</v>
      </c>
      <c r="C4074" s="25">
        <v>0.67875825999999995</v>
      </c>
      <c r="D4074" s="26">
        <v>1.8050283000000001E-3</v>
      </c>
      <c r="F4074" s="18">
        <f t="shared" si="171"/>
        <v>7.1123810321074012</v>
      </c>
      <c r="G4074" s="12">
        <f t="shared" si="172"/>
        <v>49.037902701686619</v>
      </c>
    </row>
    <row r="4075" spans="1:7" x14ac:dyDescent="0.25">
      <c r="A4075" s="24">
        <v>66.849609000000001</v>
      </c>
      <c r="B4075" s="23">
        <v>-89.388144999999994</v>
      </c>
      <c r="C4075" s="25">
        <v>0.67871064000000003</v>
      </c>
      <c r="D4075" s="26">
        <v>1.803109E-3</v>
      </c>
      <c r="F4075" s="18">
        <f t="shared" si="171"/>
        <v>7.1132825652825442</v>
      </c>
      <c r="G4075" s="12">
        <f t="shared" si="172"/>
        <v>49.044118523916261</v>
      </c>
    </row>
    <row r="4076" spans="1:7" x14ac:dyDescent="0.25">
      <c r="A4076" s="24">
        <v>66.899413999999993</v>
      </c>
      <c r="B4076" s="23">
        <v>-89.400870999999995</v>
      </c>
      <c r="C4076" s="25">
        <v>0.67862254</v>
      </c>
      <c r="D4076" s="26">
        <v>1.8037647E-3</v>
      </c>
      <c r="F4076" s="18">
        <f t="shared" si="171"/>
        <v>7.1142952681854377</v>
      </c>
      <c r="G4076" s="12">
        <f t="shared" si="172"/>
        <v>49.051100830712485</v>
      </c>
    </row>
    <row r="4077" spans="1:7" x14ac:dyDescent="0.25">
      <c r="A4077" s="24">
        <v>66.949218999999999</v>
      </c>
      <c r="B4077" s="23">
        <v>-89.433257999999995</v>
      </c>
      <c r="C4077" s="25">
        <v>0.67864901</v>
      </c>
      <c r="D4077" s="26">
        <v>1.8027872E-3</v>
      </c>
      <c r="F4077" s="18">
        <f t="shared" si="171"/>
        <v>7.1168725437563962</v>
      </c>
      <c r="G4077" s="12">
        <f t="shared" si="172"/>
        <v>49.068870433903534</v>
      </c>
    </row>
    <row r="4078" spans="1:7" x14ac:dyDescent="0.25">
      <c r="A4078" s="24">
        <v>66.999022999999994</v>
      </c>
      <c r="B4078" s="23">
        <v>-89.454048</v>
      </c>
      <c r="C4078" s="25">
        <v>0.67863983000000005</v>
      </c>
      <c r="D4078" s="26">
        <v>1.8026441E-3</v>
      </c>
      <c r="F4078" s="18">
        <f t="shared" si="171"/>
        <v>7.118526959389837</v>
      </c>
      <c r="G4078" s="12">
        <f t="shared" si="172"/>
        <v>49.080277172729055</v>
      </c>
    </row>
    <row r="4079" spans="1:7" x14ac:dyDescent="0.25">
      <c r="A4079" s="24">
        <v>67.048828</v>
      </c>
      <c r="B4079" s="23">
        <v>-89.476898000000006</v>
      </c>
      <c r="C4079" s="25">
        <v>0.67857747999999996</v>
      </c>
      <c r="D4079" s="26">
        <v>1.8026978000000001E-3</v>
      </c>
      <c r="F4079" s="18">
        <f t="shared" si="171"/>
        <v>7.1203453046146628</v>
      </c>
      <c r="G4079" s="12">
        <f t="shared" si="172"/>
        <v>49.092814160808082</v>
      </c>
    </row>
    <row r="4080" spans="1:7" x14ac:dyDescent="0.25">
      <c r="A4080" s="24">
        <v>67.098633000000007</v>
      </c>
      <c r="B4080" s="23">
        <v>-89.485809000000003</v>
      </c>
      <c r="C4080" s="25">
        <v>0.67863636999999999</v>
      </c>
      <c r="D4080" s="26">
        <v>1.8024503E-3</v>
      </c>
      <c r="F4080" s="18">
        <f t="shared" si="171"/>
        <v>7.1210544194636078</v>
      </c>
      <c r="G4080" s="12">
        <f t="shared" si="172"/>
        <v>49.097703311826564</v>
      </c>
    </row>
    <row r="4081" spans="1:7" x14ac:dyDescent="0.25">
      <c r="A4081" s="24">
        <v>67.148437999999999</v>
      </c>
      <c r="B4081" s="23">
        <v>-89.506691000000004</v>
      </c>
      <c r="C4081" s="25">
        <v>0.67861693999999995</v>
      </c>
      <c r="D4081" s="26">
        <v>1.8021522999999999E-3</v>
      </c>
      <c r="F4081" s="18">
        <f t="shared" si="171"/>
        <v>7.1227161562244303</v>
      </c>
      <c r="G4081" s="12">
        <f t="shared" si="172"/>
        <v>49.109160527803198</v>
      </c>
    </row>
    <row r="4082" spans="1:7" x14ac:dyDescent="0.25">
      <c r="A4082" s="24">
        <v>67.198241999999993</v>
      </c>
      <c r="B4082" s="23">
        <v>-89.555983999999995</v>
      </c>
      <c r="C4082" s="25">
        <v>0.67860925000000005</v>
      </c>
      <c r="D4082" s="26">
        <v>1.8039912000000001E-3</v>
      </c>
      <c r="F4082" s="18">
        <f t="shared" si="171"/>
        <v>7.1266387685293449</v>
      </c>
      <c r="G4082" s="12">
        <f t="shared" si="172"/>
        <v>49.13620585617867</v>
      </c>
    </row>
    <row r="4083" spans="1:7" x14ac:dyDescent="0.25">
      <c r="A4083" s="24">
        <v>67.248047</v>
      </c>
      <c r="B4083" s="23">
        <v>-89.576690999999997</v>
      </c>
      <c r="C4083" s="25">
        <v>0.67857372999999999</v>
      </c>
      <c r="D4083" s="26">
        <v>1.8013775E-3</v>
      </c>
      <c r="F4083" s="18">
        <f t="shared" si="171"/>
        <v>7.1282865792326469</v>
      </c>
      <c r="G4083" s="12">
        <f t="shared" si="172"/>
        <v>49.147567055835239</v>
      </c>
    </row>
    <row r="4084" spans="1:7" x14ac:dyDescent="0.25">
      <c r="A4084" s="24">
        <v>67.297852000000006</v>
      </c>
      <c r="B4084" s="23">
        <v>-89.598701000000005</v>
      </c>
      <c r="C4084" s="25">
        <v>0.67853874000000003</v>
      </c>
      <c r="D4084" s="26">
        <v>1.8043576999999999E-3</v>
      </c>
      <c r="F4084" s="18">
        <f t="shared" si="171"/>
        <v>7.1300380793813734</v>
      </c>
      <c r="G4084" s="12">
        <f t="shared" si="172"/>
        <v>49.159643165577883</v>
      </c>
    </row>
    <row r="4085" spans="1:7" x14ac:dyDescent="0.25">
      <c r="A4085" s="24">
        <v>67.347656000000001</v>
      </c>
      <c r="B4085" s="23">
        <v>-89.634438000000003</v>
      </c>
      <c r="C4085" s="25">
        <v>0.67847997000000004</v>
      </c>
      <c r="D4085" s="26">
        <v>1.8045664E-3</v>
      </c>
      <c r="F4085" s="18">
        <f t="shared" si="171"/>
        <v>7.1328819394820107</v>
      </c>
      <c r="G4085" s="12">
        <f t="shared" si="172"/>
        <v>49.179250795467603</v>
      </c>
    </row>
    <row r="4086" spans="1:7" x14ac:dyDescent="0.25">
      <c r="A4086" s="24">
        <v>67.397461000000007</v>
      </c>
      <c r="B4086" s="23">
        <v>-89.646316999999996</v>
      </c>
      <c r="C4086" s="25">
        <v>0.67844760000000004</v>
      </c>
      <c r="D4086" s="26">
        <v>1.8036275999999999E-3</v>
      </c>
      <c r="F4086" s="18">
        <f t="shared" si="171"/>
        <v>7.1338272402665046</v>
      </c>
      <c r="G4086" s="12">
        <f t="shared" si="172"/>
        <v>49.185768383274635</v>
      </c>
    </row>
    <row r="4087" spans="1:7" x14ac:dyDescent="0.25">
      <c r="A4087" s="24">
        <v>67.447265999999999</v>
      </c>
      <c r="B4087" s="23">
        <v>-89.658646000000005</v>
      </c>
      <c r="C4087" s="25">
        <v>0.67845029000000001</v>
      </c>
      <c r="D4087" s="26">
        <v>1.8030642999999999E-3</v>
      </c>
      <c r="F4087" s="18">
        <f t="shared" si="171"/>
        <v>7.134808350913195</v>
      </c>
      <c r="G4087" s="12">
        <f t="shared" si="172"/>
        <v>49.192532870190455</v>
      </c>
    </row>
    <row r="4088" spans="1:7" x14ac:dyDescent="0.25">
      <c r="A4088" s="24">
        <v>67.497069999999994</v>
      </c>
      <c r="B4088" s="23">
        <v>-89.673134000000005</v>
      </c>
      <c r="C4088" s="25">
        <v>0.67843109000000001</v>
      </c>
      <c r="D4088" s="26">
        <v>1.8037348E-3</v>
      </c>
      <c r="F4088" s="18">
        <f t="shared" si="171"/>
        <v>7.1359612693209531</v>
      </c>
      <c r="G4088" s="12">
        <f t="shared" si="172"/>
        <v>49.200481924163718</v>
      </c>
    </row>
    <row r="4089" spans="1:7" x14ac:dyDescent="0.25">
      <c r="A4089" s="24">
        <v>67.546875</v>
      </c>
      <c r="B4089" s="23">
        <v>-89.695319999999995</v>
      </c>
      <c r="C4089" s="25">
        <v>0.67840886</v>
      </c>
      <c r="D4089" s="26">
        <v>1.8025398E-3</v>
      </c>
      <c r="F4089" s="18">
        <f t="shared" si="171"/>
        <v>7.1377267751046709</v>
      </c>
      <c r="G4089" s="12">
        <f t="shared" si="172"/>
        <v>49.212654598891127</v>
      </c>
    </row>
    <row r="4090" spans="1:7" x14ac:dyDescent="0.25">
      <c r="A4090" s="24">
        <v>67.596680000000006</v>
      </c>
      <c r="B4090" s="23">
        <v>-89.722274999999996</v>
      </c>
      <c r="C4090" s="25">
        <v>0.67835354999999997</v>
      </c>
      <c r="D4090" s="26">
        <v>1.8034756999999999E-3</v>
      </c>
      <c r="F4090" s="18">
        <f t="shared" si="171"/>
        <v>7.1398717858501914</v>
      </c>
      <c r="G4090" s="12">
        <f t="shared" si="172"/>
        <v>49.227443855506884</v>
      </c>
    </row>
    <row r="4091" spans="1:7" x14ac:dyDescent="0.25">
      <c r="A4091" s="24">
        <v>67.646484000000001</v>
      </c>
      <c r="B4091" s="23">
        <v>-89.746025000000003</v>
      </c>
      <c r="C4091" s="25">
        <v>0.67835033</v>
      </c>
      <c r="D4091" s="26">
        <v>1.8024772000000001E-3</v>
      </c>
      <c r="F4091" s="18">
        <f t="shared" si="171"/>
        <v>7.1417617507994082</v>
      </c>
      <c r="G4091" s="12">
        <f t="shared" si="172"/>
        <v>49.240474641803473</v>
      </c>
    </row>
    <row r="4092" spans="1:7" x14ac:dyDescent="0.25">
      <c r="A4092" s="24">
        <v>67.696288999999993</v>
      </c>
      <c r="B4092" s="23">
        <v>-89.757835</v>
      </c>
      <c r="C4092" s="25">
        <v>0.67836165000000004</v>
      </c>
      <c r="D4092" s="26">
        <v>1.8032402000000001E-3</v>
      </c>
      <c r="F4092" s="18">
        <f t="shared" si="171"/>
        <v>7.1427015607383657</v>
      </c>
      <c r="G4092" s="12">
        <f t="shared" si="172"/>
        <v>49.246954371747158</v>
      </c>
    </row>
    <row r="4093" spans="1:7" x14ac:dyDescent="0.25">
      <c r="A4093" s="24">
        <v>67.746093999999999</v>
      </c>
      <c r="B4093" s="23">
        <v>-89.796691999999993</v>
      </c>
      <c r="C4093" s="25">
        <v>0.67832899000000002</v>
      </c>
      <c r="D4093" s="26">
        <v>1.8029718000000001E-3</v>
      </c>
      <c r="F4093" s="18">
        <f t="shared" si="171"/>
        <v>7.1457937025502263</v>
      </c>
      <c r="G4093" s="12">
        <f t="shared" si="172"/>
        <v>49.268273835457748</v>
      </c>
    </row>
    <row r="4094" spans="1:7" x14ac:dyDescent="0.25">
      <c r="A4094" s="24">
        <v>67.795897999999994</v>
      </c>
      <c r="B4094" s="23">
        <v>-89.815490999999994</v>
      </c>
      <c r="C4094" s="25">
        <v>0.67836046000000005</v>
      </c>
      <c r="D4094" s="26">
        <v>1.8023430999999999E-3</v>
      </c>
      <c r="F4094" s="18">
        <f t="shared" si="171"/>
        <v>7.1472896794378187</v>
      </c>
      <c r="G4094" s="12">
        <f t="shared" si="172"/>
        <v>49.278588182893088</v>
      </c>
    </row>
    <row r="4095" spans="1:7" x14ac:dyDescent="0.25">
      <c r="A4095" s="24">
        <v>67.845703</v>
      </c>
      <c r="B4095" s="23">
        <v>-89.837943999999993</v>
      </c>
      <c r="C4095" s="25">
        <v>0.67830836999999999</v>
      </c>
      <c r="D4095" s="26">
        <v>1.8028497000000001E-3</v>
      </c>
      <c r="F4095" s="18">
        <f t="shared" si="171"/>
        <v>7.1490764324064395</v>
      </c>
      <c r="G4095" s="12">
        <f t="shared" si="172"/>
        <v>49.290907351091711</v>
      </c>
    </row>
    <row r="4096" spans="1:7" x14ac:dyDescent="0.25">
      <c r="A4096" s="24">
        <v>67.895508000000007</v>
      </c>
      <c r="B4096" s="23">
        <v>-89.856933999999995</v>
      </c>
      <c r="C4096" s="25">
        <v>0.67827749000000004</v>
      </c>
      <c r="D4096" s="26">
        <v>1.80237E-3</v>
      </c>
      <c r="F4096" s="18">
        <f t="shared" si="171"/>
        <v>7.1505876085910973</v>
      </c>
      <c r="G4096" s="12">
        <f t="shared" si="172"/>
        <v>49.301326493482115</v>
      </c>
    </row>
    <row r="4097" spans="1:7" x14ac:dyDescent="0.25">
      <c r="A4097" s="24">
        <v>67.945312999999999</v>
      </c>
      <c r="B4097" s="23">
        <v>-89.872330000000005</v>
      </c>
      <c r="C4097" s="25">
        <v>0.67824686000000001</v>
      </c>
      <c r="D4097" s="26">
        <v>1.8038601E-3</v>
      </c>
      <c r="F4097" s="18">
        <f t="shared" si="171"/>
        <v>7.1518127833430194</v>
      </c>
      <c r="G4097" s="12">
        <f t="shared" si="172"/>
        <v>49.309773734990422</v>
      </c>
    </row>
    <row r="4098" spans="1:7" x14ac:dyDescent="0.25">
      <c r="A4098" s="24">
        <v>67.995116999999993</v>
      </c>
      <c r="B4098" s="23">
        <v>-89.906120000000001</v>
      </c>
      <c r="C4098" s="25">
        <v>0.67826301</v>
      </c>
      <c r="D4098" s="26">
        <v>1.8030434E-3</v>
      </c>
      <c r="F4098" s="18">
        <f t="shared" si="171"/>
        <v>7.154501706106557</v>
      </c>
      <c r="G4098" s="12">
        <f t="shared" si="172"/>
        <v>49.328313114736169</v>
      </c>
    </row>
    <row r="4099" spans="1:7" x14ac:dyDescent="0.25">
      <c r="A4099" s="24">
        <v>68.044922</v>
      </c>
      <c r="B4099" s="23">
        <v>-89.937363000000005</v>
      </c>
      <c r="C4099" s="25">
        <v>0.67835628999999997</v>
      </c>
      <c r="D4099" s="26">
        <v>1.8003641000000001E-3</v>
      </c>
      <c r="F4099" s="18">
        <f t="shared" si="171"/>
        <v>7.1569879450500675</v>
      </c>
      <c r="G4099" s="12">
        <f t="shared" si="172"/>
        <v>49.345455045526244</v>
      </c>
    </row>
    <row r="4100" spans="1:7" x14ac:dyDescent="0.25">
      <c r="A4100" s="24">
        <v>68.094727000000006</v>
      </c>
      <c r="B4100" s="23">
        <v>-89.950562000000005</v>
      </c>
      <c r="C4100" s="25">
        <v>0.67819428000000004</v>
      </c>
      <c r="D4100" s="26">
        <v>1.8029272E-3</v>
      </c>
      <c r="F4100" s="18">
        <f t="shared" si="171"/>
        <v>7.1580382880970026</v>
      </c>
      <c r="G4100" s="12">
        <f t="shared" si="172"/>
        <v>49.352696870719022</v>
      </c>
    </row>
    <row r="4101" spans="1:7" x14ac:dyDescent="0.25">
      <c r="A4101" s="24">
        <v>68.144531000000001</v>
      </c>
      <c r="B4101" s="23">
        <v>-89.964698999999996</v>
      </c>
      <c r="C4101" s="25">
        <v>0.67810183999999996</v>
      </c>
      <c r="D4101" s="26">
        <v>1.8034577000000001E-3</v>
      </c>
      <c r="F4101" s="18">
        <f t="shared" si="171"/>
        <v>7.1591632748122462</v>
      </c>
      <c r="G4101" s="12">
        <f t="shared" si="172"/>
        <v>49.360453343387434</v>
      </c>
    </row>
    <row r="4102" spans="1:7" x14ac:dyDescent="0.25">
      <c r="A4102" s="24">
        <v>68.194336000000007</v>
      </c>
      <c r="B4102" s="23">
        <v>-89.985168000000002</v>
      </c>
      <c r="C4102" s="25">
        <v>0.67814511</v>
      </c>
      <c r="D4102" s="26">
        <v>1.8035829000000001E-3</v>
      </c>
      <c r="F4102" s="18">
        <f t="shared" si="171"/>
        <v>7.1607921460773207</v>
      </c>
      <c r="G4102" s="12">
        <f t="shared" si="172"/>
        <v>49.371683960848685</v>
      </c>
    </row>
    <row r="4103" spans="1:7" x14ac:dyDescent="0.25">
      <c r="A4103" s="24">
        <v>68.244140999999999</v>
      </c>
      <c r="B4103" s="23">
        <v>-90.006996000000001</v>
      </c>
      <c r="C4103" s="25">
        <v>0.67821204999999996</v>
      </c>
      <c r="D4103" s="26">
        <v>1.805222E-3</v>
      </c>
      <c r="F4103" s="18">
        <f t="shared" si="171"/>
        <v>7.1625291631262256</v>
      </c>
      <c r="G4103" s="12">
        <f t="shared" si="172"/>
        <v>49.383660213618448</v>
      </c>
    </row>
    <row r="4104" spans="1:7" x14ac:dyDescent="0.25">
      <c r="A4104" s="24">
        <v>68.293944999999994</v>
      </c>
      <c r="B4104" s="23">
        <v>-90.035445999999993</v>
      </c>
      <c r="C4104" s="25">
        <v>0.67809193999999995</v>
      </c>
      <c r="D4104" s="26">
        <v>1.8037348E-3</v>
      </c>
      <c r="F4104" s="18">
        <f t="shared" si="171"/>
        <v>7.1647931421917077</v>
      </c>
      <c r="G4104" s="12">
        <f t="shared" si="172"/>
        <v>49.399269723940037</v>
      </c>
    </row>
    <row r="4105" spans="1:7" x14ac:dyDescent="0.25">
      <c r="A4105" s="24">
        <v>68.34375</v>
      </c>
      <c r="B4105" s="23">
        <v>-90.046036000000001</v>
      </c>
      <c r="C4105" s="25">
        <v>0.67815298000000002</v>
      </c>
      <c r="D4105" s="26">
        <v>1.8034399000000001E-3</v>
      </c>
      <c r="F4105" s="18">
        <f t="shared" si="171"/>
        <v>7.1656358676153795</v>
      </c>
      <c r="G4105" s="12">
        <f t="shared" si="172"/>
        <v>49.405080082966606</v>
      </c>
    </row>
    <row r="4106" spans="1:7" x14ac:dyDescent="0.25">
      <c r="A4106" s="24">
        <v>68.393555000000006</v>
      </c>
      <c r="B4106" s="23">
        <v>-90.080978000000002</v>
      </c>
      <c r="C4106" s="25">
        <v>0.67805541000000003</v>
      </c>
      <c r="D4106" s="26">
        <v>1.8030374999999999E-3</v>
      </c>
      <c r="F4106" s="18">
        <f t="shared" si="171"/>
        <v>7.168416463626138</v>
      </c>
      <c r="G4106" s="12">
        <f t="shared" si="172"/>
        <v>49.424251524430822</v>
      </c>
    </row>
    <row r="4107" spans="1:7" x14ac:dyDescent="0.25">
      <c r="A4107" s="24">
        <v>68.443359000000001</v>
      </c>
      <c r="B4107" s="23">
        <v>-90.090569000000002</v>
      </c>
      <c r="C4107" s="25">
        <v>0.67805958</v>
      </c>
      <c r="D4107" s="26">
        <v>1.8049330000000001E-3</v>
      </c>
      <c r="F4107" s="18">
        <f t="shared" si="171"/>
        <v>7.1691796911557351</v>
      </c>
      <c r="G4107" s="12">
        <f t="shared" si="172"/>
        <v>49.429513767435893</v>
      </c>
    </row>
    <row r="4108" spans="1:7" x14ac:dyDescent="0.25">
      <c r="A4108" s="24">
        <v>68.493163999999993</v>
      </c>
      <c r="B4108" s="23">
        <v>-90.107422</v>
      </c>
      <c r="C4108" s="25">
        <v>0.67807894999999996</v>
      </c>
      <c r="D4108" s="26">
        <v>1.8029094E-3</v>
      </c>
      <c r="F4108" s="18">
        <f t="shared" si="171"/>
        <v>7.1705208102836995</v>
      </c>
      <c r="G4108" s="12">
        <f t="shared" si="172"/>
        <v>49.438760413391947</v>
      </c>
    </row>
    <row r="4109" spans="1:7" x14ac:dyDescent="0.25">
      <c r="A4109" s="24">
        <v>68.542968999999999</v>
      </c>
      <c r="B4109" s="23">
        <v>-90.146468999999996</v>
      </c>
      <c r="C4109" s="25">
        <v>0.67799454999999997</v>
      </c>
      <c r="D4109" s="26">
        <v>1.8020122E-3</v>
      </c>
      <c r="F4109" s="18">
        <f t="shared" si="171"/>
        <v>7.1736280718151537</v>
      </c>
      <c r="G4109" s="12">
        <f t="shared" si="172"/>
        <v>49.460184123392906</v>
      </c>
    </row>
    <row r="4110" spans="1:7" x14ac:dyDescent="0.25">
      <c r="A4110" s="24">
        <v>68.592772999999994</v>
      </c>
      <c r="B4110" s="23">
        <v>-90.162612999999993</v>
      </c>
      <c r="C4110" s="25">
        <v>0.67796456999999999</v>
      </c>
      <c r="D4110" s="26">
        <v>1.8016397000000001E-3</v>
      </c>
      <c r="F4110" s="18">
        <f t="shared" si="171"/>
        <v>7.1749127705157907</v>
      </c>
      <c r="G4110" s="12">
        <f t="shared" si="172"/>
        <v>49.469041766086463</v>
      </c>
    </row>
    <row r="4111" spans="1:7" x14ac:dyDescent="0.25">
      <c r="A4111" s="24">
        <v>68.642578</v>
      </c>
      <c r="B4111" s="23">
        <v>-90.192642000000006</v>
      </c>
      <c r="C4111" s="25">
        <v>0.67798959999999997</v>
      </c>
      <c r="D4111" s="26">
        <v>1.8035203E-3</v>
      </c>
      <c r="F4111" s="18">
        <f t="shared" si="171"/>
        <v>7.177302402408845</v>
      </c>
      <c r="G4111" s="12">
        <f t="shared" si="172"/>
        <v>49.485517617947529</v>
      </c>
    </row>
    <row r="4112" spans="1:7" x14ac:dyDescent="0.25">
      <c r="A4112" s="24">
        <v>68.692383000000007</v>
      </c>
      <c r="B4112" s="23">
        <v>-90.226035999999993</v>
      </c>
      <c r="C4112" s="25">
        <v>0.67798674000000003</v>
      </c>
      <c r="D4112" s="26">
        <v>1.8015683E-3</v>
      </c>
      <c r="F4112" s="18">
        <f t="shared" si="171"/>
        <v>7.1799598124936495</v>
      </c>
      <c r="G4112" s="12">
        <f t="shared" si="172"/>
        <v>49.503839726477551</v>
      </c>
    </row>
    <row r="4113" spans="1:7" x14ac:dyDescent="0.25">
      <c r="A4113" s="24">
        <v>68.742187999999999</v>
      </c>
      <c r="B4113" s="23">
        <v>-90.238297000000003</v>
      </c>
      <c r="C4113" s="25">
        <v>0.67797028999999998</v>
      </c>
      <c r="D4113" s="26">
        <v>1.8026470999999999E-3</v>
      </c>
      <c r="F4113" s="18">
        <f t="shared" si="171"/>
        <v>7.1809355118722751</v>
      </c>
      <c r="G4113" s="12">
        <f t="shared" si="172"/>
        <v>49.510566904194704</v>
      </c>
    </row>
    <row r="4114" spans="1:7" x14ac:dyDescent="0.25">
      <c r="A4114" s="24">
        <v>68.791991999999993</v>
      </c>
      <c r="B4114" s="23">
        <v>-90.273383999999993</v>
      </c>
      <c r="C4114" s="25">
        <v>0.67792803000000001</v>
      </c>
      <c r="D4114" s="26">
        <v>1.8046021E-3</v>
      </c>
      <c r="F4114" s="18">
        <f t="shared" si="171"/>
        <v>7.1837276466164068</v>
      </c>
      <c r="G4114" s="12">
        <f t="shared" si="172"/>
        <v>49.529817902038417</v>
      </c>
    </row>
    <row r="4115" spans="1:7" x14ac:dyDescent="0.25">
      <c r="A4115" s="24">
        <v>68.841797</v>
      </c>
      <c r="B4115" s="23">
        <v>-90.270270999999994</v>
      </c>
      <c r="C4115" s="25">
        <v>0.67787403000000002</v>
      </c>
      <c r="D4115" s="26">
        <v>1.8029452000000001E-3</v>
      </c>
      <c r="F4115" s="18">
        <f t="shared" si="171"/>
        <v>7.1834799219474847</v>
      </c>
      <c r="G4115" s="12">
        <f t="shared" si="172"/>
        <v>49.528109908870363</v>
      </c>
    </row>
    <row r="4116" spans="1:7" x14ac:dyDescent="0.25">
      <c r="A4116" s="24">
        <v>68.891602000000006</v>
      </c>
      <c r="B4116" s="23">
        <v>-90.305649000000003</v>
      </c>
      <c r="C4116" s="25">
        <v>0.67793362999999995</v>
      </c>
      <c r="D4116" s="26">
        <v>1.8027900999999999E-3</v>
      </c>
      <c r="F4116" s="18">
        <f t="shared" si="171"/>
        <v>7.1862952137358382</v>
      </c>
      <c r="G4116" s="12">
        <f t="shared" si="172"/>
        <v>49.547520568137763</v>
      </c>
    </row>
    <row r="4117" spans="1:7" x14ac:dyDescent="0.25">
      <c r="A4117" s="24">
        <v>68.941406000000001</v>
      </c>
      <c r="B4117" s="23">
        <v>-90.331596000000005</v>
      </c>
      <c r="C4117" s="25">
        <v>0.67793791999999997</v>
      </c>
      <c r="D4117" s="26">
        <v>1.8026441E-3</v>
      </c>
      <c r="F4117" s="18">
        <f t="shared" si="171"/>
        <v>7.1883600103900411</v>
      </c>
      <c r="G4117" s="12">
        <f t="shared" si="172"/>
        <v>49.561756770749859</v>
      </c>
    </row>
    <row r="4118" spans="1:7" x14ac:dyDescent="0.25">
      <c r="A4118" s="24">
        <v>68.991211000000007</v>
      </c>
      <c r="B4118" s="23">
        <v>-90.344795000000005</v>
      </c>
      <c r="C4118" s="25">
        <v>0.67788815000000002</v>
      </c>
      <c r="D4118" s="26">
        <v>1.8014401000000001E-3</v>
      </c>
      <c r="F4118" s="18">
        <f t="shared" si="171"/>
        <v>7.1894103534369762</v>
      </c>
      <c r="G4118" s="12">
        <f t="shared" si="172"/>
        <v>49.568998595942638</v>
      </c>
    </row>
    <row r="4119" spans="1:7" x14ac:dyDescent="0.25">
      <c r="A4119" s="24">
        <v>69.041015999999999</v>
      </c>
      <c r="B4119" s="23">
        <v>-90.370491000000001</v>
      </c>
      <c r="C4119" s="25">
        <v>0.67782217</v>
      </c>
      <c r="D4119" s="26">
        <v>1.8015295E-3</v>
      </c>
      <c r="F4119" s="18">
        <f t="shared" si="171"/>
        <v>7.1914551761458201</v>
      </c>
      <c r="G4119" s="12">
        <f t="shared" si="172"/>
        <v>49.583097083718513</v>
      </c>
    </row>
    <row r="4120" spans="1:7" x14ac:dyDescent="0.25">
      <c r="A4120" s="24">
        <v>69.090819999999994</v>
      </c>
      <c r="B4120" s="23">
        <v>-90.398476000000002</v>
      </c>
      <c r="C4120" s="25">
        <v>0.67776197000000005</v>
      </c>
      <c r="D4120" s="26">
        <v>1.8027245999999999E-3</v>
      </c>
      <c r="F4120" s="18">
        <f t="shared" si="171"/>
        <v>7.1936821516870335</v>
      </c>
      <c r="G4120" s="12">
        <f t="shared" si="172"/>
        <v>49.598451464961045</v>
      </c>
    </row>
    <row r="4121" spans="1:7" x14ac:dyDescent="0.25">
      <c r="A4121" s="24">
        <v>69.140625</v>
      </c>
      <c r="B4121" s="23">
        <v>-90.399529000000001</v>
      </c>
      <c r="C4121" s="25">
        <v>0.67782456000000002</v>
      </c>
      <c r="D4121" s="26">
        <v>1.8016428000000001E-3</v>
      </c>
      <c r="F4121" s="18">
        <f t="shared" si="171"/>
        <v>7.1937659467645716</v>
      </c>
      <c r="G4121" s="12">
        <f t="shared" si="172"/>
        <v>49.599029208875578</v>
      </c>
    </row>
    <row r="4122" spans="1:7" x14ac:dyDescent="0.25">
      <c r="A4122" s="24">
        <v>69.190430000000006</v>
      </c>
      <c r="B4122" s="23">
        <v>-90.433571000000001</v>
      </c>
      <c r="C4122" s="25">
        <v>0.67779648000000003</v>
      </c>
      <c r="D4122" s="26">
        <v>1.8026561E-3</v>
      </c>
      <c r="F4122" s="18">
        <f t="shared" si="171"/>
        <v>7.1964749230509382</v>
      </c>
      <c r="G4122" s="12">
        <f t="shared" si="172"/>
        <v>49.617706852122247</v>
      </c>
    </row>
    <row r="4123" spans="1:7" x14ac:dyDescent="0.25">
      <c r="A4123" s="24">
        <v>69.240234000000001</v>
      </c>
      <c r="B4123" s="23">
        <v>-90.476669000000001</v>
      </c>
      <c r="C4123" s="25">
        <v>0.67772262999999999</v>
      </c>
      <c r="D4123" s="26">
        <v>1.8032909E-3</v>
      </c>
      <c r="F4123" s="18">
        <f t="shared" si="171"/>
        <v>7.1999045529196257</v>
      </c>
      <c r="G4123" s="12">
        <f t="shared" si="172"/>
        <v>49.641353202766886</v>
      </c>
    </row>
    <row r="4124" spans="1:7" x14ac:dyDescent="0.25">
      <c r="A4124" s="24">
        <v>69.290038999999993</v>
      </c>
      <c r="B4124" s="23">
        <v>-90.478249000000005</v>
      </c>
      <c r="C4124" s="25">
        <v>0.67777056000000002</v>
      </c>
      <c r="D4124" s="26">
        <v>1.8018722E-3</v>
      </c>
      <c r="F4124" s="18">
        <f t="shared" si="171"/>
        <v>7.2000302853246687</v>
      </c>
      <c r="G4124" s="12">
        <f t="shared" si="172"/>
        <v>49.642220092971037</v>
      </c>
    </row>
    <row r="4125" spans="1:7" x14ac:dyDescent="0.25">
      <c r="A4125" s="24">
        <v>69.339843999999999</v>
      </c>
      <c r="B4125" s="23">
        <v>-90.502303999999995</v>
      </c>
      <c r="C4125" s="25">
        <v>0.67769681999999998</v>
      </c>
      <c r="D4125" s="26">
        <v>1.8022716E-3</v>
      </c>
      <c r="F4125" s="18">
        <f t="shared" si="171"/>
        <v>7.201944521402706</v>
      </c>
      <c r="G4125" s="12">
        <f t="shared" si="172"/>
        <v>49.655418221996896</v>
      </c>
    </row>
    <row r="4126" spans="1:7" x14ac:dyDescent="0.25">
      <c r="A4126" s="24">
        <v>69.389647999999994</v>
      </c>
      <c r="B4126" s="23">
        <v>-90.528655999999998</v>
      </c>
      <c r="C4126" s="25">
        <v>0.67776208999999998</v>
      </c>
      <c r="D4126" s="26">
        <v>1.8035022999999999E-3</v>
      </c>
      <c r="F4126" s="18">
        <f t="shared" si="171"/>
        <v>7.2040415469328849</v>
      </c>
      <c r="G4126" s="12">
        <f t="shared" si="172"/>
        <v>49.669876633806901</v>
      </c>
    </row>
    <row r="4127" spans="1:7" x14ac:dyDescent="0.25">
      <c r="A4127" s="24">
        <v>69.439453</v>
      </c>
      <c r="B4127" s="23">
        <v>-90.546966999999995</v>
      </c>
      <c r="C4127" s="25">
        <v>0.67765372999999995</v>
      </c>
      <c r="D4127" s="26">
        <v>1.802814E-3</v>
      </c>
      <c r="F4127" s="18">
        <f t="shared" si="171"/>
        <v>7.2054986900143625</v>
      </c>
      <c r="G4127" s="12">
        <f t="shared" si="172"/>
        <v>49.679923232875389</v>
      </c>
    </row>
    <row r="4128" spans="1:7" x14ac:dyDescent="0.25">
      <c r="A4128" s="24">
        <v>69.489258000000007</v>
      </c>
      <c r="B4128" s="23">
        <v>-90.557220000000001</v>
      </c>
      <c r="C4128" s="25">
        <v>0.67770498999999995</v>
      </c>
      <c r="D4128" s="26">
        <v>1.8018960000000001E-3</v>
      </c>
      <c r="F4128" s="18">
        <f t="shared" si="171"/>
        <v>7.2063145978301231</v>
      </c>
      <c r="G4128" s="12">
        <f t="shared" si="172"/>
        <v>49.68554869190271</v>
      </c>
    </row>
    <row r="4129" spans="1:7" x14ac:dyDescent="0.25">
      <c r="A4129" s="24">
        <v>69.539062999999999</v>
      </c>
      <c r="B4129" s="23">
        <v>-90.567229999999995</v>
      </c>
      <c r="C4129" s="25">
        <v>0.67758077000000005</v>
      </c>
      <c r="D4129" s="26">
        <v>1.8034844999999999E-3</v>
      </c>
      <c r="F4129" s="18">
        <f t="shared" si="171"/>
        <v>7.2071111683202975</v>
      </c>
      <c r="G4129" s="12">
        <f t="shared" si="172"/>
        <v>49.691040825411292</v>
      </c>
    </row>
    <row r="4130" spans="1:7" x14ac:dyDescent="0.25">
      <c r="A4130" s="24">
        <v>69.588866999999993</v>
      </c>
      <c r="B4130" s="23">
        <v>-90.599564000000001</v>
      </c>
      <c r="C4130" s="25">
        <v>0.67766510999999996</v>
      </c>
      <c r="D4130" s="26">
        <v>1.8010825E-3</v>
      </c>
      <c r="F4130" s="18">
        <f t="shared" si="171"/>
        <v>7.2096842262852654</v>
      </c>
      <c r="G4130" s="12">
        <f t="shared" si="172"/>
        <v>49.708781349373986</v>
      </c>
    </row>
    <row r="4131" spans="1:7" x14ac:dyDescent="0.25">
      <c r="A4131" s="24">
        <v>69.638672</v>
      </c>
      <c r="B4131" s="23">
        <v>-90.623154</v>
      </c>
      <c r="C4131" s="25">
        <v>0.67758452999999996</v>
      </c>
      <c r="D4131" s="26">
        <v>1.8015622999999999E-3</v>
      </c>
      <c r="F4131" s="18">
        <f t="shared" si="171"/>
        <v>7.211561458839034</v>
      </c>
      <c r="G4131" s="12">
        <f t="shared" si="172"/>
        <v>49.721724349320773</v>
      </c>
    </row>
    <row r="4132" spans="1:7" x14ac:dyDescent="0.25">
      <c r="A4132" s="24">
        <v>69.688477000000006</v>
      </c>
      <c r="B4132" s="23">
        <v>-90.654854</v>
      </c>
      <c r="C4132" s="25">
        <v>0.67755639999999995</v>
      </c>
      <c r="D4132" s="26">
        <v>1.8029598999999999E-3</v>
      </c>
      <c r="F4132" s="18">
        <f t="shared" si="171"/>
        <v>7.2140840646870403</v>
      </c>
      <c r="G4132" s="12">
        <f t="shared" si="172"/>
        <v>49.739117019872431</v>
      </c>
    </row>
    <row r="4133" spans="1:7" x14ac:dyDescent="0.25">
      <c r="A4133" s="24">
        <v>69.738281000000001</v>
      </c>
      <c r="B4133" s="23">
        <v>-90.655067000000003</v>
      </c>
      <c r="C4133" s="25">
        <v>0.67751651999999996</v>
      </c>
      <c r="D4133" s="26">
        <v>1.80251E-3</v>
      </c>
      <c r="F4133" s="18">
        <f t="shared" ref="F4133:F4196" si="173" xml:space="preserve"> -B4133 / A_4x8_in2</f>
        <v>7.2141010146884801</v>
      </c>
      <c r="G4133" s="12">
        <f t="shared" ref="G4133:G4196" si="174" xml:space="preserve"> -B4133 * kip_to_N / A_4x8_mm2</f>
        <v>49.739233885450581</v>
      </c>
    </row>
    <row r="4134" spans="1:7" x14ac:dyDescent="0.25">
      <c r="A4134" s="24">
        <v>69.788086000000007</v>
      </c>
      <c r="B4134" s="23">
        <v>-90.675597999999994</v>
      </c>
      <c r="C4134" s="25">
        <v>0.67759258</v>
      </c>
      <c r="D4134" s="26">
        <v>1.8035589999999999E-3</v>
      </c>
      <c r="F4134" s="18">
        <f t="shared" si="173"/>
        <v>7.215734819756789</v>
      </c>
      <c r="G4134" s="12">
        <f t="shared" si="174"/>
        <v>49.75049852012237</v>
      </c>
    </row>
    <row r="4135" spans="1:7" x14ac:dyDescent="0.25">
      <c r="A4135" s="24">
        <v>69.837890999999999</v>
      </c>
      <c r="B4135" s="23">
        <v>-90.699730000000002</v>
      </c>
      <c r="C4135" s="25">
        <v>0.67753231999999997</v>
      </c>
      <c r="D4135" s="26">
        <v>1.8023847E-3</v>
      </c>
      <c r="F4135" s="18">
        <f t="shared" si="173"/>
        <v>7.2176551833001366</v>
      </c>
      <c r="G4135" s="12">
        <f t="shared" si="174"/>
        <v>49.76373889632908</v>
      </c>
    </row>
    <row r="4136" spans="1:7" x14ac:dyDescent="0.25">
      <c r="A4136" s="24">
        <v>69.887694999999994</v>
      </c>
      <c r="B4136" s="23">
        <v>-90.739341999999994</v>
      </c>
      <c r="C4136" s="25">
        <v>0.67751419999999996</v>
      </c>
      <c r="D4136" s="26">
        <v>1.8032014000000001E-3</v>
      </c>
      <c r="F4136" s="18">
        <f t="shared" si="173"/>
        <v>7.2208074061030141</v>
      </c>
      <c r="G4136" s="12">
        <f t="shared" si="174"/>
        <v>49.785472601877721</v>
      </c>
    </row>
    <row r="4137" spans="1:7" x14ac:dyDescent="0.25">
      <c r="A4137" s="24">
        <v>69.9375</v>
      </c>
      <c r="B4137" s="23">
        <v>-90.772942</v>
      </c>
      <c r="C4137" s="25">
        <v>0.67750317000000004</v>
      </c>
      <c r="D4137" s="26">
        <v>1.8037438000000001E-3</v>
      </c>
      <c r="F4137" s="18">
        <f t="shared" si="173"/>
        <v>7.223481209146958</v>
      </c>
      <c r="G4137" s="12">
        <f t="shared" si="174"/>
        <v>49.803907735333091</v>
      </c>
    </row>
    <row r="4138" spans="1:7" x14ac:dyDescent="0.25">
      <c r="A4138" s="24">
        <v>69.987305000000006</v>
      </c>
      <c r="B4138" s="23">
        <v>-90.786354000000003</v>
      </c>
      <c r="C4138" s="25">
        <v>0.67742263999999996</v>
      </c>
      <c r="D4138" s="26">
        <v>1.8040179999999999E-3</v>
      </c>
      <c r="F4138" s="18">
        <f t="shared" si="173"/>
        <v>7.2245485021953328</v>
      </c>
      <c r="G4138" s="12">
        <f t="shared" si="174"/>
        <v>49.811266426104034</v>
      </c>
    </row>
    <row r="4139" spans="1:7" x14ac:dyDescent="0.25">
      <c r="A4139" s="24">
        <v>70.037109000000001</v>
      </c>
      <c r="B4139" s="23">
        <v>-90.799758999999995</v>
      </c>
      <c r="C4139" s="25">
        <v>0.67744338999999998</v>
      </c>
      <c r="D4139" s="26">
        <v>1.8039107E-3</v>
      </c>
      <c r="F4139" s="18">
        <f t="shared" si="173"/>
        <v>7.2256152382014056</v>
      </c>
      <c r="G4139" s="12">
        <f t="shared" si="174"/>
        <v>49.818621276222167</v>
      </c>
    </row>
    <row r="4140" spans="1:7" x14ac:dyDescent="0.25">
      <c r="A4140" s="24">
        <v>70.086913999999993</v>
      </c>
      <c r="B4140" s="23">
        <v>-90.814948999999999</v>
      </c>
      <c r="C4140" s="25">
        <v>0.67741156000000002</v>
      </c>
      <c r="D4140" s="26">
        <v>1.8036930999999999E-3</v>
      </c>
      <c r="F4140" s="18">
        <f t="shared" si="173"/>
        <v>7.2268240199941891</v>
      </c>
      <c r="G4140" s="12">
        <f t="shared" si="174"/>
        <v>49.826955492805119</v>
      </c>
    </row>
    <row r="4141" spans="1:7" x14ac:dyDescent="0.25">
      <c r="A4141" s="24">
        <v>70.136718999999999</v>
      </c>
      <c r="B4141" s="23">
        <v>-90.836715999999996</v>
      </c>
      <c r="C4141" s="25">
        <v>0.67743909000000002</v>
      </c>
      <c r="D4141" s="26">
        <v>1.8031388E-3</v>
      </c>
      <c r="F4141" s="18">
        <f t="shared" si="173"/>
        <v>7.2285561828173295</v>
      </c>
      <c r="G4141" s="12">
        <f t="shared" si="174"/>
        <v>49.838898277029024</v>
      </c>
    </row>
    <row r="4142" spans="1:7" x14ac:dyDescent="0.25">
      <c r="A4142" s="24">
        <v>70.186522999999994</v>
      </c>
      <c r="B4142" s="23">
        <v>-90.863426000000004</v>
      </c>
      <c r="C4142" s="25">
        <v>0.67735677999999999</v>
      </c>
      <c r="D4142" s="26">
        <v>1.8020449999999999E-3</v>
      </c>
      <c r="F4142" s="18">
        <f t="shared" si="173"/>
        <v>7.2306816970823222</v>
      </c>
      <c r="G4142" s="12">
        <f t="shared" si="174"/>
        <v>49.853553110796675</v>
      </c>
    </row>
    <row r="4143" spans="1:7" x14ac:dyDescent="0.25">
      <c r="A4143" s="24">
        <v>70.236328</v>
      </c>
      <c r="B4143" s="23">
        <v>-90.883347000000001</v>
      </c>
      <c r="C4143" s="25">
        <v>0.67737787999999999</v>
      </c>
      <c r="D4143" s="26">
        <v>1.8040299000000001E-3</v>
      </c>
      <c r="F4143" s="18">
        <f t="shared" si="173"/>
        <v>7.2322669598929883</v>
      </c>
      <c r="G4143" s="12">
        <f t="shared" si="174"/>
        <v>49.86448306000991</v>
      </c>
    </row>
    <row r="4144" spans="1:7" x14ac:dyDescent="0.25">
      <c r="A4144" s="24">
        <v>70.286133000000007</v>
      </c>
      <c r="B4144" s="23">
        <v>-90.907753</v>
      </c>
      <c r="C4144" s="25">
        <v>0.67738109999999996</v>
      </c>
      <c r="D4144" s="26">
        <v>1.8027364E-3</v>
      </c>
      <c r="F4144" s="18">
        <f t="shared" si="173"/>
        <v>7.2342091276635392</v>
      </c>
      <c r="G4144" s="12">
        <f t="shared" si="174"/>
        <v>49.877873770340621</v>
      </c>
    </row>
    <row r="4145" spans="1:7" x14ac:dyDescent="0.25">
      <c r="A4145" s="24">
        <v>70.335937999999999</v>
      </c>
      <c r="B4145" s="23">
        <v>-90.911438000000004</v>
      </c>
      <c r="C4145" s="25">
        <v>0.67734318999999998</v>
      </c>
      <c r="D4145" s="26">
        <v>1.8024294000000001E-3</v>
      </c>
      <c r="F4145" s="18">
        <f t="shared" si="173"/>
        <v>7.2345023706461857</v>
      </c>
      <c r="G4145" s="12">
        <f t="shared" si="174"/>
        <v>49.879895599709172</v>
      </c>
    </row>
    <row r="4146" spans="1:7" x14ac:dyDescent="0.25">
      <c r="A4146" s="24">
        <v>70.385741999999993</v>
      </c>
      <c r="B4146" s="23">
        <v>-90.947722999999996</v>
      </c>
      <c r="C4146" s="25">
        <v>0.67729795000000004</v>
      </c>
      <c r="D4146" s="26">
        <v>1.8044472000000001E-3</v>
      </c>
      <c r="F4146" s="18">
        <f t="shared" si="173"/>
        <v>7.2373898392012306</v>
      </c>
      <c r="G4146" s="12">
        <f t="shared" si="174"/>
        <v>49.899803897846908</v>
      </c>
    </row>
    <row r="4147" spans="1:7" x14ac:dyDescent="0.25">
      <c r="A4147" s="24">
        <v>70.435547</v>
      </c>
      <c r="B4147" s="23">
        <v>-90.988265999999996</v>
      </c>
      <c r="C4147" s="25">
        <v>0.67732418000000005</v>
      </c>
      <c r="D4147" s="26">
        <v>1.8022000999999999E-3</v>
      </c>
      <c r="F4147" s="18">
        <f t="shared" si="173"/>
        <v>7.2406161486301173</v>
      </c>
      <c r="G4147" s="12">
        <f t="shared" si="174"/>
        <v>49.92204841021838</v>
      </c>
    </row>
    <row r="4148" spans="1:7" x14ac:dyDescent="0.25">
      <c r="A4148" s="24">
        <v>70.485352000000006</v>
      </c>
      <c r="B4148" s="23">
        <v>-90.992919999999998</v>
      </c>
      <c r="C4148" s="25">
        <v>0.67731863000000003</v>
      </c>
      <c r="D4148" s="26">
        <v>1.8018215000000001E-3</v>
      </c>
      <c r="F4148" s="18">
        <f t="shared" si="173"/>
        <v>7.2409865021826922</v>
      </c>
      <c r="G4148" s="12">
        <f t="shared" si="174"/>
        <v>49.924601895667827</v>
      </c>
    </row>
    <row r="4149" spans="1:7" x14ac:dyDescent="0.25">
      <c r="A4149" s="24">
        <v>70.535156000000001</v>
      </c>
      <c r="B4149" s="23">
        <v>-91.017769000000001</v>
      </c>
      <c r="C4149" s="25">
        <v>0.67723476999999999</v>
      </c>
      <c r="D4149" s="26">
        <v>1.8034220000000001E-3</v>
      </c>
      <c r="F4149" s="18">
        <f t="shared" si="173"/>
        <v>7.2429639227731384</v>
      </c>
      <c r="G4149" s="12">
        <f t="shared" si="174"/>
        <v>49.93823566445451</v>
      </c>
    </row>
    <row r="4150" spans="1:7" x14ac:dyDescent="0.25">
      <c r="A4150" s="24">
        <v>70.584961000000007</v>
      </c>
      <c r="B4150" s="23">
        <v>-91.036620999999997</v>
      </c>
      <c r="C4150" s="25">
        <v>0.67720270000000005</v>
      </c>
      <c r="D4150" s="26">
        <v>1.8032580000000001E-3</v>
      </c>
      <c r="F4150" s="18">
        <f t="shared" si="173"/>
        <v>7.2444641172667223</v>
      </c>
      <c r="G4150" s="12">
        <f t="shared" si="174"/>
        <v>49.948579091118226</v>
      </c>
    </row>
    <row r="4151" spans="1:7" x14ac:dyDescent="0.25">
      <c r="A4151" s="24">
        <v>70.634765999999999</v>
      </c>
      <c r="B4151" s="23">
        <v>-91.061194999999998</v>
      </c>
      <c r="C4151" s="25">
        <v>0.67723668000000004</v>
      </c>
      <c r="D4151" s="26">
        <v>1.8035143999999999E-3</v>
      </c>
      <c r="F4151" s="18">
        <f t="shared" si="173"/>
        <v>7.2464196540524926</v>
      </c>
      <c r="G4151" s="12">
        <f t="shared" si="174"/>
        <v>49.962061977116214</v>
      </c>
    </row>
    <row r="4152" spans="1:7" x14ac:dyDescent="0.25">
      <c r="A4152" s="24">
        <v>70.684569999999994</v>
      </c>
      <c r="B4152" s="23">
        <v>-91.073859999999996</v>
      </c>
      <c r="C4152" s="25">
        <v>0.67718714000000002</v>
      </c>
      <c r="D4152" s="26">
        <v>1.8035292E-3</v>
      </c>
      <c r="F4152" s="18">
        <f t="shared" si="173"/>
        <v>7.2474275027296216</v>
      </c>
      <c r="G4152" s="12">
        <f t="shared" si="174"/>
        <v>49.969010815366588</v>
      </c>
    </row>
    <row r="4153" spans="1:7" x14ac:dyDescent="0.25">
      <c r="A4153" s="24">
        <v>70.734375</v>
      </c>
      <c r="B4153" s="23">
        <v>-91.102622999999994</v>
      </c>
      <c r="C4153" s="25">
        <v>0.67717201000000005</v>
      </c>
      <c r="D4153" s="26">
        <v>1.8040627E-3</v>
      </c>
      <c r="F4153" s="18">
        <f t="shared" si="173"/>
        <v>7.2497163895436971</v>
      </c>
      <c r="G4153" s="12">
        <f t="shared" si="174"/>
        <v>49.984792057734943</v>
      </c>
    </row>
    <row r="4154" spans="1:7" x14ac:dyDescent="0.25">
      <c r="A4154" s="24">
        <v>70.784180000000006</v>
      </c>
      <c r="B4154" s="23">
        <v>-91.130775</v>
      </c>
      <c r="C4154" s="25">
        <v>0.67724812000000001</v>
      </c>
      <c r="D4154" s="26">
        <v>1.8037527000000001E-3</v>
      </c>
      <c r="F4154" s="18">
        <f t="shared" si="173"/>
        <v>7.251956654522659</v>
      </c>
      <c r="G4154" s="12">
        <f t="shared" si="174"/>
        <v>50.000238065980056</v>
      </c>
    </row>
    <row r="4155" spans="1:7" x14ac:dyDescent="0.25">
      <c r="A4155" s="24">
        <v>70.833984000000001</v>
      </c>
      <c r="B4155" s="23">
        <v>-91.147125000000003</v>
      </c>
      <c r="C4155" s="25">
        <v>0.67715698000000002</v>
      </c>
      <c r="D4155" s="26">
        <v>1.8046141E-3</v>
      </c>
      <c r="F4155" s="18">
        <f t="shared" si="173"/>
        <v>7.2532577461824355</v>
      </c>
      <c r="G4155" s="12">
        <f t="shared" si="174"/>
        <v>50.009208733598967</v>
      </c>
    </row>
    <row r="4156" spans="1:7" x14ac:dyDescent="0.25">
      <c r="A4156" s="24">
        <v>70.883788999999993</v>
      </c>
      <c r="B4156" s="23">
        <v>-91.174660000000003</v>
      </c>
      <c r="C4156" s="25">
        <v>0.67708486000000001</v>
      </c>
      <c r="D4156" s="26">
        <v>1.8043099999999999E-3</v>
      </c>
      <c r="F4156" s="18">
        <f t="shared" si="173"/>
        <v>7.2554489118614534</v>
      </c>
      <c r="G4156" s="12">
        <f t="shared" si="174"/>
        <v>50.024316215732711</v>
      </c>
    </row>
    <row r="4157" spans="1:7" x14ac:dyDescent="0.25">
      <c r="A4157" s="24">
        <v>70.933593999999999</v>
      </c>
      <c r="B4157" s="23">
        <v>-91.183357000000001</v>
      </c>
      <c r="C4157" s="25">
        <v>0.67707676000000006</v>
      </c>
      <c r="D4157" s="26">
        <v>1.8045276E-3</v>
      </c>
      <c r="F4157" s="18">
        <f t="shared" si="173"/>
        <v>7.2561409971314887</v>
      </c>
      <c r="G4157" s="12">
        <f t="shared" si="174"/>
        <v>50.029087952508348</v>
      </c>
    </row>
    <row r="4158" spans="1:7" x14ac:dyDescent="0.25">
      <c r="A4158" s="24">
        <v>70.983397999999994</v>
      </c>
      <c r="B4158" s="23">
        <v>-91.198813999999999</v>
      </c>
      <c r="C4158" s="25">
        <v>0.67707390000000001</v>
      </c>
      <c r="D4158" s="26">
        <v>1.8025695999999999E-3</v>
      </c>
      <c r="F4158" s="18">
        <f t="shared" si="173"/>
        <v>7.2573710261091744</v>
      </c>
      <c r="G4158" s="12">
        <f t="shared" si="174"/>
        <v>50.037568662562514</v>
      </c>
    </row>
    <row r="4159" spans="1:7" x14ac:dyDescent="0.25">
      <c r="A4159" s="24">
        <v>71.033203</v>
      </c>
      <c r="B4159" s="23">
        <v>-91.236869999999996</v>
      </c>
      <c r="C4159" s="25">
        <v>0.67712516</v>
      </c>
      <c r="D4159" s="26">
        <v>1.802194E-3</v>
      </c>
      <c r="F4159" s="18">
        <f t="shared" si="173"/>
        <v>7.2603994263663267</v>
      </c>
      <c r="G4159" s="12">
        <f t="shared" si="174"/>
        <v>50.058448645859464</v>
      </c>
    </row>
    <row r="4160" spans="1:7" x14ac:dyDescent="0.25">
      <c r="A4160" s="24">
        <v>71.083008000000007</v>
      </c>
      <c r="B4160" s="23">
        <v>-91.260795999999999</v>
      </c>
      <c r="C4160" s="25">
        <v>0.67706071999999995</v>
      </c>
      <c r="D4160" s="26">
        <v>1.8011123E-3</v>
      </c>
      <c r="F4160" s="18">
        <f t="shared" si="173"/>
        <v>7.2623033969505348</v>
      </c>
      <c r="G4160" s="12">
        <f t="shared" si="174"/>
        <v>50.071575997140819</v>
      </c>
    </row>
    <row r="4161" spans="1:7" x14ac:dyDescent="0.25">
      <c r="A4161" s="24">
        <v>71.132812999999999</v>
      </c>
      <c r="B4161" s="23">
        <v>-91.275268999999994</v>
      </c>
      <c r="C4161" s="25">
        <v>0.67702574000000004</v>
      </c>
      <c r="D4161" s="26">
        <v>1.8052607E-3</v>
      </c>
      <c r="F4161" s="18">
        <f t="shared" si="173"/>
        <v>7.2634551216962189</v>
      </c>
      <c r="G4161" s="12">
        <f t="shared" si="174"/>
        <v>50.079516821143784</v>
      </c>
    </row>
    <row r="4162" spans="1:7" x14ac:dyDescent="0.25">
      <c r="A4162" s="24">
        <v>71.182616999999993</v>
      </c>
      <c r="B4162" s="23">
        <v>-91.307533000000006</v>
      </c>
      <c r="C4162" s="25">
        <v>0.67699021000000004</v>
      </c>
      <c r="D4162" s="26">
        <v>1.8039702999999999E-3</v>
      </c>
      <c r="F4162" s="18">
        <f t="shared" si="173"/>
        <v>7.2660226092381786</v>
      </c>
      <c r="G4162" s="12">
        <f t="shared" si="174"/>
        <v>50.097218938578436</v>
      </c>
    </row>
    <row r="4163" spans="1:7" x14ac:dyDescent="0.25">
      <c r="A4163" s="24">
        <v>71.232422</v>
      </c>
      <c r="B4163" s="23">
        <v>-91.321556000000001</v>
      </c>
      <c r="C4163" s="25">
        <v>0.67695391000000005</v>
      </c>
      <c r="D4163" s="26">
        <v>1.8031328999999999E-3</v>
      </c>
      <c r="F4163" s="18">
        <f t="shared" si="173"/>
        <v>7.2671385241216671</v>
      </c>
      <c r="G4163" s="12">
        <f t="shared" si="174"/>
        <v>50.104912863472627</v>
      </c>
    </row>
    <row r="4164" spans="1:7" x14ac:dyDescent="0.25">
      <c r="A4164" s="24">
        <v>71.282227000000006</v>
      </c>
      <c r="B4164" s="23">
        <v>-91.334084000000004</v>
      </c>
      <c r="C4164" s="25">
        <v>0.67692059000000004</v>
      </c>
      <c r="D4164" s="26">
        <v>1.8032253E-3</v>
      </c>
      <c r="F4164" s="18">
        <f t="shared" si="173"/>
        <v>7.2681354706851948</v>
      </c>
      <c r="G4164" s="12">
        <f t="shared" si="174"/>
        <v>50.111786534660986</v>
      </c>
    </row>
    <row r="4165" spans="1:7" x14ac:dyDescent="0.25">
      <c r="A4165" s="24">
        <v>71.332031000000001</v>
      </c>
      <c r="B4165" s="23">
        <v>-91.351356999999993</v>
      </c>
      <c r="C4165" s="25">
        <v>0.67688906000000004</v>
      </c>
      <c r="D4165" s="26">
        <v>1.8028885000000001E-3</v>
      </c>
      <c r="F4165" s="18">
        <f t="shared" si="173"/>
        <v>7.2695100123512066</v>
      </c>
      <c r="G4165" s="12">
        <f t="shared" si="174"/>
        <v>50.121263619785232</v>
      </c>
    </row>
    <row r="4166" spans="1:7" x14ac:dyDescent="0.25">
      <c r="A4166" s="24">
        <v>71.381836000000007</v>
      </c>
      <c r="B4166" s="23">
        <v>-91.375893000000005</v>
      </c>
      <c r="C4166" s="25">
        <v>0.67689054999999998</v>
      </c>
      <c r="D4166" s="26">
        <v>1.8019556E-3</v>
      </c>
      <c r="F4166" s="18">
        <f t="shared" si="173"/>
        <v>7.2714625251930594</v>
      </c>
      <c r="G4166" s="12">
        <f t="shared" si="174"/>
        <v>50.134725656525156</v>
      </c>
    </row>
    <row r="4167" spans="1:7" x14ac:dyDescent="0.25">
      <c r="A4167" s="24">
        <v>71.431640999999999</v>
      </c>
      <c r="B4167" s="23">
        <v>-91.408371000000002</v>
      </c>
      <c r="C4167" s="25">
        <v>0.67688923999999995</v>
      </c>
      <c r="D4167" s="26">
        <v>1.8032222E-3</v>
      </c>
      <c r="F4167" s="18">
        <f t="shared" si="173"/>
        <v>7.2740470423139287</v>
      </c>
      <c r="G4167" s="12">
        <f t="shared" si="174"/>
        <v>50.152545188202645</v>
      </c>
    </row>
    <row r="4168" spans="1:7" x14ac:dyDescent="0.25">
      <c r="A4168" s="24">
        <v>71.481444999999994</v>
      </c>
      <c r="B4168" s="23">
        <v>-91.428246000000001</v>
      </c>
      <c r="C4168" s="25">
        <v>0.67676544000000005</v>
      </c>
      <c r="D4168" s="26">
        <v>1.8009305E-3</v>
      </c>
      <c r="F4168" s="18">
        <f t="shared" si="173"/>
        <v>7.2756286445609044</v>
      </c>
      <c r="G4168" s="12">
        <f t="shared" si="174"/>
        <v>50.163449898840305</v>
      </c>
    </row>
    <row r="4169" spans="1:7" x14ac:dyDescent="0.25">
      <c r="A4169" s="24">
        <v>71.53125</v>
      </c>
      <c r="B4169" s="23">
        <v>-91.448288000000005</v>
      </c>
      <c r="C4169" s="25">
        <v>0.67684047999999997</v>
      </c>
      <c r="D4169" s="26">
        <v>1.8022209000000001E-3</v>
      </c>
      <c r="F4169" s="18">
        <f t="shared" si="173"/>
        <v>7.2772235362456286</v>
      </c>
      <c r="G4169" s="12">
        <f t="shared" si="174"/>
        <v>50.17444623648057</v>
      </c>
    </row>
    <row r="4170" spans="1:7" x14ac:dyDescent="0.25">
      <c r="A4170" s="24">
        <v>71.581055000000006</v>
      </c>
      <c r="B4170" s="23">
        <v>-91.474273999999994</v>
      </c>
      <c r="C4170" s="25">
        <v>0.67679179</v>
      </c>
      <c r="D4170" s="26">
        <v>1.8024503E-3</v>
      </c>
      <c r="F4170" s="18">
        <f t="shared" si="173"/>
        <v>7.2792914364212207</v>
      </c>
      <c r="G4170" s="12">
        <f t="shared" si="174"/>
        <v>50.188703837015424</v>
      </c>
    </row>
    <row r="4171" spans="1:7" x14ac:dyDescent="0.25">
      <c r="A4171" s="24">
        <v>71.630859000000001</v>
      </c>
      <c r="B4171" s="23">
        <v>-91.489806999999999</v>
      </c>
      <c r="C4171" s="25">
        <v>0.67674732000000004</v>
      </c>
      <c r="D4171" s="26">
        <v>1.8041671E-3</v>
      </c>
      <c r="F4171" s="18">
        <f t="shared" si="173"/>
        <v>7.280527513286744</v>
      </c>
      <c r="G4171" s="12">
        <f t="shared" si="174"/>
        <v>50.197226245585739</v>
      </c>
    </row>
    <row r="4172" spans="1:7" x14ac:dyDescent="0.25">
      <c r="A4172" s="24">
        <v>71.680663999999993</v>
      </c>
      <c r="B4172" s="23">
        <v>-91.520461999999995</v>
      </c>
      <c r="C4172" s="25">
        <v>0.67681533000000005</v>
      </c>
      <c r="D4172" s="26">
        <v>1.8035084E-3</v>
      </c>
      <c r="F4172" s="18">
        <f t="shared" si="173"/>
        <v>7.2829669606769842</v>
      </c>
      <c r="G4172" s="12">
        <f t="shared" si="174"/>
        <v>50.214045561540338</v>
      </c>
    </row>
    <row r="4173" spans="1:7" x14ac:dyDescent="0.25">
      <c r="A4173" s="24">
        <v>71.730468999999999</v>
      </c>
      <c r="B4173" s="23">
        <v>-91.552978999999993</v>
      </c>
      <c r="C4173" s="25">
        <v>0.67680311000000004</v>
      </c>
      <c r="D4173" s="26">
        <v>1.803565E-3</v>
      </c>
      <c r="F4173" s="18">
        <f t="shared" si="173"/>
        <v>7.2855545813192437</v>
      </c>
      <c r="G4173" s="12">
        <f t="shared" si="174"/>
        <v>50.231886491140585</v>
      </c>
    </row>
    <row r="4174" spans="1:7" x14ac:dyDescent="0.25">
      <c r="A4174" s="24">
        <v>71.780272999999994</v>
      </c>
      <c r="B4174" s="23">
        <v>-91.554642000000001</v>
      </c>
      <c r="C4174" s="25">
        <v>0.67672765000000001</v>
      </c>
      <c r="D4174" s="26">
        <v>1.8035918000000001E-3</v>
      </c>
      <c r="F4174" s="18">
        <f t="shared" si="173"/>
        <v>7.2856869186544255</v>
      </c>
      <c r="G4174" s="12">
        <f t="shared" si="174"/>
        <v>50.232798920513694</v>
      </c>
    </row>
    <row r="4175" spans="1:7" x14ac:dyDescent="0.25">
      <c r="A4175" s="24">
        <v>71.830078</v>
      </c>
      <c r="B4175" s="23">
        <v>-91.598915000000005</v>
      </c>
      <c r="C4175" s="25">
        <v>0.67674226000000004</v>
      </c>
      <c r="D4175" s="26">
        <v>1.8044292E-3</v>
      </c>
      <c r="F4175" s="18">
        <f t="shared" si="173"/>
        <v>7.2892100520521801</v>
      </c>
      <c r="G4175" s="12">
        <f t="shared" si="174"/>
        <v>50.257089952164591</v>
      </c>
    </row>
    <row r="4176" spans="1:7" x14ac:dyDescent="0.25">
      <c r="A4176" s="24">
        <v>71.879883000000007</v>
      </c>
      <c r="B4176" s="23">
        <v>-91.606369000000001</v>
      </c>
      <c r="C4176" s="25">
        <v>0.67663585999999998</v>
      </c>
      <c r="D4176" s="26">
        <v>1.8035589999999999E-3</v>
      </c>
      <c r="F4176" s="18">
        <f t="shared" si="173"/>
        <v>7.2898032225250828</v>
      </c>
      <c r="G4176" s="12">
        <f t="shared" si="174"/>
        <v>50.261179698735312</v>
      </c>
    </row>
    <row r="4177" spans="1:7" x14ac:dyDescent="0.25">
      <c r="A4177" s="24">
        <v>71.929687999999999</v>
      </c>
      <c r="B4177" s="23">
        <v>-91.644362999999998</v>
      </c>
      <c r="C4177" s="25">
        <v>0.67667526</v>
      </c>
      <c r="D4177" s="26">
        <v>1.8037825E-3</v>
      </c>
      <c r="F4177" s="18">
        <f t="shared" si="173"/>
        <v>7.292826688978999</v>
      </c>
      <c r="G4177" s="12">
        <f t="shared" si="174"/>
        <v>50.282025664821724</v>
      </c>
    </row>
    <row r="4178" spans="1:7" x14ac:dyDescent="0.25">
      <c r="A4178" s="24">
        <v>71.979491999999993</v>
      </c>
      <c r="B4178" s="23">
        <v>-91.651070000000004</v>
      </c>
      <c r="C4178" s="25">
        <v>0.67664152</v>
      </c>
      <c r="D4178" s="26">
        <v>1.8031239999999999E-3</v>
      </c>
      <c r="F4178" s="18">
        <f t="shared" si="173"/>
        <v>7.2933604150806586</v>
      </c>
      <c r="G4178" s="12">
        <f t="shared" si="174"/>
        <v>50.285705558871882</v>
      </c>
    </row>
    <row r="4179" spans="1:7" x14ac:dyDescent="0.25">
      <c r="A4179" s="24">
        <v>72.029297</v>
      </c>
      <c r="B4179" s="23">
        <v>-91.679648999999998</v>
      </c>
      <c r="C4179" s="25">
        <v>0.67659974000000001</v>
      </c>
      <c r="D4179" s="26">
        <v>1.8038093000000001E-3</v>
      </c>
      <c r="F4179" s="18">
        <f t="shared" si="173"/>
        <v>7.2956346596399699</v>
      </c>
      <c r="G4179" s="12">
        <f t="shared" si="174"/>
        <v>50.301385846937997</v>
      </c>
    </row>
    <row r="4180" spans="1:7" x14ac:dyDescent="0.25">
      <c r="A4180" s="24">
        <v>72.079102000000006</v>
      </c>
      <c r="B4180" s="23">
        <v>-91.710701</v>
      </c>
      <c r="C4180" s="25">
        <v>0.67663753000000004</v>
      </c>
      <c r="D4180" s="26">
        <v>1.8032878E-3</v>
      </c>
      <c r="F4180" s="18">
        <f t="shared" si="173"/>
        <v>7.2981056992864151</v>
      </c>
      <c r="G4180" s="12">
        <f t="shared" si="174"/>
        <v>50.318422982773001</v>
      </c>
    </row>
    <row r="4181" spans="1:7" x14ac:dyDescent="0.25">
      <c r="A4181" s="24">
        <v>72.128906000000001</v>
      </c>
      <c r="B4181" s="23">
        <v>-91.734443999999996</v>
      </c>
      <c r="C4181" s="25">
        <v>0.67652445999999999</v>
      </c>
      <c r="D4181" s="26">
        <v>1.8025159000000001E-3</v>
      </c>
      <c r="F4181" s="18">
        <f t="shared" si="173"/>
        <v>7.2999951071933298</v>
      </c>
      <c r="G4181" s="12">
        <f t="shared" si="174"/>
        <v>50.331449928416781</v>
      </c>
    </row>
    <row r="4182" spans="1:7" x14ac:dyDescent="0.25">
      <c r="A4182" s="24">
        <v>72.178711000000007</v>
      </c>
      <c r="B4182" s="23">
        <v>-91.742667999999995</v>
      </c>
      <c r="C4182" s="25">
        <v>0.67654829999999999</v>
      </c>
      <c r="D4182" s="26">
        <v>1.8034456999999999E-3</v>
      </c>
      <c r="F4182" s="18">
        <f t="shared" si="173"/>
        <v>7.3006495523193236</v>
      </c>
      <c r="G4182" s="12">
        <f t="shared" si="174"/>
        <v>50.335962146795858</v>
      </c>
    </row>
    <row r="4183" spans="1:7" x14ac:dyDescent="0.25">
      <c r="A4183" s="24">
        <v>72.228515999999999</v>
      </c>
      <c r="B4183" s="23">
        <v>-91.766823000000002</v>
      </c>
      <c r="C4183" s="25">
        <v>0.67654961000000002</v>
      </c>
      <c r="D4183" s="26">
        <v>1.8016518000000001E-3</v>
      </c>
      <c r="F4183" s="18">
        <f t="shared" si="173"/>
        <v>7.3025717461445163</v>
      </c>
      <c r="G4183" s="12">
        <f t="shared" si="174"/>
        <v>50.34921514229034</v>
      </c>
    </row>
    <row r="4184" spans="1:7" x14ac:dyDescent="0.25">
      <c r="A4184" s="24">
        <v>72.278319999999994</v>
      </c>
      <c r="B4184" s="23">
        <v>-91.789719000000005</v>
      </c>
      <c r="C4184" s="25">
        <v>0.67659813000000002</v>
      </c>
      <c r="D4184" s="26">
        <v>1.8038213E-3</v>
      </c>
      <c r="F4184" s="18">
        <f t="shared" si="173"/>
        <v>7.3043937519330324</v>
      </c>
      <c r="G4184" s="12">
        <f t="shared" si="174"/>
        <v>50.361777368944942</v>
      </c>
    </row>
    <row r="4185" spans="1:7" x14ac:dyDescent="0.25">
      <c r="A4185" s="24">
        <v>72.328125</v>
      </c>
      <c r="B4185" s="23">
        <v>-91.807357999999994</v>
      </c>
      <c r="C4185" s="25">
        <v>0.67652953000000005</v>
      </c>
      <c r="D4185" s="26">
        <v>1.8032521E-3</v>
      </c>
      <c r="F4185" s="18">
        <f t="shared" si="173"/>
        <v>7.305797418953631</v>
      </c>
      <c r="G4185" s="12">
        <f t="shared" si="174"/>
        <v>50.371455265344316</v>
      </c>
    </row>
    <row r="4186" spans="1:7" x14ac:dyDescent="0.25">
      <c r="A4186" s="24">
        <v>72.377930000000006</v>
      </c>
      <c r="B4186" s="23">
        <v>-91.821753999999999</v>
      </c>
      <c r="C4186" s="25">
        <v>0.67651152999999997</v>
      </c>
      <c r="D4186" s="26">
        <v>1.8018127000000001E-3</v>
      </c>
      <c r="F4186" s="18">
        <f t="shared" si="173"/>
        <v>7.3069430162340065</v>
      </c>
      <c r="G4186" s="12">
        <f t="shared" si="174"/>
        <v>50.379353842166452</v>
      </c>
    </row>
    <row r="4187" spans="1:7" x14ac:dyDescent="0.25">
      <c r="A4187" s="24">
        <v>72.427734000000001</v>
      </c>
      <c r="B4187" s="23">
        <v>-91.850066999999996</v>
      </c>
      <c r="C4187" s="25">
        <v>0.67648202000000002</v>
      </c>
      <c r="D4187" s="26">
        <v>1.804012E-3</v>
      </c>
      <c r="F4187" s="18">
        <f t="shared" si="173"/>
        <v>7.3091960931858866</v>
      </c>
      <c r="G4187" s="12">
        <f t="shared" si="174"/>
        <v>50.394888185426041</v>
      </c>
    </row>
    <row r="4188" spans="1:7" x14ac:dyDescent="0.25">
      <c r="A4188" s="24">
        <v>72.477538999999993</v>
      </c>
      <c r="B4188" s="23">
        <v>-91.862281999999993</v>
      </c>
      <c r="C4188" s="25">
        <v>0.67646640999999996</v>
      </c>
      <c r="D4188" s="26">
        <v>1.8029063000000001E-3</v>
      </c>
      <c r="F4188" s="18">
        <f t="shared" si="173"/>
        <v>7.3101681320008201</v>
      </c>
      <c r="G4188" s="12">
        <f t="shared" si="174"/>
        <v>50.401590124567626</v>
      </c>
    </row>
    <row r="4189" spans="1:7" x14ac:dyDescent="0.25">
      <c r="A4189" s="24">
        <v>72.527343999999999</v>
      </c>
      <c r="B4189" s="23">
        <v>-91.885840999999999</v>
      </c>
      <c r="C4189" s="25">
        <v>0.67649095999999997</v>
      </c>
      <c r="D4189" s="26">
        <v>1.8044770000000001E-3</v>
      </c>
      <c r="F4189" s="18">
        <f t="shared" si="173"/>
        <v>7.3120428976529714</v>
      </c>
      <c r="G4189" s="12">
        <f t="shared" si="174"/>
        <v>50.414516115909151</v>
      </c>
    </row>
    <row r="4190" spans="1:7" x14ac:dyDescent="0.25">
      <c r="A4190" s="24">
        <v>72.577147999999994</v>
      </c>
      <c r="B4190" s="23">
        <v>-91.917709000000002</v>
      </c>
      <c r="C4190" s="25">
        <v>0.67644411000000004</v>
      </c>
      <c r="D4190" s="26">
        <v>1.8042028E-3</v>
      </c>
      <c r="F4190" s="18">
        <f t="shared" si="173"/>
        <v>7.314578872516198</v>
      </c>
      <c r="G4190" s="12">
        <f t="shared" si="174"/>
        <v>50.432000962128086</v>
      </c>
    </row>
    <row r="4191" spans="1:7" x14ac:dyDescent="0.25">
      <c r="A4191" s="24">
        <v>72.626953</v>
      </c>
      <c r="B4191" s="23">
        <v>-91.941376000000005</v>
      </c>
      <c r="C4191" s="25">
        <v>0.67642038999999998</v>
      </c>
      <c r="D4191" s="26">
        <v>1.8051148000000001E-3</v>
      </c>
      <c r="F4191" s="18">
        <f t="shared" si="173"/>
        <v>7.3164622325352768</v>
      </c>
      <c r="G4191" s="12">
        <f t="shared" si="174"/>
        <v>50.444986209255717</v>
      </c>
    </row>
    <row r="4192" spans="1:7" x14ac:dyDescent="0.25">
      <c r="A4192" s="24">
        <v>72.676758000000007</v>
      </c>
      <c r="B4192" s="23">
        <v>-91.972221000000005</v>
      </c>
      <c r="C4192" s="25">
        <v>0.67630816000000005</v>
      </c>
      <c r="D4192" s="26">
        <v>1.8019377E-3</v>
      </c>
      <c r="F4192" s="18">
        <f t="shared" si="173"/>
        <v>7.3189167996451117</v>
      </c>
      <c r="G4192" s="12">
        <f t="shared" si="174"/>
        <v>50.461909771500686</v>
      </c>
    </row>
    <row r="4193" spans="1:7" x14ac:dyDescent="0.25">
      <c r="A4193" s="24">
        <v>72.726562999999999</v>
      </c>
      <c r="B4193" s="23">
        <v>-91.987289000000004</v>
      </c>
      <c r="C4193" s="25">
        <v>0.67636138000000001</v>
      </c>
      <c r="D4193" s="26">
        <v>1.8031E-3</v>
      </c>
      <c r="F4193" s="18">
        <f t="shared" si="173"/>
        <v>7.3201158729863653</v>
      </c>
      <c r="G4193" s="12">
        <f t="shared" si="174"/>
        <v>50.470177050991929</v>
      </c>
    </row>
    <row r="4194" spans="1:7" x14ac:dyDescent="0.25">
      <c r="A4194" s="24">
        <v>72.776366999999993</v>
      </c>
      <c r="B4194" s="23">
        <v>-92.024970999999994</v>
      </c>
      <c r="C4194" s="25">
        <v>0.67628133000000001</v>
      </c>
      <c r="D4194" s="26">
        <v>1.8007426999999999E-3</v>
      </c>
      <c r="F4194" s="18">
        <f t="shared" si="173"/>
        <v>7.3231145112691589</v>
      </c>
      <c r="G4194" s="12">
        <f t="shared" si="174"/>
        <v>50.490851833696254</v>
      </c>
    </row>
    <row r="4195" spans="1:7" x14ac:dyDescent="0.25">
      <c r="A4195" s="24">
        <v>72.826172</v>
      </c>
      <c r="B4195" s="23">
        <v>-92.020401000000007</v>
      </c>
      <c r="C4195" s="25">
        <v>0.67627382000000003</v>
      </c>
      <c r="D4195" s="26">
        <v>1.8031985E-3</v>
      </c>
      <c r="F4195" s="18">
        <f t="shared" si="173"/>
        <v>7.3227508422241954</v>
      </c>
      <c r="G4195" s="12">
        <f t="shared" si="174"/>
        <v>50.488344436080453</v>
      </c>
    </row>
    <row r="4196" spans="1:7" x14ac:dyDescent="0.25">
      <c r="A4196" s="24">
        <v>72.875977000000006</v>
      </c>
      <c r="B4196" s="23">
        <v>-92.048293999999999</v>
      </c>
      <c r="C4196" s="25">
        <v>0.67625469000000005</v>
      </c>
      <c r="D4196" s="26">
        <v>1.8021255999999999E-3</v>
      </c>
      <c r="F4196" s="18">
        <f t="shared" si="173"/>
        <v>7.3249704966380254</v>
      </c>
      <c r="G4196" s="12">
        <f t="shared" si="174"/>
        <v>50.503648340171843</v>
      </c>
    </row>
    <row r="4197" spans="1:7" x14ac:dyDescent="0.25">
      <c r="A4197" s="24">
        <v>72.925781000000001</v>
      </c>
      <c r="B4197" s="23">
        <v>-92.069237000000001</v>
      </c>
      <c r="C4197" s="25">
        <v>0.67626143000000005</v>
      </c>
      <c r="D4197" s="26">
        <v>1.8027842000000001E-3</v>
      </c>
      <c r="F4197" s="18">
        <f t="shared" ref="F4197:F4260" si="175" xml:space="preserve"> -B4197 / A_4x8_in2</f>
        <v>7.3266370876246123</v>
      </c>
      <c r="G4197" s="12">
        <f t="shared" ref="G4197:G4260" si="176" xml:space="preserve"> -B4197 * kip_to_N / A_4x8_mm2</f>
        <v>50.515139024694349</v>
      </c>
    </row>
    <row r="4198" spans="1:7" x14ac:dyDescent="0.25">
      <c r="A4198" s="24">
        <v>72.975586000000007</v>
      </c>
      <c r="B4198" s="23">
        <v>-92.099350000000001</v>
      </c>
      <c r="C4198" s="25">
        <v>0.67622446999999997</v>
      </c>
      <c r="D4198" s="26">
        <v>1.8049359E-3</v>
      </c>
      <c r="F4198" s="18">
        <f t="shared" si="175"/>
        <v>7.3290334040252754</v>
      </c>
      <c r="G4198" s="12">
        <f t="shared" si="176"/>
        <v>50.53166096438904</v>
      </c>
    </row>
    <row r="4199" spans="1:7" x14ac:dyDescent="0.25">
      <c r="A4199" s="24">
        <v>73.025390999999999</v>
      </c>
      <c r="B4199" s="23">
        <v>-92.118340000000003</v>
      </c>
      <c r="C4199" s="25">
        <v>0.67618303999999996</v>
      </c>
      <c r="D4199" s="26">
        <v>1.8019944E-3</v>
      </c>
      <c r="F4199" s="18">
        <f t="shared" si="175"/>
        <v>7.3305445802099332</v>
      </c>
      <c r="G4199" s="12">
        <f t="shared" si="176"/>
        <v>50.542080106779444</v>
      </c>
    </row>
    <row r="4200" spans="1:7" x14ac:dyDescent="0.25">
      <c r="A4200" s="24">
        <v>73.075194999999994</v>
      </c>
      <c r="B4200" s="23">
        <v>-92.140923000000001</v>
      </c>
      <c r="C4200" s="25">
        <v>0.67619401000000001</v>
      </c>
      <c r="D4200" s="26">
        <v>1.803109E-3</v>
      </c>
      <c r="F4200" s="18">
        <f t="shared" si="175"/>
        <v>7.3323416782498549</v>
      </c>
      <c r="G4200" s="12">
        <f t="shared" si="176"/>
        <v>50.554470601387266</v>
      </c>
    </row>
    <row r="4201" spans="1:7" x14ac:dyDescent="0.25">
      <c r="A4201" s="24">
        <v>73.125</v>
      </c>
      <c r="B4201" s="23">
        <v>-92.156227000000001</v>
      </c>
      <c r="C4201" s="25">
        <v>0.67618995999999998</v>
      </c>
      <c r="D4201" s="26">
        <v>1.8031207999999999E-3</v>
      </c>
      <c r="F4201" s="18">
        <f t="shared" si="175"/>
        <v>7.3335595318743945</v>
      </c>
      <c r="G4201" s="12">
        <f t="shared" si="176"/>
        <v>50.562867365744438</v>
      </c>
    </row>
    <row r="4202" spans="1:7" x14ac:dyDescent="0.25">
      <c r="A4202" s="24">
        <v>73.174805000000006</v>
      </c>
      <c r="B4202" s="23">
        <v>-92.177574000000007</v>
      </c>
      <c r="C4202" s="25">
        <v>0.67616193999999996</v>
      </c>
      <c r="D4202" s="26">
        <v>1.8024264999999999E-3</v>
      </c>
      <c r="F4202" s="18">
        <f t="shared" si="175"/>
        <v>7.3352582721594866</v>
      </c>
      <c r="G4202" s="12">
        <f t="shared" si="176"/>
        <v>50.574579710800151</v>
      </c>
    </row>
    <row r="4203" spans="1:7" x14ac:dyDescent="0.25">
      <c r="A4203" s="24">
        <v>73.224609000000001</v>
      </c>
      <c r="B4203" s="23">
        <v>-92.193709999999996</v>
      </c>
      <c r="C4203" s="25">
        <v>0.67613572</v>
      </c>
      <c r="D4203" s="26">
        <v>1.8029420999999999E-3</v>
      </c>
      <c r="F4203" s="18">
        <f t="shared" si="175"/>
        <v>7.3365423342403506</v>
      </c>
      <c r="G4203" s="12">
        <f t="shared" si="176"/>
        <v>50.583432964176218</v>
      </c>
    </row>
    <row r="4204" spans="1:7" x14ac:dyDescent="0.25">
      <c r="A4204" s="24">
        <v>73.274413999999993</v>
      </c>
      <c r="B4204" s="23">
        <v>-92.231689000000003</v>
      </c>
      <c r="C4204" s="25">
        <v>0.67610066999999996</v>
      </c>
      <c r="D4204" s="26">
        <v>1.8009632999999999E-3</v>
      </c>
      <c r="F4204" s="18">
        <f t="shared" si="175"/>
        <v>7.3395646070321954</v>
      </c>
      <c r="G4204" s="12">
        <f t="shared" si="176"/>
        <v>50.604270700292346</v>
      </c>
    </row>
    <row r="4205" spans="1:7" x14ac:dyDescent="0.25">
      <c r="A4205" s="24">
        <v>73.324218999999999</v>
      </c>
      <c r="B4205" s="23">
        <v>-92.243972999999997</v>
      </c>
      <c r="C4205" s="25">
        <v>0.67613053000000001</v>
      </c>
      <c r="D4205" s="26">
        <v>1.8023907999999999E-3</v>
      </c>
      <c r="F4205" s="18">
        <f t="shared" si="175"/>
        <v>7.3405421366926653</v>
      </c>
      <c r="G4205" s="12">
        <f t="shared" si="176"/>
        <v>50.611010497297279</v>
      </c>
    </row>
    <row r="4206" spans="1:7" x14ac:dyDescent="0.25">
      <c r="A4206" s="24">
        <v>73.374022999999994</v>
      </c>
      <c r="B4206" s="23">
        <v>-92.259781000000004</v>
      </c>
      <c r="C4206" s="25">
        <v>0.67610245999999996</v>
      </c>
      <c r="D4206" s="26">
        <v>1.8038183000000001E-3</v>
      </c>
      <c r="F4206" s="18">
        <f t="shared" si="175"/>
        <v>7.3418000973628637</v>
      </c>
      <c r="G4206" s="12">
        <f t="shared" si="176"/>
        <v>50.619683788656289</v>
      </c>
    </row>
    <row r="4207" spans="1:7" x14ac:dyDescent="0.25">
      <c r="A4207" s="24">
        <v>73.423828</v>
      </c>
      <c r="B4207" s="23">
        <v>-92.302154999999999</v>
      </c>
      <c r="C4207" s="25">
        <v>0.67604792000000002</v>
      </c>
      <c r="D4207" s="26">
        <v>1.8005460999999999E-3</v>
      </c>
      <c r="F4207" s="18">
        <f t="shared" si="175"/>
        <v>7.3451721131421515</v>
      </c>
      <c r="G4207" s="12">
        <f t="shared" si="176"/>
        <v>50.64293290606814</v>
      </c>
    </row>
    <row r="4208" spans="1:7" x14ac:dyDescent="0.25">
      <c r="A4208" s="24">
        <v>73.473633000000007</v>
      </c>
      <c r="B4208" s="23">
        <v>-92.326706000000001</v>
      </c>
      <c r="C4208" s="25">
        <v>0.67603712999999999</v>
      </c>
      <c r="D4208" s="26">
        <v>1.8036275999999999E-3</v>
      </c>
      <c r="F4208" s="18">
        <f t="shared" si="175"/>
        <v>7.3471258196460765</v>
      </c>
      <c r="G4208" s="12">
        <f t="shared" si="176"/>
        <v>50.656403172778347</v>
      </c>
    </row>
    <row r="4209" spans="1:7" x14ac:dyDescent="0.25">
      <c r="A4209" s="24">
        <v>73.523437999999999</v>
      </c>
      <c r="B4209" s="23">
        <v>-92.347954000000001</v>
      </c>
      <c r="C4209" s="25">
        <v>0.67599218999999999</v>
      </c>
      <c r="D4209" s="26">
        <v>1.8043219000000001E-3</v>
      </c>
      <c r="F4209" s="18">
        <f t="shared" si="175"/>
        <v>7.3488166817614848</v>
      </c>
      <c r="G4209" s="12">
        <f t="shared" si="176"/>
        <v>50.668061200030124</v>
      </c>
    </row>
    <row r="4210" spans="1:7" x14ac:dyDescent="0.25">
      <c r="A4210" s="24">
        <v>73.573241999999993</v>
      </c>
      <c r="B4210" s="23">
        <v>-92.361061000000007</v>
      </c>
      <c r="C4210" s="25">
        <v>0.67600888000000003</v>
      </c>
      <c r="D4210" s="26">
        <v>1.803547E-3</v>
      </c>
      <c r="F4210" s="18">
        <f t="shared" si="175"/>
        <v>7.3498597036810374</v>
      </c>
      <c r="G4210" s="12">
        <f t="shared" si="176"/>
        <v>50.675252548071782</v>
      </c>
    </row>
    <row r="4211" spans="1:7" x14ac:dyDescent="0.25">
      <c r="A4211" s="24">
        <v>73.623047</v>
      </c>
      <c r="B4211" s="23">
        <v>-92.387473999999997</v>
      </c>
      <c r="C4211" s="25">
        <v>0.67599034000000002</v>
      </c>
      <c r="D4211" s="26">
        <v>1.8025071000000001E-3</v>
      </c>
      <c r="F4211" s="18">
        <f t="shared" si="175"/>
        <v>7.3519615834369798</v>
      </c>
      <c r="G4211" s="12">
        <f t="shared" si="176"/>
        <v>50.689744428427645</v>
      </c>
    </row>
    <row r="4212" spans="1:7" x14ac:dyDescent="0.25">
      <c r="A4212" s="24">
        <v>73.672852000000006</v>
      </c>
      <c r="B4212" s="23">
        <v>-92.409362999999999</v>
      </c>
      <c r="C4212" s="25">
        <v>0.67600280000000001</v>
      </c>
      <c r="D4212" s="26">
        <v>1.8020362E-3</v>
      </c>
      <c r="F4212" s="18">
        <f t="shared" si="175"/>
        <v>7.3537034547116491</v>
      </c>
      <c r="G4212" s="12">
        <f t="shared" si="176"/>
        <v>50.701754149743259</v>
      </c>
    </row>
    <row r="4213" spans="1:7" x14ac:dyDescent="0.25">
      <c r="A4213" s="24">
        <v>73.722656000000001</v>
      </c>
      <c r="B4213" s="23">
        <v>-92.420349000000002</v>
      </c>
      <c r="C4213" s="25">
        <v>0.67600625999999997</v>
      </c>
      <c r="D4213" s="26">
        <v>1.8018871999999999E-3</v>
      </c>
      <c r="F4213" s="18">
        <f t="shared" si="175"/>
        <v>7.3545776928140532</v>
      </c>
      <c r="G4213" s="12">
        <f t="shared" si="176"/>
        <v>50.707781779985545</v>
      </c>
    </row>
    <row r="4214" spans="1:7" x14ac:dyDescent="0.25">
      <c r="A4214" s="24">
        <v>73.772461000000007</v>
      </c>
      <c r="B4214" s="23">
        <v>-92.457427999999993</v>
      </c>
      <c r="C4214" s="25">
        <v>0.67594469000000001</v>
      </c>
      <c r="D4214" s="26">
        <v>1.8037856E-3</v>
      </c>
      <c r="F4214" s="18">
        <f t="shared" si="175"/>
        <v>7.3575283458815051</v>
      </c>
      <c r="G4214" s="12">
        <f t="shared" si="176"/>
        <v>50.728125717884105</v>
      </c>
    </row>
    <row r="4215" spans="1:7" x14ac:dyDescent="0.25">
      <c r="A4215" s="24">
        <v>73.822265999999999</v>
      </c>
      <c r="B4215" s="23">
        <v>-92.451378000000005</v>
      </c>
      <c r="C4215" s="25">
        <v>0.67592191999999995</v>
      </c>
      <c r="D4215" s="26">
        <v>1.8027364E-3</v>
      </c>
      <c r="F4215" s="18">
        <f t="shared" si="175"/>
        <v>7.3570469021786531</v>
      </c>
      <c r="G4215" s="12">
        <f t="shared" si="176"/>
        <v>50.724806296532769</v>
      </c>
    </row>
    <row r="4216" spans="1:7" x14ac:dyDescent="0.25">
      <c r="A4216" s="24">
        <v>73.872069999999994</v>
      </c>
      <c r="B4216" s="23">
        <v>-92.487762000000004</v>
      </c>
      <c r="C4216" s="25">
        <v>0.67591661000000003</v>
      </c>
      <c r="D4216" s="26">
        <v>1.8050701E-3</v>
      </c>
      <c r="F4216" s="18">
        <f t="shared" si="175"/>
        <v>7.3599422489033808</v>
      </c>
      <c r="G4216" s="12">
        <f t="shared" si="176"/>
        <v>50.744768912474456</v>
      </c>
    </row>
    <row r="4217" spans="1:7" x14ac:dyDescent="0.25">
      <c r="A4217" s="24">
        <v>73.921875</v>
      </c>
      <c r="B4217" s="23">
        <v>-92.506782999999999</v>
      </c>
      <c r="C4217" s="25">
        <v>0.67587017999999999</v>
      </c>
      <c r="D4217" s="26">
        <v>1.8027007E-3</v>
      </c>
      <c r="F4217" s="18">
        <f t="shared" si="175"/>
        <v>7.3614558919896558</v>
      </c>
      <c r="G4217" s="12">
        <f t="shared" si="176"/>
        <v>50.755205063470129</v>
      </c>
    </row>
    <row r="4218" spans="1:7" x14ac:dyDescent="0.25">
      <c r="A4218" s="24">
        <v>73.971680000000006</v>
      </c>
      <c r="B4218" s="23">
        <v>-92.524979000000002</v>
      </c>
      <c r="C4218" s="25">
        <v>0.67587631999999997</v>
      </c>
      <c r="D4218" s="26">
        <v>1.8045454E-3</v>
      </c>
      <c r="F4218" s="18">
        <f t="shared" si="175"/>
        <v>7.3629038836619056</v>
      </c>
      <c r="G4218" s="12">
        <f t="shared" si="176"/>
        <v>50.76518856609971</v>
      </c>
    </row>
    <row r="4219" spans="1:7" x14ac:dyDescent="0.25">
      <c r="A4219" s="24">
        <v>74.021484000000001</v>
      </c>
      <c r="B4219" s="23">
        <v>-92.550499000000002</v>
      </c>
      <c r="C4219" s="25">
        <v>0.67573702000000002</v>
      </c>
      <c r="D4219" s="26">
        <v>1.8051177E-3</v>
      </c>
      <c r="F4219" s="18">
        <f t="shared" si="175"/>
        <v>7.3649347007357582</v>
      </c>
      <c r="G4219" s="12">
        <f t="shared" si="176"/>
        <v>50.779190488890819</v>
      </c>
    </row>
    <row r="4220" spans="1:7" x14ac:dyDescent="0.25">
      <c r="A4220" s="24">
        <v>74.071288999999993</v>
      </c>
      <c r="B4220" s="23">
        <v>-92.569739999999996</v>
      </c>
      <c r="C4220" s="25">
        <v>0.67579560999999999</v>
      </c>
      <c r="D4220" s="26">
        <v>1.8069624E-3</v>
      </c>
      <c r="F4220" s="18">
        <f t="shared" si="175"/>
        <v>7.3664658508657732</v>
      </c>
      <c r="G4220" s="12">
        <f t="shared" si="176"/>
        <v>50.789747346117451</v>
      </c>
    </row>
    <row r="4221" spans="1:7" x14ac:dyDescent="0.25">
      <c r="A4221" s="24">
        <v>74.121093999999999</v>
      </c>
      <c r="B4221" s="23">
        <v>-92.584678999999994</v>
      </c>
      <c r="C4221" s="25">
        <v>0.67575096999999995</v>
      </c>
      <c r="D4221" s="26">
        <v>1.8022298999999999E-3</v>
      </c>
      <c r="F4221" s="18">
        <f t="shared" si="175"/>
        <v>7.3676546587131986</v>
      </c>
      <c r="G4221" s="12">
        <f t="shared" si="176"/>
        <v>50.797943847864175</v>
      </c>
    </row>
    <row r="4222" spans="1:7" x14ac:dyDescent="0.25">
      <c r="A4222" s="24">
        <v>74.170897999999994</v>
      </c>
      <c r="B4222" s="23">
        <v>-92.628951999999998</v>
      </c>
      <c r="C4222" s="25">
        <v>0.67574608000000003</v>
      </c>
      <c r="D4222" s="26">
        <v>1.8047034000000001E-3</v>
      </c>
      <c r="F4222" s="18">
        <f t="shared" si="175"/>
        <v>7.3711777921109523</v>
      </c>
      <c r="G4222" s="12">
        <f t="shared" si="176"/>
        <v>50.822234879515065</v>
      </c>
    </row>
    <row r="4223" spans="1:7" x14ac:dyDescent="0.25">
      <c r="A4223" s="24">
        <v>74.220703</v>
      </c>
      <c r="B4223" s="23">
        <v>-92.635208000000006</v>
      </c>
      <c r="C4223" s="25">
        <v>0.67578059000000001</v>
      </c>
      <c r="D4223" s="26">
        <v>1.8037617000000001E-3</v>
      </c>
      <c r="F4223" s="18">
        <f t="shared" si="175"/>
        <v>7.3716756287729446</v>
      </c>
      <c r="G4223" s="12">
        <f t="shared" si="176"/>
        <v>50.825667325791763</v>
      </c>
    </row>
    <row r="4224" spans="1:7" x14ac:dyDescent="0.25">
      <c r="A4224" s="24">
        <v>74.270508000000007</v>
      </c>
      <c r="B4224" s="23">
        <v>-92.641341999999995</v>
      </c>
      <c r="C4224" s="25">
        <v>0.67557025000000004</v>
      </c>
      <c r="D4224" s="26">
        <v>1.804775E-3</v>
      </c>
      <c r="F4224" s="18">
        <f t="shared" si="175"/>
        <v>7.3721637569834062</v>
      </c>
      <c r="G4224" s="12">
        <f t="shared" si="176"/>
        <v>50.829032834976736</v>
      </c>
    </row>
    <row r="4225" spans="1:7" x14ac:dyDescent="0.25">
      <c r="A4225" s="24">
        <v>74.320312999999999</v>
      </c>
      <c r="B4225" s="23">
        <v>-92.669776999999996</v>
      </c>
      <c r="C4225" s="25">
        <v>0.67568033999999999</v>
      </c>
      <c r="D4225" s="26">
        <v>1.8045901E-3</v>
      </c>
      <c r="F4225" s="18">
        <f t="shared" si="175"/>
        <v>7.3744265423868161</v>
      </c>
      <c r="G4225" s="12">
        <f t="shared" si="176"/>
        <v>50.844634115328034</v>
      </c>
    </row>
    <row r="4226" spans="1:7" x14ac:dyDescent="0.25">
      <c r="A4226" s="24">
        <v>74.370116999999993</v>
      </c>
      <c r="B4226" s="23">
        <v>-92.694450000000003</v>
      </c>
      <c r="C4226" s="25">
        <v>0.67563874000000002</v>
      </c>
      <c r="D4226" s="26">
        <v>1.8027067000000001E-3</v>
      </c>
      <c r="F4226" s="18">
        <f t="shared" si="175"/>
        <v>7.3763899573422691</v>
      </c>
      <c r="G4226" s="12">
        <f t="shared" si="176"/>
        <v>50.858171319129958</v>
      </c>
    </row>
    <row r="4227" spans="1:7" x14ac:dyDescent="0.25">
      <c r="A4227" s="24">
        <v>74.419922</v>
      </c>
      <c r="B4227" s="23">
        <v>-92.717308000000003</v>
      </c>
      <c r="C4227" s="25">
        <v>0.67566842000000005</v>
      </c>
      <c r="D4227" s="26">
        <v>1.8050701E-3</v>
      </c>
      <c r="F4227" s="18">
        <f t="shared" si="175"/>
        <v>7.3782089391868668</v>
      </c>
      <c r="G4227" s="12">
        <f t="shared" si="176"/>
        <v>50.870712696526475</v>
      </c>
    </row>
    <row r="4228" spans="1:7" x14ac:dyDescent="0.25">
      <c r="A4228" s="24">
        <v>74.469727000000006</v>
      </c>
      <c r="B4228" s="23">
        <v>-92.742958000000002</v>
      </c>
      <c r="C4228" s="25">
        <v>0.67559420999999997</v>
      </c>
      <c r="D4228" s="26">
        <v>1.8030613E-3</v>
      </c>
      <c r="F4228" s="18">
        <f t="shared" si="175"/>
        <v>7.3802501013320203</v>
      </c>
      <c r="G4228" s="12">
        <f t="shared" si="176"/>
        <v>50.884785945726783</v>
      </c>
    </row>
    <row r="4229" spans="1:7" x14ac:dyDescent="0.25">
      <c r="A4229" s="24">
        <v>74.519531000000001</v>
      </c>
      <c r="B4229" s="23">
        <v>-92.765938000000006</v>
      </c>
      <c r="C4229" s="25">
        <v>0.67561674000000005</v>
      </c>
      <c r="D4229" s="26">
        <v>1.8046617E-3</v>
      </c>
      <c r="F4229" s="18">
        <f t="shared" si="175"/>
        <v>7.3820787916281461</v>
      </c>
      <c r="G4229" s="12">
        <f t="shared" si="176"/>
        <v>50.897394260215016</v>
      </c>
    </row>
    <row r="4230" spans="1:7" x14ac:dyDescent="0.25">
      <c r="A4230" s="24">
        <v>74.569336000000007</v>
      </c>
      <c r="B4230" s="23">
        <v>-92.774719000000005</v>
      </c>
      <c r="C4230" s="25">
        <v>0.67557489999999998</v>
      </c>
      <c r="D4230" s="26">
        <v>1.8037468E-3</v>
      </c>
      <c r="F4230" s="18">
        <f t="shared" si="175"/>
        <v>7.3827775614057911</v>
      </c>
      <c r="G4230" s="12">
        <f t="shared" si="176"/>
        <v>50.902212084824292</v>
      </c>
    </row>
    <row r="4231" spans="1:7" x14ac:dyDescent="0.25">
      <c r="A4231" s="24">
        <v>74.619140999999999</v>
      </c>
      <c r="B4231" s="23">
        <v>-92.802268999999995</v>
      </c>
      <c r="C4231" s="25">
        <v>0.67549645999999997</v>
      </c>
      <c r="D4231" s="26">
        <v>1.8052993999999999E-3</v>
      </c>
      <c r="F4231" s="18">
        <f t="shared" si="175"/>
        <v>7.3849699207468813</v>
      </c>
      <c r="G4231" s="12">
        <f t="shared" si="176"/>
        <v>50.917327796928326</v>
      </c>
    </row>
    <row r="4232" spans="1:7" x14ac:dyDescent="0.25">
      <c r="A4232" s="24">
        <v>74.668944999999994</v>
      </c>
      <c r="B4232" s="23">
        <v>-92.836494000000002</v>
      </c>
      <c r="C4232" s="25">
        <v>0.67554115999999997</v>
      </c>
      <c r="D4232" s="26">
        <v>1.8040090999999999E-3</v>
      </c>
      <c r="F4232" s="18">
        <f t="shared" si="175"/>
        <v>7.3876934597105421</v>
      </c>
      <c r="G4232" s="12">
        <f t="shared" si="176"/>
        <v>50.936105845812563</v>
      </c>
    </row>
    <row r="4233" spans="1:7" x14ac:dyDescent="0.25">
      <c r="A4233" s="24">
        <v>74.71875</v>
      </c>
      <c r="B4233" s="23">
        <v>-92.865700000000004</v>
      </c>
      <c r="C4233" s="25">
        <v>0.67546724999999996</v>
      </c>
      <c r="D4233" s="26">
        <v>1.8039941E-3</v>
      </c>
      <c r="F4233" s="18">
        <f t="shared" si="175"/>
        <v>7.390017599344513</v>
      </c>
      <c r="G4233" s="12">
        <f t="shared" si="176"/>
        <v>50.952130146636904</v>
      </c>
    </row>
    <row r="4234" spans="1:7" x14ac:dyDescent="0.25">
      <c r="A4234" s="24">
        <v>74.768555000000006</v>
      </c>
      <c r="B4234" s="23">
        <v>-92.877571000000003</v>
      </c>
      <c r="C4234" s="25">
        <v>0.67544568000000005</v>
      </c>
      <c r="D4234" s="26">
        <v>1.8030165999999999E-3</v>
      </c>
      <c r="F4234" s="18">
        <f t="shared" si="175"/>
        <v>7.3909622635092349</v>
      </c>
      <c r="G4234" s="12">
        <f t="shared" si="176"/>
        <v>50.958643345126447</v>
      </c>
    </row>
    <row r="4235" spans="1:7" x14ac:dyDescent="0.25">
      <c r="A4235" s="24">
        <v>74.818359000000001</v>
      </c>
      <c r="B4235" s="23">
        <v>-92.901580999999993</v>
      </c>
      <c r="C4235" s="25">
        <v>0.67537605999999994</v>
      </c>
      <c r="D4235" s="26">
        <v>1.8048584E-3</v>
      </c>
      <c r="F4235" s="18">
        <f t="shared" si="175"/>
        <v>7.3928729186010527</v>
      </c>
      <c r="G4235" s="12">
        <f t="shared" si="176"/>
        <v>50.971816784241433</v>
      </c>
    </row>
    <row r="4236" spans="1:7" x14ac:dyDescent="0.25">
      <c r="A4236" s="24">
        <v>74.868163999999993</v>
      </c>
      <c r="B4236" s="23">
        <v>-92.918853999999996</v>
      </c>
      <c r="C4236" s="25">
        <v>0.67545915000000001</v>
      </c>
      <c r="D4236" s="26">
        <v>1.8029420999999999E-3</v>
      </c>
      <c r="F4236" s="18">
        <f t="shared" si="175"/>
        <v>7.3942474602670654</v>
      </c>
      <c r="G4236" s="12">
        <f t="shared" si="176"/>
        <v>50.981293869365679</v>
      </c>
    </row>
    <row r="4237" spans="1:7" x14ac:dyDescent="0.25">
      <c r="A4237" s="24">
        <v>74.917968999999999</v>
      </c>
      <c r="B4237" s="23">
        <v>-92.942627000000002</v>
      </c>
      <c r="C4237" s="25">
        <v>0.67548775999999999</v>
      </c>
      <c r="D4237" s="26">
        <v>1.803264E-3</v>
      </c>
      <c r="F4237" s="18">
        <f t="shared" si="175"/>
        <v>7.3961392554981282</v>
      </c>
      <c r="G4237" s="12">
        <f t="shared" si="176"/>
        <v>50.994337274950048</v>
      </c>
    </row>
    <row r="4238" spans="1:7" x14ac:dyDescent="0.25">
      <c r="A4238" s="24">
        <v>74.967772999999994</v>
      </c>
      <c r="B4238" s="23">
        <v>-92.967819000000006</v>
      </c>
      <c r="C4238" s="25">
        <v>0.67539883000000001</v>
      </c>
      <c r="D4238" s="26">
        <v>1.8037229000000001E-3</v>
      </c>
      <c r="F4238" s="18">
        <f t="shared" si="175"/>
        <v>7.3981439711613133</v>
      </c>
      <c r="G4238" s="12">
        <f t="shared" si="176"/>
        <v>51.008159235724094</v>
      </c>
    </row>
    <row r="4239" spans="1:7" x14ac:dyDescent="0.25">
      <c r="A4239" s="24">
        <v>75.017578</v>
      </c>
      <c r="B4239" s="23">
        <v>-93.000243999999995</v>
      </c>
      <c r="C4239" s="25">
        <v>0.67537992999999996</v>
      </c>
      <c r="D4239" s="26">
        <v>1.8043161000000001E-3</v>
      </c>
      <c r="F4239" s="18">
        <f t="shared" si="175"/>
        <v>7.4007242706761902</v>
      </c>
      <c r="G4239" s="12">
        <f t="shared" si="176"/>
        <v>51.025949688173213</v>
      </c>
    </row>
    <row r="4240" spans="1:7" x14ac:dyDescent="0.25">
      <c r="A4240" s="24">
        <v>75.067383000000007</v>
      </c>
      <c r="B4240" s="23">
        <v>-93.017105000000001</v>
      </c>
      <c r="C4240" s="25">
        <v>0.67536014</v>
      </c>
      <c r="D4240" s="26">
        <v>1.8051058E-3</v>
      </c>
      <c r="F4240" s="18">
        <f t="shared" si="175"/>
        <v>7.4020660264239266</v>
      </c>
      <c r="G4240" s="12">
        <f t="shared" si="176"/>
        <v>51.035200723446764</v>
      </c>
    </row>
    <row r="4241" spans="1:7" x14ac:dyDescent="0.25">
      <c r="A4241" s="24">
        <v>75.117187999999999</v>
      </c>
      <c r="B4241" s="23">
        <v>-93.026618999999997</v>
      </c>
      <c r="C4241" s="25">
        <v>0.67536467</v>
      </c>
      <c r="D4241" s="26">
        <v>1.8041015E-3</v>
      </c>
      <c r="F4241" s="18">
        <f t="shared" si="175"/>
        <v>7.4028231264882143</v>
      </c>
      <c r="G4241" s="12">
        <f t="shared" si="176"/>
        <v>51.040420719270998</v>
      </c>
    </row>
    <row r="4242" spans="1:7" x14ac:dyDescent="0.25">
      <c r="A4242" s="24">
        <v>75.166991999999993</v>
      </c>
      <c r="B4242" s="23">
        <v>-93.051963999999998</v>
      </c>
      <c r="C4242" s="25">
        <v>0.67530161</v>
      </c>
      <c r="D4242" s="26">
        <v>1.8047243000000001E-3</v>
      </c>
      <c r="F4242" s="18">
        <f t="shared" si="175"/>
        <v>7.4048400175045472</v>
      </c>
      <c r="G4242" s="12">
        <f t="shared" si="176"/>
        <v>51.054326625742029</v>
      </c>
    </row>
    <row r="4243" spans="1:7" x14ac:dyDescent="0.25">
      <c r="A4243" s="24">
        <v>75.216797</v>
      </c>
      <c r="B4243" s="23">
        <v>-93.070228999999998</v>
      </c>
      <c r="C4243" s="25">
        <v>0.67533410000000005</v>
      </c>
      <c r="D4243" s="26">
        <v>1.8024802E-3</v>
      </c>
      <c r="F4243" s="18">
        <f t="shared" si="175"/>
        <v>7.4062935000223336</v>
      </c>
      <c r="G4243" s="12">
        <f t="shared" si="176"/>
        <v>51.064347986234964</v>
      </c>
    </row>
    <row r="4244" spans="1:7" x14ac:dyDescent="0.25">
      <c r="A4244" s="24">
        <v>75.266602000000006</v>
      </c>
      <c r="B4244" s="23">
        <v>-93.097014999999999</v>
      </c>
      <c r="C4244" s="25">
        <v>0.67530261999999996</v>
      </c>
      <c r="D4244" s="26">
        <v>1.8029331999999999E-3</v>
      </c>
      <c r="F4244" s="18">
        <f t="shared" si="175"/>
        <v>7.4084250621751631</v>
      </c>
      <c r="G4244" s="12">
        <f t="shared" si="176"/>
        <v>51.079044518518764</v>
      </c>
    </row>
    <row r="4245" spans="1:7" x14ac:dyDescent="0.25">
      <c r="A4245" s="24">
        <v>75.316406000000001</v>
      </c>
      <c r="B4245" s="23">
        <v>-93.129447999999996</v>
      </c>
      <c r="C4245" s="25">
        <v>0.67524784999999998</v>
      </c>
      <c r="D4245" s="26">
        <v>1.8028020000000001E-3</v>
      </c>
      <c r="F4245" s="18">
        <f t="shared" si="175"/>
        <v>7.4110059983098129</v>
      </c>
      <c r="G4245" s="12">
        <f t="shared" si="176"/>
        <v>51.096839360285372</v>
      </c>
    </row>
    <row r="4246" spans="1:7" x14ac:dyDescent="0.25">
      <c r="A4246" s="24">
        <v>75.366211000000007</v>
      </c>
      <c r="B4246" s="23">
        <v>-93.138373999999999</v>
      </c>
      <c r="C4246" s="25">
        <v>0.67524457000000004</v>
      </c>
      <c r="D4246" s="26">
        <v>1.8033565000000001E-3</v>
      </c>
      <c r="F4246" s="18">
        <f t="shared" si="175"/>
        <v>7.411716306820832</v>
      </c>
      <c r="G4246" s="12">
        <f t="shared" si="176"/>
        <v>51.101736741274145</v>
      </c>
    </row>
    <row r="4247" spans="1:7" x14ac:dyDescent="0.25">
      <c r="A4247" s="24">
        <v>75.416015999999999</v>
      </c>
      <c r="B4247" s="23">
        <v>-93.168610000000001</v>
      </c>
      <c r="C4247" s="25">
        <v>0.67525464000000002</v>
      </c>
      <c r="D4247" s="26">
        <v>1.8060952E-3</v>
      </c>
      <c r="F4247" s="18">
        <f t="shared" si="175"/>
        <v>7.4141224112504958</v>
      </c>
      <c r="G4247" s="12">
        <f t="shared" si="176"/>
        <v>51.11832616672524</v>
      </c>
    </row>
    <row r="4248" spans="1:7" x14ac:dyDescent="0.25">
      <c r="A4248" s="24">
        <v>75.465819999999994</v>
      </c>
      <c r="B4248" s="23">
        <v>-93.185860000000005</v>
      </c>
      <c r="C4248" s="25">
        <v>0.67514688</v>
      </c>
      <c r="D4248" s="26">
        <v>1.8045843E-3</v>
      </c>
      <c r="F4248" s="18">
        <f t="shared" si="175"/>
        <v>7.4154951226346633</v>
      </c>
      <c r="G4248" s="12">
        <f t="shared" si="176"/>
        <v>51.127790632561712</v>
      </c>
    </row>
    <row r="4249" spans="1:7" x14ac:dyDescent="0.25">
      <c r="A4249" s="24">
        <v>75.515625</v>
      </c>
      <c r="B4249" s="23">
        <v>-93.220055000000002</v>
      </c>
      <c r="C4249" s="25">
        <v>0.67512475999999999</v>
      </c>
      <c r="D4249" s="26">
        <v>1.8048643999999999E-3</v>
      </c>
      <c r="F4249" s="18">
        <f t="shared" si="175"/>
        <v>7.4182162742741768</v>
      </c>
      <c r="G4249" s="12">
        <f t="shared" si="176"/>
        <v>51.146552221505353</v>
      </c>
    </row>
    <row r="4250" spans="1:7" x14ac:dyDescent="0.25">
      <c r="A4250" s="24">
        <v>75.565430000000006</v>
      </c>
      <c r="B4250" s="23">
        <v>-93.243033999999994</v>
      </c>
      <c r="C4250" s="25">
        <v>0.67514651999999997</v>
      </c>
      <c r="D4250" s="26">
        <v>1.8037617000000001E-3</v>
      </c>
      <c r="F4250" s="18">
        <f t="shared" si="175"/>
        <v>7.4200448849928309</v>
      </c>
      <c r="G4250" s="12">
        <f t="shared" si="176"/>
        <v>51.159159987328898</v>
      </c>
    </row>
    <row r="4251" spans="1:7" x14ac:dyDescent="0.25">
      <c r="A4251" s="24">
        <v>75.615234000000001</v>
      </c>
      <c r="B4251" s="23">
        <v>-93.243110999999999</v>
      </c>
      <c r="C4251" s="25">
        <v>0.67511927999999999</v>
      </c>
      <c r="D4251" s="26">
        <v>1.8035799999999999E-3</v>
      </c>
      <c r="F4251" s="18">
        <f t="shared" si="175"/>
        <v>7.4200510124581402</v>
      </c>
      <c r="G4251" s="12">
        <f t="shared" si="176"/>
        <v>51.159202234509735</v>
      </c>
    </row>
    <row r="4252" spans="1:7" x14ac:dyDescent="0.25">
      <c r="A4252" s="24">
        <v>75.665038999999993</v>
      </c>
      <c r="B4252" s="23">
        <v>-93.263458</v>
      </c>
      <c r="C4252" s="25">
        <v>0.67504542999999995</v>
      </c>
      <c r="D4252" s="26">
        <v>1.8056572000000001E-3</v>
      </c>
      <c r="F4252" s="18">
        <f t="shared" si="175"/>
        <v>7.4216701752716858</v>
      </c>
      <c r="G4252" s="12">
        <f t="shared" si="176"/>
        <v>51.170365914879277</v>
      </c>
    </row>
    <row r="4253" spans="1:7" x14ac:dyDescent="0.25">
      <c r="A4253" s="24">
        <v>75.714843999999999</v>
      </c>
      <c r="B4253" s="23">
        <v>-93.303207</v>
      </c>
      <c r="C4253" s="25">
        <v>0.67506491999999996</v>
      </c>
      <c r="D4253" s="26">
        <v>1.8040894E-3</v>
      </c>
      <c r="F4253" s="18">
        <f t="shared" si="175"/>
        <v>7.4248333001881655</v>
      </c>
      <c r="G4253" s="12">
        <f t="shared" si="176"/>
        <v>51.192174787489925</v>
      </c>
    </row>
    <row r="4254" spans="1:7" x14ac:dyDescent="0.25">
      <c r="A4254" s="24">
        <v>75.764647999999994</v>
      </c>
      <c r="B4254" s="23">
        <v>-93.313393000000005</v>
      </c>
      <c r="C4254" s="25">
        <v>0.67508179000000001</v>
      </c>
      <c r="D4254" s="26">
        <v>1.803249E-3</v>
      </c>
      <c r="F4254" s="18">
        <f t="shared" si="175"/>
        <v>7.425643876313333</v>
      </c>
      <c r="G4254" s="12">
        <f t="shared" si="176"/>
        <v>51.197763485983273</v>
      </c>
    </row>
    <row r="4255" spans="1:7" x14ac:dyDescent="0.25">
      <c r="A4255" s="24">
        <v>75.814453</v>
      </c>
      <c r="B4255" s="23">
        <v>-93.324562</v>
      </c>
      <c r="C4255" s="25">
        <v>0.67501854999999999</v>
      </c>
      <c r="D4255" s="26">
        <v>1.8024562999999999E-3</v>
      </c>
      <c r="F4255" s="18">
        <f t="shared" si="175"/>
        <v>7.4265326770930296</v>
      </c>
      <c r="G4255" s="12">
        <f t="shared" si="176"/>
        <v>51.203891521863127</v>
      </c>
    </row>
    <row r="4256" spans="1:7" x14ac:dyDescent="0.25">
      <c r="A4256" s="24">
        <v>75.864258000000007</v>
      </c>
      <c r="B4256" s="23">
        <v>-93.350571000000002</v>
      </c>
      <c r="C4256" s="25">
        <v>0.67499768999999998</v>
      </c>
      <c r="D4256" s="26">
        <v>1.8031448000000001E-3</v>
      </c>
      <c r="F4256" s="18">
        <f t="shared" si="175"/>
        <v>7.4286024075504677</v>
      </c>
      <c r="G4256" s="12">
        <f t="shared" si="176"/>
        <v>51.218161741685776</v>
      </c>
    </row>
    <row r="4257" spans="1:7" x14ac:dyDescent="0.25">
      <c r="A4257" s="24">
        <v>75.914062999999999</v>
      </c>
      <c r="B4257" s="23">
        <v>-93.385445000000004</v>
      </c>
      <c r="C4257" s="25">
        <v>0.67493981000000003</v>
      </c>
      <c r="D4257" s="26">
        <v>1.8029839000000001E-3</v>
      </c>
      <c r="F4257" s="18">
        <f t="shared" si="175"/>
        <v>7.4313775922931615</v>
      </c>
      <c r="G4257" s="12">
        <f t="shared" si="176"/>
        <v>51.237295873951332</v>
      </c>
    </row>
    <row r="4258" spans="1:7" x14ac:dyDescent="0.25">
      <c r="A4258" s="24">
        <v>75.963866999999993</v>
      </c>
      <c r="B4258" s="23">
        <v>-93.400383000000005</v>
      </c>
      <c r="C4258" s="25">
        <v>0.67498493000000004</v>
      </c>
      <c r="D4258" s="26">
        <v>1.8034456999999999E-3</v>
      </c>
      <c r="F4258" s="18">
        <f t="shared" si="175"/>
        <v>7.4325663205631152</v>
      </c>
      <c r="G4258" s="12">
        <f t="shared" si="176"/>
        <v>51.245491827033369</v>
      </c>
    </row>
    <row r="4259" spans="1:7" x14ac:dyDescent="0.25">
      <c r="A4259" s="24">
        <v>76.013672</v>
      </c>
      <c r="B4259" s="23">
        <v>-93.418998999999999</v>
      </c>
      <c r="C4259" s="25">
        <v>0.67490481999999996</v>
      </c>
      <c r="D4259" s="26">
        <v>1.8037586999999999E-3</v>
      </c>
      <c r="F4259" s="18">
        <f t="shared" si="175"/>
        <v>7.4340477347734142</v>
      </c>
      <c r="G4259" s="12">
        <f t="shared" si="176"/>
        <v>51.255705768831149</v>
      </c>
    </row>
    <row r="4260" spans="1:7" x14ac:dyDescent="0.25">
      <c r="A4260" s="24">
        <v>76.063477000000006</v>
      </c>
      <c r="B4260" s="23">
        <v>-93.450774999999993</v>
      </c>
      <c r="C4260" s="25">
        <v>0.67496531999999998</v>
      </c>
      <c r="D4260" s="26">
        <v>1.8039346000000001E-3</v>
      </c>
      <c r="F4260" s="18">
        <f t="shared" si="175"/>
        <v>7.4365763885092573</v>
      </c>
      <c r="G4260" s="12">
        <f t="shared" si="176"/>
        <v>51.273140137898935</v>
      </c>
    </row>
    <row r="4261" spans="1:7" x14ac:dyDescent="0.25">
      <c r="A4261" s="24">
        <v>76.113281000000001</v>
      </c>
      <c r="B4261" s="23">
        <v>-93.466483999999994</v>
      </c>
      <c r="C4261" s="25">
        <v>0.67487662999999998</v>
      </c>
      <c r="D4261" s="26">
        <v>1.8034933999999999E-3</v>
      </c>
      <c r="F4261" s="18">
        <f t="shared" ref="F4261:F4324" si="177" xml:space="preserve"> -B4261 / A_4x8_in2</f>
        <v>7.4378264710097728</v>
      </c>
      <c r="G4261" s="12">
        <f t="shared" ref="G4261:G4324" si="178" xml:space="preserve"> -B4261 * kip_to_N / A_4x8_mm2</f>
        <v>51.281759111454015</v>
      </c>
    </row>
    <row r="4262" spans="1:7" x14ac:dyDescent="0.25">
      <c r="A4262" s="24">
        <v>76.163086000000007</v>
      </c>
      <c r="B4262" s="23">
        <v>-93.496819000000002</v>
      </c>
      <c r="C4262" s="25">
        <v>0.67490320999999998</v>
      </c>
      <c r="D4262" s="26">
        <v>1.8024892000000001E-3</v>
      </c>
      <c r="F4262" s="18">
        <f t="shared" si="177"/>
        <v>7.4402404536091193</v>
      </c>
      <c r="G4262" s="12">
        <f t="shared" si="178"/>
        <v>51.298402854709046</v>
      </c>
    </row>
    <row r="4263" spans="1:7" x14ac:dyDescent="0.25">
      <c r="A4263" s="24">
        <v>76.212890999999999</v>
      </c>
      <c r="B4263" s="23">
        <v>-93.505607999999995</v>
      </c>
      <c r="C4263" s="25">
        <v>0.67480266</v>
      </c>
      <c r="D4263" s="26">
        <v>1.8050341999999999E-3</v>
      </c>
      <c r="F4263" s="18">
        <f t="shared" si="177"/>
        <v>7.4409398600065364</v>
      </c>
      <c r="G4263" s="12">
        <f t="shared" si="178"/>
        <v>51.303225068635804</v>
      </c>
    </row>
    <row r="4264" spans="1:7" x14ac:dyDescent="0.25">
      <c r="A4264" s="24">
        <v>76.262694999999994</v>
      </c>
      <c r="B4264" s="23">
        <v>-93.544121000000004</v>
      </c>
      <c r="C4264" s="25">
        <v>0.67482883000000005</v>
      </c>
      <c r="D4264" s="26">
        <v>1.8028318E-3</v>
      </c>
      <c r="F4264" s="18">
        <f t="shared" si="177"/>
        <v>7.4440046271681863</v>
      </c>
      <c r="G4264" s="12">
        <f t="shared" si="178"/>
        <v>51.324355791694352</v>
      </c>
    </row>
    <row r="4265" spans="1:7" x14ac:dyDescent="0.25">
      <c r="A4265" s="24">
        <v>76.3125</v>
      </c>
      <c r="B4265" s="23">
        <v>-93.557686000000004</v>
      </c>
      <c r="C4265" s="25">
        <v>0.67481703000000004</v>
      </c>
      <c r="D4265" s="26">
        <v>1.8028943999999999E-3</v>
      </c>
      <c r="F4265" s="18">
        <f t="shared" si="177"/>
        <v>7.4450840955697073</v>
      </c>
      <c r="G4265" s="12">
        <f t="shared" si="178"/>
        <v>51.331798428162273</v>
      </c>
    </row>
    <row r="4266" spans="1:7" x14ac:dyDescent="0.25">
      <c r="A4266" s="24">
        <v>76.362305000000006</v>
      </c>
      <c r="B4266" s="23">
        <v>-93.575432000000006</v>
      </c>
      <c r="C4266" s="25">
        <v>0.67479902999999997</v>
      </c>
      <c r="D4266" s="26">
        <v>1.8031538000000001E-3</v>
      </c>
      <c r="F4266" s="18">
        <f t="shared" si="177"/>
        <v>7.4464962773797616</v>
      </c>
      <c r="G4266" s="12">
        <f t="shared" si="178"/>
        <v>51.34153503168308</v>
      </c>
    </row>
    <row r="4267" spans="1:7" x14ac:dyDescent="0.25">
      <c r="A4267" s="24">
        <v>76.412109000000001</v>
      </c>
      <c r="B4267" s="23">
        <v>-93.602515999999994</v>
      </c>
      <c r="C4267" s="25">
        <v>0.67471367000000004</v>
      </c>
      <c r="D4267" s="26">
        <v>1.8029897000000001E-3</v>
      </c>
      <c r="F4267" s="18">
        <f t="shared" si="177"/>
        <v>7.4486515536191114</v>
      </c>
      <c r="G4267" s="12">
        <f t="shared" si="178"/>
        <v>51.356395066043355</v>
      </c>
    </row>
    <row r="4268" spans="1:7" x14ac:dyDescent="0.25">
      <c r="A4268" s="24">
        <v>76.461913999999993</v>
      </c>
      <c r="B4268" s="23">
        <v>-93.625045999999998</v>
      </c>
      <c r="C4268" s="25">
        <v>0.67470770999999996</v>
      </c>
      <c r="D4268" s="26">
        <v>1.8018513E-3</v>
      </c>
      <c r="F4268" s="18">
        <f t="shared" si="177"/>
        <v>7.4504444340530416</v>
      </c>
      <c r="G4268" s="12">
        <f t="shared" si="178"/>
        <v>51.368756481422814</v>
      </c>
    </row>
    <row r="4269" spans="1:7" x14ac:dyDescent="0.25">
      <c r="A4269" s="24">
        <v>76.511718999999999</v>
      </c>
      <c r="B4269" s="23">
        <v>-93.632439000000005</v>
      </c>
      <c r="C4269" s="25">
        <v>0.67472279000000002</v>
      </c>
      <c r="D4269" s="26">
        <v>1.8020183E-3</v>
      </c>
      <c r="F4269" s="18">
        <f t="shared" si="177"/>
        <v>7.4510327503001816</v>
      </c>
      <c r="G4269" s="12">
        <f t="shared" si="178"/>
        <v>51.372812759447683</v>
      </c>
    </row>
    <row r="4270" spans="1:7" x14ac:dyDescent="0.25">
      <c r="A4270" s="24">
        <v>76.561522999999994</v>
      </c>
      <c r="B4270" s="23">
        <v>-93.666725</v>
      </c>
      <c r="C4270" s="25">
        <v>0.67470585999999999</v>
      </c>
      <c r="D4270" s="26">
        <v>1.8022894E-3</v>
      </c>
      <c r="F4270" s="18">
        <f t="shared" si="177"/>
        <v>7.4537611434896052</v>
      </c>
      <c r="G4270" s="12">
        <f t="shared" si="178"/>
        <v>51.391624276877771</v>
      </c>
    </row>
    <row r="4271" spans="1:7" x14ac:dyDescent="0.25">
      <c r="A4271" s="24">
        <v>76.611328</v>
      </c>
      <c r="B4271" s="23">
        <v>-93.697136</v>
      </c>
      <c r="C4271" s="25">
        <v>0.67460876999999997</v>
      </c>
      <c r="D4271" s="26">
        <v>1.8016696000000001E-3</v>
      </c>
      <c r="F4271" s="18">
        <f t="shared" si="177"/>
        <v>7.4561811739767894</v>
      </c>
      <c r="G4271" s="12">
        <f t="shared" si="178"/>
        <v>51.408309718648951</v>
      </c>
    </row>
    <row r="4272" spans="1:7" x14ac:dyDescent="0.25">
      <c r="A4272" s="24">
        <v>76.661133000000007</v>
      </c>
      <c r="B4272" s="23">
        <v>-93.703491</v>
      </c>
      <c r="C4272" s="25">
        <v>0.67463808999999997</v>
      </c>
      <c r="D4272" s="26">
        <v>1.8034249E-3</v>
      </c>
      <c r="F4272" s="18">
        <f t="shared" si="177"/>
        <v>7.4566868888084636</v>
      </c>
      <c r="G4272" s="12">
        <f t="shared" si="178"/>
        <v>51.411796482729571</v>
      </c>
    </row>
    <row r="4273" spans="1:7" x14ac:dyDescent="0.25">
      <c r="A4273" s="24">
        <v>76.710937999999999</v>
      </c>
      <c r="B4273" s="23">
        <v>-93.731421999999995</v>
      </c>
      <c r="C4273" s="25">
        <v>0.67457639999999996</v>
      </c>
      <c r="D4273" s="26">
        <v>1.8028497000000001E-3</v>
      </c>
      <c r="F4273" s="18">
        <f t="shared" si="177"/>
        <v>7.4589095671662129</v>
      </c>
      <c r="G4273" s="12">
        <f t="shared" si="178"/>
        <v>51.427121236079032</v>
      </c>
    </row>
    <row r="4274" spans="1:7" x14ac:dyDescent="0.25">
      <c r="A4274" s="24">
        <v>76.760741999999993</v>
      </c>
      <c r="B4274" s="23">
        <v>-93.759415000000004</v>
      </c>
      <c r="C4274" s="25">
        <v>0.67457718</v>
      </c>
      <c r="D4274" s="26">
        <v>1.802194E-3</v>
      </c>
      <c r="F4274" s="18">
        <f t="shared" si="177"/>
        <v>7.4611371793271992</v>
      </c>
      <c r="G4274" s="12">
        <f t="shared" si="178"/>
        <v>51.442480006639052</v>
      </c>
    </row>
    <row r="4275" spans="1:7" x14ac:dyDescent="0.25">
      <c r="A4275" s="24">
        <v>76.810547</v>
      </c>
      <c r="B4275" s="23">
        <v>-93.778846999999999</v>
      </c>
      <c r="C4275" s="25">
        <v>0.67453337000000002</v>
      </c>
      <c r="D4275" s="26">
        <v>1.8019556E-3</v>
      </c>
      <c r="F4275" s="18">
        <f t="shared" si="177"/>
        <v>7.4626835287542796</v>
      </c>
      <c r="G4275" s="12">
        <f t="shared" si="178"/>
        <v>51.453141658820741</v>
      </c>
    </row>
    <row r="4276" spans="1:7" x14ac:dyDescent="0.25">
      <c r="A4276" s="24">
        <v>76.860352000000006</v>
      </c>
      <c r="B4276" s="23">
        <v>-93.796677000000003</v>
      </c>
      <c r="C4276" s="25">
        <v>0.67449479999999995</v>
      </c>
      <c r="D4276" s="26">
        <v>1.8003254999999999E-3</v>
      </c>
      <c r="F4276" s="18">
        <f t="shared" si="177"/>
        <v>7.4641023950719445</v>
      </c>
      <c r="G4276" s="12">
        <f t="shared" si="178"/>
        <v>51.462924350175193</v>
      </c>
    </row>
    <row r="4277" spans="1:7" x14ac:dyDescent="0.25">
      <c r="A4277" s="24">
        <v>76.910156000000001</v>
      </c>
      <c r="B4277" s="23">
        <v>-93.822899000000007</v>
      </c>
      <c r="C4277" s="25">
        <v>0.67452681000000003</v>
      </c>
      <c r="D4277" s="26">
        <v>1.8029094E-3</v>
      </c>
      <c r="F4277" s="18">
        <f t="shared" si="177"/>
        <v>7.4661890755308224</v>
      </c>
      <c r="G4277" s="12">
        <f t="shared" si="178"/>
        <v>51.477311435575992</v>
      </c>
    </row>
    <row r="4278" spans="1:7" x14ac:dyDescent="0.25">
      <c r="A4278" s="24">
        <v>76.959961000000007</v>
      </c>
      <c r="B4278" s="23">
        <v>-93.851776000000001</v>
      </c>
      <c r="C4278" s="25">
        <v>0.67453563000000005</v>
      </c>
      <c r="D4278" s="26">
        <v>1.8004716000000001E-3</v>
      </c>
      <c r="F4278" s="18">
        <f t="shared" si="177"/>
        <v>7.4684870341766549</v>
      </c>
      <c r="G4278" s="12">
        <f t="shared" si="178"/>
        <v>51.493155225718574</v>
      </c>
    </row>
    <row r="4279" spans="1:7" x14ac:dyDescent="0.25">
      <c r="A4279" s="24">
        <v>77.009765999999999</v>
      </c>
      <c r="B4279" s="23">
        <v>-93.867393000000007</v>
      </c>
      <c r="C4279" s="25">
        <v>0.67444848999999996</v>
      </c>
      <c r="D4279" s="26">
        <v>1.801607E-3</v>
      </c>
      <c r="F4279" s="18">
        <f t="shared" si="177"/>
        <v>7.4697297955497879</v>
      </c>
      <c r="G4279" s="12">
        <f t="shared" si="178"/>
        <v>51.501723722122527</v>
      </c>
    </row>
    <row r="4280" spans="1:7" x14ac:dyDescent="0.25">
      <c r="A4280" s="24">
        <v>77.059569999999994</v>
      </c>
      <c r="B4280" s="23">
        <v>-93.890961000000004</v>
      </c>
      <c r="C4280" s="25">
        <v>0.67437570999999996</v>
      </c>
      <c r="D4280" s="26">
        <v>1.8006951E-3</v>
      </c>
      <c r="F4280" s="18">
        <f t="shared" si="177"/>
        <v>7.471605277399183</v>
      </c>
      <c r="G4280" s="12">
        <f t="shared" si="178"/>
        <v>51.514654651446229</v>
      </c>
    </row>
    <row r="4281" spans="1:7" x14ac:dyDescent="0.25">
      <c r="A4281" s="24">
        <v>77.109375</v>
      </c>
      <c r="B4281" s="23">
        <v>-93.921302999999995</v>
      </c>
      <c r="C4281" s="25">
        <v>0.67441302999999997</v>
      </c>
      <c r="D4281" s="26">
        <v>1.8027931000000001E-3</v>
      </c>
      <c r="F4281" s="18">
        <f t="shared" si="177"/>
        <v>7.474019817040829</v>
      </c>
      <c r="G4281" s="12">
        <f t="shared" si="178"/>
        <v>51.531302235354048</v>
      </c>
    </row>
    <row r="4282" spans="1:7" x14ac:dyDescent="0.25">
      <c r="A4282" s="24">
        <v>77.159180000000006</v>
      </c>
      <c r="B4282" s="23">
        <v>-93.950644999999994</v>
      </c>
      <c r="C4282" s="25">
        <v>0.67438363999999995</v>
      </c>
      <c r="D4282" s="26">
        <v>1.8017292E-3</v>
      </c>
      <c r="F4282" s="18">
        <f t="shared" si="177"/>
        <v>7.4763547792109302</v>
      </c>
      <c r="G4282" s="12">
        <f t="shared" si="178"/>
        <v>51.547401154575702</v>
      </c>
    </row>
    <row r="4283" spans="1:7" x14ac:dyDescent="0.25">
      <c r="A4283" s="24">
        <v>77.208984000000001</v>
      </c>
      <c r="B4283" s="23">
        <v>-93.953216999999995</v>
      </c>
      <c r="C4283" s="25">
        <v>0.67440789999999995</v>
      </c>
      <c r="D4283" s="26">
        <v>1.8012642E-3</v>
      </c>
      <c r="F4283" s="18">
        <f t="shared" si="177"/>
        <v>7.4765594524677468</v>
      </c>
      <c r="G4283" s="12">
        <f t="shared" si="178"/>
        <v>51.548812320148542</v>
      </c>
    </row>
    <row r="4284" spans="1:7" x14ac:dyDescent="0.25">
      <c r="A4284" s="24">
        <v>77.258788999999993</v>
      </c>
      <c r="B4284" s="23">
        <v>-93.971160999999995</v>
      </c>
      <c r="C4284" s="25">
        <v>0.67434925000000001</v>
      </c>
      <c r="D4284" s="26">
        <v>1.8024206000000001E-3</v>
      </c>
      <c r="F4284" s="18">
        <f t="shared" si="177"/>
        <v>7.4779873906171668</v>
      </c>
      <c r="G4284" s="12">
        <f t="shared" si="178"/>
        <v>51.558657559277215</v>
      </c>
    </row>
    <row r="4285" spans="1:7" x14ac:dyDescent="0.25">
      <c r="A4285" s="24">
        <v>77.308593999999999</v>
      </c>
      <c r="B4285" s="23">
        <v>-93.986846999999997</v>
      </c>
      <c r="C4285" s="25">
        <v>0.67435776999999997</v>
      </c>
      <c r="D4285" s="26">
        <v>1.8026292000000001E-3</v>
      </c>
      <c r="F4285" s="18">
        <f t="shared" si="177"/>
        <v>7.4792356428358371</v>
      </c>
      <c r="G4285" s="12">
        <f t="shared" si="178"/>
        <v>51.567263913544501</v>
      </c>
    </row>
    <row r="4286" spans="1:7" x14ac:dyDescent="0.25">
      <c r="A4286" s="24">
        <v>77.358397999999994</v>
      </c>
      <c r="B4286" s="23">
        <v>-94.034240999999994</v>
      </c>
      <c r="C4286" s="25">
        <v>0.67423213000000004</v>
      </c>
      <c r="D4286" s="26">
        <v>1.8024264999999999E-3</v>
      </c>
      <c r="F4286" s="18">
        <f t="shared" si="177"/>
        <v>7.4830071375222857</v>
      </c>
      <c r="G4286" s="12">
        <f t="shared" si="178"/>
        <v>51.593267327680934</v>
      </c>
    </row>
    <row r="4287" spans="1:7" x14ac:dyDescent="0.25">
      <c r="A4287" s="24">
        <v>77.408203</v>
      </c>
      <c r="B4287" s="23">
        <v>-94.034851000000003</v>
      </c>
      <c r="C4287" s="25">
        <v>0.67425405999999999</v>
      </c>
      <c r="D4287" s="26">
        <v>1.8025845E-3</v>
      </c>
      <c r="F4287" s="18">
        <f t="shared" si="177"/>
        <v>7.4830556797799295</v>
      </c>
      <c r="G4287" s="12">
        <f t="shared" si="178"/>
        <v>51.593602013139503</v>
      </c>
    </row>
    <row r="4288" spans="1:7" x14ac:dyDescent="0.25">
      <c r="A4288" s="24">
        <v>77.458008000000007</v>
      </c>
      <c r="B4288" s="23">
        <v>-94.071479999999994</v>
      </c>
      <c r="C4288" s="25">
        <v>0.67424351000000005</v>
      </c>
      <c r="D4288" s="26">
        <v>1.801452E-3</v>
      </c>
      <c r="F4288" s="18">
        <f t="shared" si="177"/>
        <v>7.4859705229851849</v>
      </c>
      <c r="G4288" s="12">
        <f t="shared" si="178"/>
        <v>51.613699051929295</v>
      </c>
    </row>
    <row r="4289" spans="1:7" x14ac:dyDescent="0.25">
      <c r="A4289" s="24">
        <v>77.507812999999999</v>
      </c>
      <c r="B4289" s="23">
        <v>-94.071960000000004</v>
      </c>
      <c r="C4289" s="25">
        <v>0.67419821000000002</v>
      </c>
      <c r="D4289" s="26">
        <v>1.8015474000000001E-3</v>
      </c>
      <c r="F4289" s="18">
        <f t="shared" si="177"/>
        <v>7.4860087201715277</v>
      </c>
      <c r="G4289" s="12">
        <f t="shared" si="178"/>
        <v>51.613962410978658</v>
      </c>
    </row>
    <row r="4290" spans="1:7" x14ac:dyDescent="0.25">
      <c r="A4290" s="24">
        <v>77.557616999999993</v>
      </c>
      <c r="B4290" s="23">
        <v>-94.108345</v>
      </c>
      <c r="C4290" s="25">
        <v>0.67416518999999997</v>
      </c>
      <c r="D4290" s="26">
        <v>1.8051892999999999E-3</v>
      </c>
      <c r="F4290" s="18">
        <f t="shared" si="177"/>
        <v>7.4889041464737272</v>
      </c>
      <c r="G4290" s="12">
        <f t="shared" si="178"/>
        <v>51.633925575585025</v>
      </c>
    </row>
    <row r="4291" spans="1:7" x14ac:dyDescent="0.25">
      <c r="A4291" s="24">
        <v>77.607422</v>
      </c>
      <c r="B4291" s="23">
        <v>-94.136832999999996</v>
      </c>
      <c r="C4291" s="25">
        <v>0.67412530999999998</v>
      </c>
      <c r="D4291" s="26">
        <v>1.8014848E-3</v>
      </c>
      <c r="F4291" s="18">
        <f t="shared" si="177"/>
        <v>7.4911711494831277</v>
      </c>
      <c r="G4291" s="12">
        <f t="shared" si="178"/>
        <v>51.649555935164685</v>
      </c>
    </row>
    <row r="4292" spans="1:7" x14ac:dyDescent="0.25">
      <c r="A4292" s="24">
        <v>77.657227000000006</v>
      </c>
      <c r="B4292" s="23">
        <v>-94.145493000000002</v>
      </c>
      <c r="C4292" s="25">
        <v>0.67415923</v>
      </c>
      <c r="D4292" s="26">
        <v>1.8023907999999999E-3</v>
      </c>
      <c r="F4292" s="18">
        <f t="shared" si="177"/>
        <v>7.4918602903867155</v>
      </c>
      <c r="G4292" s="12">
        <f t="shared" si="178"/>
        <v>51.654307371346931</v>
      </c>
    </row>
    <row r="4293" spans="1:7" x14ac:dyDescent="0.25">
      <c r="A4293" s="24">
        <v>77.707031000000001</v>
      </c>
      <c r="B4293" s="23">
        <v>-94.168091000000004</v>
      </c>
      <c r="C4293" s="25">
        <v>0.67415720000000001</v>
      </c>
      <c r="D4293" s="26">
        <v>1.8031745E-3</v>
      </c>
      <c r="F4293" s="18">
        <f t="shared" si="177"/>
        <v>7.4936585820887114</v>
      </c>
      <c r="G4293" s="12">
        <f t="shared" si="178"/>
        <v>51.666706095925051</v>
      </c>
    </row>
    <row r="4294" spans="1:7" x14ac:dyDescent="0.25">
      <c r="A4294" s="24">
        <v>77.756836000000007</v>
      </c>
      <c r="B4294" s="23">
        <v>-94.190735000000004</v>
      </c>
      <c r="C4294" s="25">
        <v>0.67406917</v>
      </c>
      <c r="D4294" s="26">
        <v>1.8039493999999999E-3</v>
      </c>
      <c r="F4294" s="18">
        <f t="shared" si="177"/>
        <v>7.4954605343543976</v>
      </c>
      <c r="G4294" s="12">
        <f t="shared" si="178"/>
        <v>51.67913005907873</v>
      </c>
    </row>
    <row r="4295" spans="1:7" x14ac:dyDescent="0.25">
      <c r="A4295" s="24">
        <v>77.806640999999999</v>
      </c>
      <c r="B4295" s="23">
        <v>-94.210419000000002</v>
      </c>
      <c r="C4295" s="25">
        <v>0.67408067000000005</v>
      </c>
      <c r="D4295" s="26">
        <v>1.8022566999999999E-3</v>
      </c>
      <c r="F4295" s="18">
        <f t="shared" si="177"/>
        <v>7.4970269373043079</v>
      </c>
      <c r="G4295" s="12">
        <f t="shared" si="178"/>
        <v>51.689929974761334</v>
      </c>
    </row>
    <row r="4296" spans="1:7" x14ac:dyDescent="0.25">
      <c r="A4296" s="24">
        <v>77.856444999999994</v>
      </c>
      <c r="B4296" s="23">
        <v>-94.235771</v>
      </c>
      <c r="C4296" s="25">
        <v>0.67403853000000002</v>
      </c>
      <c r="D4296" s="26">
        <v>1.8036424E-3</v>
      </c>
      <c r="F4296" s="18">
        <f t="shared" si="177"/>
        <v>7.4990443853629403</v>
      </c>
      <c r="G4296" s="12">
        <f t="shared" si="178"/>
        <v>51.70383972188516</v>
      </c>
    </row>
    <row r="4297" spans="1:7" x14ac:dyDescent="0.25">
      <c r="A4297" s="24">
        <v>77.90625</v>
      </c>
      <c r="B4297" s="23">
        <v>-94.275435999999999</v>
      </c>
      <c r="C4297" s="25">
        <v>0.67405789999999999</v>
      </c>
      <c r="D4297" s="26">
        <v>1.8027752E-3</v>
      </c>
      <c r="F4297" s="18">
        <f t="shared" si="177"/>
        <v>7.5022008257718102</v>
      </c>
      <c r="G4297" s="12">
        <f t="shared" si="178"/>
        <v>51.72560250666217</v>
      </c>
    </row>
    <row r="4298" spans="1:7" x14ac:dyDescent="0.25">
      <c r="A4298" s="24">
        <v>77.956055000000006</v>
      </c>
      <c r="B4298" s="23">
        <v>-94.271514999999994</v>
      </c>
      <c r="C4298" s="25">
        <v>0.67403566999999998</v>
      </c>
      <c r="D4298" s="26">
        <v>1.8043995000000001E-3</v>
      </c>
      <c r="F4298" s="18">
        <f t="shared" si="177"/>
        <v>7.5018888025058788</v>
      </c>
      <c r="G4298" s="12">
        <f t="shared" si="178"/>
        <v>51.723451192427696</v>
      </c>
    </row>
    <row r="4299" spans="1:7" x14ac:dyDescent="0.25">
      <c r="A4299" s="24">
        <v>78.005859000000001</v>
      </c>
      <c r="B4299" s="23">
        <v>-94.299965</v>
      </c>
      <c r="C4299" s="25">
        <v>0.67400837000000002</v>
      </c>
      <c r="D4299" s="26">
        <v>1.8033712000000001E-3</v>
      </c>
      <c r="F4299" s="18">
        <f t="shared" si="177"/>
        <v>7.5041527815713609</v>
      </c>
      <c r="G4299" s="12">
        <f t="shared" si="178"/>
        <v>51.739060702749285</v>
      </c>
    </row>
    <row r="4300" spans="1:7" x14ac:dyDescent="0.25">
      <c r="A4300" s="24">
        <v>78.055663999999993</v>
      </c>
      <c r="B4300" s="23">
        <v>-94.321938000000003</v>
      </c>
      <c r="C4300" s="25">
        <v>0.67392582000000001</v>
      </c>
      <c r="D4300" s="26">
        <v>1.8036008000000001E-3</v>
      </c>
      <c r="F4300" s="18">
        <f t="shared" si="177"/>
        <v>7.5059013373536407</v>
      </c>
      <c r="G4300" s="12">
        <f t="shared" si="178"/>
        <v>51.751116511898545</v>
      </c>
    </row>
    <row r="4301" spans="1:7" x14ac:dyDescent="0.25">
      <c r="A4301" s="24">
        <v>78.105468999999999</v>
      </c>
      <c r="B4301" s="23">
        <v>-94.353149000000002</v>
      </c>
      <c r="C4301" s="25">
        <v>0.67392545999999998</v>
      </c>
      <c r="D4301" s="26">
        <v>1.8033355E-3</v>
      </c>
      <c r="F4301" s="18">
        <f t="shared" si="177"/>
        <v>7.5083850298180614</v>
      </c>
      <c r="G4301" s="12">
        <f t="shared" si="178"/>
        <v>51.768240885418656</v>
      </c>
    </row>
    <row r="4302" spans="1:7" x14ac:dyDescent="0.25">
      <c r="A4302" s="24">
        <v>78.155272999999994</v>
      </c>
      <c r="B4302" s="23">
        <v>-94.376159999999999</v>
      </c>
      <c r="C4302" s="25">
        <v>0.67388110999999995</v>
      </c>
      <c r="D4302" s="26">
        <v>1.8021345999999999E-3</v>
      </c>
      <c r="F4302" s="18">
        <f t="shared" si="177"/>
        <v>7.5102161870158044</v>
      </c>
      <c r="G4302" s="12">
        <f t="shared" si="178"/>
        <v>51.780866208512158</v>
      </c>
    </row>
    <row r="4303" spans="1:7" x14ac:dyDescent="0.25">
      <c r="A4303" s="24">
        <v>78.205078</v>
      </c>
      <c r="B4303" s="23">
        <v>-94.393783999999997</v>
      </c>
      <c r="C4303" s="25">
        <v>0.67383331000000002</v>
      </c>
      <c r="D4303" s="26">
        <v>1.8032698E-3</v>
      </c>
      <c r="F4303" s="18">
        <f t="shared" si="177"/>
        <v>7.5116186603743307</v>
      </c>
      <c r="G4303" s="12">
        <f t="shared" si="178"/>
        <v>51.790535874941249</v>
      </c>
    </row>
    <row r="4304" spans="1:7" x14ac:dyDescent="0.25">
      <c r="A4304" s="24">
        <v>78.254883000000007</v>
      </c>
      <c r="B4304" s="23">
        <v>-94.419021999999998</v>
      </c>
      <c r="C4304" s="25">
        <v>0.67386513999999997</v>
      </c>
      <c r="D4304" s="26">
        <v>1.8030731999999999E-3</v>
      </c>
      <c r="F4304" s="18">
        <f t="shared" si="177"/>
        <v>7.513627036601207</v>
      </c>
      <c r="G4304" s="12">
        <f t="shared" si="178"/>
        <v>51.804383074290861</v>
      </c>
    </row>
    <row r="4305" spans="1:7" x14ac:dyDescent="0.25">
      <c r="A4305" s="24">
        <v>78.304687999999999</v>
      </c>
      <c r="B4305" s="23">
        <v>-94.432259000000002</v>
      </c>
      <c r="C4305" s="25">
        <v>0.67386550000000001</v>
      </c>
      <c r="D4305" s="26">
        <v>1.7995894E-3</v>
      </c>
      <c r="F4305" s="18">
        <f t="shared" si="177"/>
        <v>7.5146804035920614</v>
      </c>
      <c r="G4305" s="12">
        <f t="shared" si="178"/>
        <v>51.811645748741718</v>
      </c>
    </row>
    <row r="4306" spans="1:7" x14ac:dyDescent="0.25">
      <c r="A4306" s="24">
        <v>78.354491999999993</v>
      </c>
      <c r="B4306" s="23">
        <v>-94.449600000000004</v>
      </c>
      <c r="C4306" s="25">
        <v>0.67377025000000001</v>
      </c>
      <c r="D4306" s="26">
        <v>1.8039375E-3</v>
      </c>
      <c r="F4306" s="18">
        <f t="shared" si="177"/>
        <v>7.5160603565261397</v>
      </c>
      <c r="G4306" s="12">
        <f t="shared" si="178"/>
        <v>51.821160143064624</v>
      </c>
    </row>
    <row r="4307" spans="1:7" x14ac:dyDescent="0.25">
      <c r="A4307" s="24">
        <v>78.404297</v>
      </c>
      <c r="B4307" s="23">
        <v>-94.470612000000003</v>
      </c>
      <c r="C4307" s="25">
        <v>0.67373616000000003</v>
      </c>
      <c r="D4307" s="26">
        <v>1.8032848999999999E-3</v>
      </c>
      <c r="F4307" s="18">
        <f t="shared" si="177"/>
        <v>7.5177324383582631</v>
      </c>
      <c r="G4307" s="12">
        <f t="shared" si="178"/>
        <v>51.832688685450471</v>
      </c>
    </row>
    <row r="4308" spans="1:7" x14ac:dyDescent="0.25">
      <c r="A4308" s="24">
        <v>78.454102000000006</v>
      </c>
      <c r="B4308" s="23">
        <v>-94.491737000000001</v>
      </c>
      <c r="C4308" s="25">
        <v>0.67370540000000001</v>
      </c>
      <c r="D4308" s="26">
        <v>1.8034041E-3</v>
      </c>
      <c r="F4308" s="18">
        <f t="shared" si="177"/>
        <v>7.5194135124446708</v>
      </c>
      <c r="G4308" s="12">
        <f t="shared" si="178"/>
        <v>51.844279226945851</v>
      </c>
    </row>
    <row r="4309" spans="1:7" x14ac:dyDescent="0.25">
      <c r="A4309" s="24">
        <v>78.503906000000001</v>
      </c>
      <c r="B4309" s="23">
        <v>-94.526184000000001</v>
      </c>
      <c r="C4309" s="25">
        <v>0.67378163000000002</v>
      </c>
      <c r="D4309" s="26">
        <v>1.8046914999999999E-3</v>
      </c>
      <c r="F4309" s="18">
        <f t="shared" si="177"/>
        <v>7.5221547176070143</v>
      </c>
      <c r="G4309" s="12">
        <f t="shared" si="178"/>
        <v>51.86317907939042</v>
      </c>
    </row>
    <row r="4310" spans="1:7" x14ac:dyDescent="0.25">
      <c r="A4310" s="24">
        <v>78.553711000000007</v>
      </c>
      <c r="B4310" s="23">
        <v>-94.548759000000004</v>
      </c>
      <c r="C4310" s="25">
        <v>0.67371910999999995</v>
      </c>
      <c r="D4310" s="26">
        <v>1.8036992E-3</v>
      </c>
      <c r="F4310" s="18">
        <f t="shared" si="177"/>
        <v>7.523951179027164</v>
      </c>
      <c r="G4310" s="12">
        <f t="shared" si="178"/>
        <v>51.875565184680752</v>
      </c>
    </row>
    <row r="4311" spans="1:7" x14ac:dyDescent="0.25">
      <c r="A4311" s="24">
        <v>78.603515999999999</v>
      </c>
      <c r="B4311" s="23">
        <v>-94.558280999999994</v>
      </c>
      <c r="C4311" s="25">
        <v>0.67359977999999998</v>
      </c>
      <c r="D4311" s="26">
        <v>1.8020122E-3</v>
      </c>
      <c r="F4311" s="18">
        <f t="shared" si="177"/>
        <v>7.5247089157112237</v>
      </c>
      <c r="G4311" s="12">
        <f t="shared" si="178"/>
        <v>51.880789569822475</v>
      </c>
    </row>
    <row r="4312" spans="1:7" x14ac:dyDescent="0.25">
      <c r="A4312" s="24">
        <v>78.653319999999994</v>
      </c>
      <c r="B4312" s="23">
        <v>-94.576133999999996</v>
      </c>
      <c r="C4312" s="25">
        <v>0.67365533</v>
      </c>
      <c r="D4312" s="26">
        <v>1.8028407E-3</v>
      </c>
      <c r="F4312" s="18">
        <f t="shared" si="177"/>
        <v>7.5261296123107337</v>
      </c>
      <c r="G4312" s="12">
        <f t="shared" si="178"/>
        <v>51.890584880464701</v>
      </c>
    </row>
    <row r="4313" spans="1:7" x14ac:dyDescent="0.25">
      <c r="A4313" s="24">
        <v>78.703125</v>
      </c>
      <c r="B4313" s="23">
        <v>-94.598456999999996</v>
      </c>
      <c r="C4313" s="25">
        <v>0.67356192999999998</v>
      </c>
      <c r="D4313" s="26">
        <v>1.8027067000000001E-3</v>
      </c>
      <c r="F4313" s="18">
        <f t="shared" si="177"/>
        <v>7.5279060202080537</v>
      </c>
      <c r="G4313" s="12">
        <f t="shared" si="178"/>
        <v>51.902832722254118</v>
      </c>
    </row>
    <row r="4314" spans="1:7" x14ac:dyDescent="0.25">
      <c r="A4314" s="24">
        <v>78.752930000000006</v>
      </c>
      <c r="B4314" s="23">
        <v>-94.630477999999997</v>
      </c>
      <c r="C4314" s="25">
        <v>0.67359298000000001</v>
      </c>
      <c r="D4314" s="26">
        <v>1.8045246E-3</v>
      </c>
      <c r="F4314" s="18">
        <f t="shared" si="177"/>
        <v>7.5304541704244272</v>
      </c>
      <c r="G4314" s="12">
        <f t="shared" si="178"/>
        <v>51.920401514170031</v>
      </c>
    </row>
    <row r="4315" spans="1:7" x14ac:dyDescent="0.25">
      <c r="A4315" s="24">
        <v>78.802734000000001</v>
      </c>
      <c r="B4315" s="23">
        <v>-94.635101000000006</v>
      </c>
      <c r="C4315" s="25">
        <v>0.67357016000000003</v>
      </c>
      <c r="D4315" s="26">
        <v>1.8031E-3</v>
      </c>
      <c r="F4315" s="18">
        <f t="shared" si="177"/>
        <v>7.5308220570753841</v>
      </c>
      <c r="G4315" s="12">
        <f t="shared" si="178"/>
        <v>51.922937991014209</v>
      </c>
    </row>
    <row r="4316" spans="1:7" x14ac:dyDescent="0.25">
      <c r="A4316" s="24">
        <v>78.852538999999993</v>
      </c>
      <c r="B4316" s="23">
        <v>-94.679489000000004</v>
      </c>
      <c r="C4316" s="25">
        <v>0.67357177000000001</v>
      </c>
      <c r="D4316" s="26">
        <v>1.8032342E-3</v>
      </c>
      <c r="F4316" s="18">
        <f t="shared" si="177"/>
        <v>7.5343543418823655</v>
      </c>
      <c r="G4316" s="12">
        <f t="shared" si="178"/>
        <v>51.947292119104006</v>
      </c>
    </row>
    <row r="4317" spans="1:7" x14ac:dyDescent="0.25">
      <c r="A4317" s="24">
        <v>78.902343999999999</v>
      </c>
      <c r="B4317" s="23">
        <v>-94.683341999999996</v>
      </c>
      <c r="C4317" s="25">
        <v>0.67353779000000003</v>
      </c>
      <c r="D4317" s="26">
        <v>1.8026858999999999E-3</v>
      </c>
      <c r="F4317" s="18">
        <f t="shared" si="177"/>
        <v>7.5346609538802314</v>
      </c>
      <c r="G4317" s="12">
        <f t="shared" si="178"/>
        <v>51.94940612413982</v>
      </c>
    </row>
    <row r="4318" spans="1:7" x14ac:dyDescent="0.25">
      <c r="A4318" s="24">
        <v>78.952147999999994</v>
      </c>
      <c r="B4318" s="23">
        <v>-94.719391000000002</v>
      </c>
      <c r="C4318" s="25">
        <v>0.67344612000000004</v>
      </c>
      <c r="D4318" s="26">
        <v>1.8054337E-3</v>
      </c>
      <c r="F4318" s="18">
        <f t="shared" si="177"/>
        <v>7.5375296421519922</v>
      </c>
      <c r="G4318" s="12">
        <f t="shared" si="178"/>
        <v>51.96918493741164</v>
      </c>
    </row>
    <row r="4319" spans="1:7" x14ac:dyDescent="0.25">
      <c r="A4319" s="24">
        <v>79.001953</v>
      </c>
      <c r="B4319" s="23">
        <v>-94.747733999999994</v>
      </c>
      <c r="C4319" s="25">
        <v>0.67341048000000003</v>
      </c>
      <c r="D4319" s="26">
        <v>1.8031239999999999E-3</v>
      </c>
      <c r="F4319" s="18">
        <f t="shared" si="177"/>
        <v>7.5397851064280186</v>
      </c>
      <c r="G4319" s="12">
        <f t="shared" si="178"/>
        <v>51.984735740611804</v>
      </c>
    </row>
    <row r="4320" spans="1:7" x14ac:dyDescent="0.25">
      <c r="A4320" s="24">
        <v>79.051758000000007</v>
      </c>
      <c r="B4320" s="23">
        <v>-94.748497</v>
      </c>
      <c r="C4320" s="25">
        <v>0.67336625000000006</v>
      </c>
      <c r="D4320" s="26">
        <v>1.8030673999999999E-3</v>
      </c>
      <c r="F4320" s="18">
        <f t="shared" si="177"/>
        <v>7.5398458240388084</v>
      </c>
      <c r="G4320" s="12">
        <f t="shared" si="178"/>
        <v>51.985154371767358</v>
      </c>
    </row>
    <row r="4321" spans="1:7" x14ac:dyDescent="0.25">
      <c r="A4321" s="24">
        <v>79.101562999999999</v>
      </c>
      <c r="B4321" s="23">
        <v>-94.769081</v>
      </c>
      <c r="C4321" s="25">
        <v>0.67335849999999997</v>
      </c>
      <c r="D4321" s="26">
        <v>1.8030552999999999E-3</v>
      </c>
      <c r="F4321" s="18">
        <f t="shared" si="177"/>
        <v>7.5414838467131098</v>
      </c>
      <c r="G4321" s="12">
        <f t="shared" si="178"/>
        <v>51.996448085667517</v>
      </c>
    </row>
    <row r="4322" spans="1:7" x14ac:dyDescent="0.25">
      <c r="A4322" s="24">
        <v>79.151366999999993</v>
      </c>
      <c r="B4322" s="23">
        <v>-94.803932000000003</v>
      </c>
      <c r="C4322" s="25">
        <v>0.67335206000000003</v>
      </c>
      <c r="D4322" s="26">
        <v>1.8047065000000001E-3</v>
      </c>
      <c r="F4322" s="18">
        <f t="shared" si="177"/>
        <v>7.5442572011739584</v>
      </c>
      <c r="G4322" s="12">
        <f t="shared" si="178"/>
        <v>52.0155695986453</v>
      </c>
    </row>
    <row r="4323" spans="1:7" x14ac:dyDescent="0.25">
      <c r="A4323" s="24">
        <v>79.201172</v>
      </c>
      <c r="B4323" s="23">
        <v>-94.811431999999996</v>
      </c>
      <c r="C4323" s="25">
        <v>0.67331081999999998</v>
      </c>
      <c r="D4323" s="26">
        <v>1.8045871999999999E-3</v>
      </c>
      <c r="F4323" s="18">
        <f t="shared" si="177"/>
        <v>7.5448540322105524</v>
      </c>
      <c r="G4323" s="12">
        <f t="shared" si="178"/>
        <v>52.019684583791587</v>
      </c>
    </row>
    <row r="4324" spans="1:7" x14ac:dyDescent="0.25">
      <c r="A4324" s="24">
        <v>79.250977000000006</v>
      </c>
      <c r="B4324" s="23">
        <v>-94.852798000000007</v>
      </c>
      <c r="C4324" s="25">
        <v>0.67333752000000002</v>
      </c>
      <c r="D4324" s="26">
        <v>1.8045723E-3</v>
      </c>
      <c r="F4324" s="18">
        <f t="shared" si="177"/>
        <v>7.5481458338985226</v>
      </c>
      <c r="G4324" s="12">
        <f t="shared" si="178"/>
        <v>52.042380647199785</v>
      </c>
    </row>
    <row r="4325" spans="1:7" x14ac:dyDescent="0.25">
      <c r="A4325" s="24">
        <v>79.300781000000001</v>
      </c>
      <c r="B4325" s="23">
        <v>-94.878928999999999</v>
      </c>
      <c r="C4325" s="25">
        <v>0.67324954000000004</v>
      </c>
      <c r="D4325" s="26">
        <v>1.8041969E-3</v>
      </c>
      <c r="F4325" s="18">
        <f t="shared" ref="F4325:F4343" si="179" xml:space="preserve"> -B4325 / A_4x8_in2</f>
        <v>7.5502252728074897</v>
      </c>
      <c r="G4325" s="12">
        <f t="shared" ref="G4325:G4343" si="180" xml:space="preserve"> -B4325 * kip_to_N / A_4x8_mm2</f>
        <v>52.056717804114136</v>
      </c>
    </row>
    <row r="4326" spans="1:7" x14ac:dyDescent="0.25">
      <c r="A4326" s="24">
        <v>79.350586000000007</v>
      </c>
      <c r="B4326" s="23">
        <v>-94.893921000000006</v>
      </c>
      <c r="C4326" s="25">
        <v>0.67330033</v>
      </c>
      <c r="D4326" s="26">
        <v>1.8027216E-3</v>
      </c>
      <c r="F4326" s="18">
        <f t="shared" si="179"/>
        <v>7.5514182982609066</v>
      </c>
      <c r="G4326" s="12">
        <f t="shared" si="180"/>
        <v>52.064943385089222</v>
      </c>
    </row>
    <row r="4327" spans="1:7" x14ac:dyDescent="0.25">
      <c r="A4327" s="24">
        <v>79.400390999999999</v>
      </c>
      <c r="B4327" s="23">
        <v>-94.905158999999998</v>
      </c>
      <c r="C4327" s="25">
        <v>0.67318009999999995</v>
      </c>
      <c r="D4327" s="26">
        <v>1.8048674000000001E-3</v>
      </c>
      <c r="F4327" s="18">
        <f t="shared" si="179"/>
        <v>7.5523125898861396</v>
      </c>
      <c r="G4327" s="12">
        <f t="shared" si="180"/>
        <v>52.071109278832424</v>
      </c>
    </row>
    <row r="4328" spans="1:7" x14ac:dyDescent="0.25">
      <c r="A4328" s="24">
        <v>79.450194999999994</v>
      </c>
      <c r="B4328" s="23">
        <v>-94.930260000000004</v>
      </c>
      <c r="C4328" s="25">
        <v>0.67319983000000005</v>
      </c>
      <c r="D4328" s="26">
        <v>1.8065333E-3</v>
      </c>
      <c r="F4328" s="18">
        <f t="shared" si="179"/>
        <v>7.5543100639994147</v>
      </c>
      <c r="G4328" s="12">
        <f t="shared" si="180"/>
        <v>52.084881311120029</v>
      </c>
    </row>
    <row r="4329" spans="1:7" x14ac:dyDescent="0.25">
      <c r="A4329" s="24">
        <v>79.5</v>
      </c>
      <c r="B4329" s="23">
        <v>-94.957474000000005</v>
      </c>
      <c r="C4329" s="25">
        <v>0.67309516999999996</v>
      </c>
      <c r="D4329" s="26">
        <v>1.8043487999999999E-3</v>
      </c>
      <c r="F4329" s="18">
        <f t="shared" si="179"/>
        <v>7.5564756853100663</v>
      </c>
      <c r="G4329" s="12">
        <f t="shared" si="180"/>
        <v>52.099812671889509</v>
      </c>
    </row>
    <row r="4330" spans="1:7" x14ac:dyDescent="0.25">
      <c r="A4330" s="24">
        <v>79.549805000000006</v>
      </c>
      <c r="B4330" s="23">
        <v>-94.990539999999996</v>
      </c>
      <c r="C4330" s="25">
        <v>0.67312234999999998</v>
      </c>
      <c r="D4330" s="26">
        <v>1.8059999000000001E-3</v>
      </c>
      <c r="F4330" s="18">
        <f t="shared" si="179"/>
        <v>7.5591069939842042</v>
      </c>
      <c r="G4330" s="12">
        <f t="shared" si="180"/>
        <v>52.117954818402467</v>
      </c>
    </row>
    <row r="4331" spans="1:7" x14ac:dyDescent="0.25">
      <c r="A4331" s="24">
        <v>79.599609000000001</v>
      </c>
      <c r="B4331" s="23">
        <v>-94.992812999999998</v>
      </c>
      <c r="C4331" s="25">
        <v>0.6731106</v>
      </c>
      <c r="D4331" s="26">
        <v>1.8050611E-3</v>
      </c>
      <c r="F4331" s="18">
        <f t="shared" si="179"/>
        <v>7.5592878735770279</v>
      </c>
      <c r="G4331" s="12">
        <f t="shared" si="180"/>
        <v>52.119201933234137</v>
      </c>
    </row>
    <row r="4332" spans="1:7" x14ac:dyDescent="0.25">
      <c r="A4332" s="24">
        <v>79.649413999999993</v>
      </c>
      <c r="B4332" s="23">
        <v>-95.021766999999997</v>
      </c>
      <c r="C4332" s="25">
        <v>0.67306602000000004</v>
      </c>
      <c r="D4332" s="26">
        <v>1.8034756999999999E-3</v>
      </c>
      <c r="F4332" s="18">
        <f t="shared" si="179"/>
        <v>7.5615919596881689</v>
      </c>
      <c r="G4332" s="12">
        <f t="shared" si="180"/>
        <v>52.135087970557557</v>
      </c>
    </row>
    <row r="4333" spans="1:7" x14ac:dyDescent="0.25">
      <c r="A4333" s="24">
        <v>79.699218999999999</v>
      </c>
      <c r="B4333" s="23">
        <v>-95.041504000000003</v>
      </c>
      <c r="C4333" s="25">
        <v>0.67299920000000002</v>
      </c>
      <c r="D4333" s="26">
        <v>1.8031835E-3</v>
      </c>
      <c r="F4333" s="18">
        <f t="shared" si="179"/>
        <v>7.5631625802440716</v>
      </c>
      <c r="G4333" s="12">
        <f t="shared" si="180"/>
        <v>52.145916965468544</v>
      </c>
    </row>
    <row r="4334" spans="1:7" x14ac:dyDescent="0.25">
      <c r="A4334" s="24">
        <v>79.749022999999994</v>
      </c>
      <c r="B4334" s="23">
        <v>-95.070366000000007</v>
      </c>
      <c r="C4334" s="25">
        <v>0.67304425999999995</v>
      </c>
      <c r="D4334" s="26">
        <v>1.8031269E-3</v>
      </c>
      <c r="F4334" s="18">
        <f t="shared" si="179"/>
        <v>7.5654593452278318</v>
      </c>
      <c r="G4334" s="12">
        <f t="shared" si="180"/>
        <v>52.161752525640836</v>
      </c>
    </row>
    <row r="4335" spans="1:7" x14ac:dyDescent="0.25">
      <c r="A4335" s="24">
        <v>79.798828</v>
      </c>
      <c r="B4335" s="23">
        <v>-95.073607999999993</v>
      </c>
      <c r="C4335" s="25">
        <v>0.67300283999999999</v>
      </c>
      <c r="D4335" s="26">
        <v>1.8027395E-3</v>
      </c>
      <c r="F4335" s="18">
        <f t="shared" si="179"/>
        <v>7.5657173353905822</v>
      </c>
      <c r="G4335" s="12">
        <f t="shared" si="180"/>
        <v>52.163531296553394</v>
      </c>
    </row>
    <row r="4336" spans="1:7" x14ac:dyDescent="0.25">
      <c r="A4336" s="24">
        <v>79.848633000000007</v>
      </c>
      <c r="B4336" s="23">
        <v>-95.099579000000006</v>
      </c>
      <c r="C4336" s="25">
        <v>0.67294341000000002</v>
      </c>
      <c r="D4336" s="26">
        <v>1.8017052000000001E-3</v>
      </c>
      <c r="F4336" s="18">
        <f t="shared" si="179"/>
        <v>7.5677840419041029</v>
      </c>
      <c r="G4336" s="12">
        <f t="shared" si="180"/>
        <v>52.177780667117972</v>
      </c>
    </row>
    <row r="4337" spans="1:7" x14ac:dyDescent="0.25">
      <c r="A4337" s="24">
        <v>79.898437999999999</v>
      </c>
      <c r="B4337" s="23">
        <v>-95.126868999999999</v>
      </c>
      <c r="C4337" s="25">
        <v>0.67292827</v>
      </c>
      <c r="D4337" s="26">
        <v>1.8023134E-3</v>
      </c>
      <c r="F4337" s="18">
        <f t="shared" si="179"/>
        <v>7.5699557111025912</v>
      </c>
      <c r="G4337" s="12">
        <f t="shared" si="180"/>
        <v>52.192753726403602</v>
      </c>
    </row>
    <row r="4338" spans="1:7" x14ac:dyDescent="0.25">
      <c r="A4338" s="24">
        <v>79.948241999999993</v>
      </c>
      <c r="B4338" s="23">
        <v>-95.150649999999999</v>
      </c>
      <c r="C4338" s="25">
        <v>0.67285072999999995</v>
      </c>
      <c r="D4338" s="26">
        <v>1.8036037E-3</v>
      </c>
      <c r="F4338" s="18">
        <f t="shared" si="179"/>
        <v>7.5718481429534252</v>
      </c>
      <c r="G4338" s="12">
        <f t="shared" si="180"/>
        <v>52.20580152130546</v>
      </c>
    </row>
    <row r="4339" spans="1:7" x14ac:dyDescent="0.25">
      <c r="A4339" s="24">
        <v>79.998047</v>
      </c>
      <c r="B4339" s="23">
        <v>-95.172768000000005</v>
      </c>
      <c r="C4339" s="25">
        <v>0.67281318000000001</v>
      </c>
      <c r="D4339" s="26">
        <v>1.8011003E-3</v>
      </c>
      <c r="F4339" s="18">
        <f t="shared" si="179"/>
        <v>7.5736082374690792</v>
      </c>
      <c r="G4339" s="12">
        <f t="shared" si="180"/>
        <v>52.21793688683421</v>
      </c>
    </row>
    <row r="4340" spans="1:7" x14ac:dyDescent="0.25">
      <c r="A4340" s="24">
        <v>80.047852000000006</v>
      </c>
      <c r="B4340" s="23">
        <v>-95.194655999999995</v>
      </c>
      <c r="C4340" s="25">
        <v>0.67280883000000002</v>
      </c>
      <c r="D4340" s="26">
        <v>1.8029063000000001E-3</v>
      </c>
      <c r="F4340" s="18">
        <f t="shared" si="179"/>
        <v>7.5753500291662768</v>
      </c>
      <c r="G4340" s="12">
        <f t="shared" si="180"/>
        <v>52.229946059485137</v>
      </c>
    </row>
    <row r="4341" spans="1:7" x14ac:dyDescent="0.25">
      <c r="A4341" s="24">
        <v>80.097656000000001</v>
      </c>
      <c r="B4341" s="23">
        <v>-95.213318000000001</v>
      </c>
      <c r="C4341" s="25">
        <v>0.67278879999999996</v>
      </c>
      <c r="D4341" s="26">
        <v>1.8041520000000001E-3</v>
      </c>
      <c r="F4341" s="18">
        <f t="shared" si="179"/>
        <v>7.576835103940267</v>
      </c>
      <c r="G4341" s="12">
        <f t="shared" si="180"/>
        <v>52.240185239858484</v>
      </c>
    </row>
    <row r="4342" spans="1:7" x14ac:dyDescent="0.25">
      <c r="A4342" s="24">
        <v>80.147461000000007</v>
      </c>
      <c r="B4342" s="23">
        <v>-95.241805999999997</v>
      </c>
      <c r="C4342" s="25">
        <v>0.67277354</v>
      </c>
      <c r="D4342" s="26">
        <v>1.8030941999999999E-3</v>
      </c>
      <c r="F4342" s="18">
        <f t="shared" si="179"/>
        <v>7.5791021069496676</v>
      </c>
      <c r="G4342" s="12">
        <f t="shared" si="180"/>
        <v>52.255815599438144</v>
      </c>
    </row>
    <row r="4343" spans="1:7" x14ac:dyDescent="0.25">
      <c r="A4343" s="24">
        <v>80.197265999999999</v>
      </c>
      <c r="B4343" s="23">
        <v>-95.267364999999998</v>
      </c>
      <c r="C4343" s="25">
        <v>0.67273276999999998</v>
      </c>
      <c r="D4343" s="26">
        <v>1.8020449999999999E-3</v>
      </c>
      <c r="F4343" s="18">
        <f t="shared" si="179"/>
        <v>7.5811360275449111</v>
      </c>
      <c r="G4343" s="12">
        <f t="shared" si="180"/>
        <v>52.269838920152011</v>
      </c>
    </row>
    <row r="4344" spans="1:7" x14ac:dyDescent="0.25">
      <c r="A4344" s="24">
        <v>80.247069999999994</v>
      </c>
      <c r="B4344" s="23">
        <v>-95.281616</v>
      </c>
      <c r="C4344" s="25">
        <v>0.67270792000000001</v>
      </c>
      <c r="D4344" s="26">
        <v>1.8029452000000001E-3</v>
      </c>
      <c r="F4344" s="18">
        <f t="shared" ref="F4344:F4389" si="181" xml:space="preserve"> -B4344 / A_4x8_in2</f>
        <v>7.5822700860919126</v>
      </c>
      <c r="G4344" s="12">
        <f t="shared" ref="G4344:G4389" si="182" xml:space="preserve"> -B4344 * kip_to_N / A_4x8_mm2</f>
        <v>52.277657940594651</v>
      </c>
    </row>
    <row r="4345" spans="1:7" x14ac:dyDescent="0.25">
      <c r="A4345" s="24">
        <v>80.296875</v>
      </c>
      <c r="B4345" s="23">
        <v>-95.304573000000005</v>
      </c>
      <c r="C4345" s="25">
        <v>0.67255860999999995</v>
      </c>
      <c r="D4345" s="26">
        <v>1.8024743E-3</v>
      </c>
      <c r="F4345" s="18">
        <f t="shared" si="181"/>
        <v>7.5840969461061931</v>
      </c>
      <c r="G4345" s="12">
        <f t="shared" si="182"/>
        <v>52.290253635795104</v>
      </c>
    </row>
    <row r="4346" spans="1:7" x14ac:dyDescent="0.25">
      <c r="A4346" s="24">
        <v>80.346680000000006</v>
      </c>
      <c r="B4346" s="23">
        <v>-95.314728000000002</v>
      </c>
      <c r="C4346" s="25">
        <v>0.67258083999999996</v>
      </c>
      <c r="D4346" s="26">
        <v>1.8019766E-3</v>
      </c>
      <c r="F4346" s="18">
        <f t="shared" si="181"/>
        <v>7.5849050553297417</v>
      </c>
      <c r="G4346" s="12">
        <f t="shared" si="182"/>
        <v>52.295825325683175</v>
      </c>
    </row>
    <row r="4347" spans="1:7" x14ac:dyDescent="0.25">
      <c r="A4347" s="24">
        <v>80.396484000000001</v>
      </c>
      <c r="B4347" s="23">
        <v>-95.328484000000003</v>
      </c>
      <c r="C4347" s="25">
        <v>0.67260706000000003</v>
      </c>
      <c r="D4347" s="26">
        <v>1.8063843E-3</v>
      </c>
      <c r="F4347" s="18">
        <f t="shared" si="181"/>
        <v>7.585999723028328</v>
      </c>
      <c r="G4347" s="12">
        <f t="shared" si="182"/>
        <v>52.30337275710616</v>
      </c>
    </row>
    <row r="4348" spans="1:7" x14ac:dyDescent="0.25">
      <c r="A4348" s="24">
        <v>80.446288999999993</v>
      </c>
      <c r="B4348" s="23">
        <v>-95.370521999999994</v>
      </c>
      <c r="C4348" s="25">
        <v>0.67249261999999999</v>
      </c>
      <c r="D4348" s="26">
        <v>1.8032164E-3</v>
      </c>
      <c r="F4348" s="18">
        <f t="shared" si="181"/>
        <v>7.5893450007771763</v>
      </c>
      <c r="G4348" s="12">
        <f t="shared" si="182"/>
        <v>52.326437523183451</v>
      </c>
    </row>
    <row r="4349" spans="1:7" x14ac:dyDescent="0.25">
      <c r="A4349" s="24">
        <v>80.496093999999999</v>
      </c>
      <c r="B4349" s="23">
        <v>-95.392075000000006</v>
      </c>
      <c r="C4349" s="25">
        <v>0.67249751000000002</v>
      </c>
      <c r="D4349" s="26">
        <v>1.7954081000000001E-3</v>
      </c>
      <c r="F4349" s="18">
        <f t="shared" si="181"/>
        <v>7.591060134021407</v>
      </c>
      <c r="G4349" s="12">
        <f t="shared" si="182"/>
        <v>52.338262893164519</v>
      </c>
    </row>
    <row r="4350" spans="1:7" x14ac:dyDescent="0.25">
      <c r="A4350" s="24">
        <v>80.545897999999994</v>
      </c>
      <c r="B4350" s="23">
        <v>-95.411986999999996</v>
      </c>
      <c r="C4350" s="25">
        <v>0.67241549</v>
      </c>
      <c r="D4350" s="26">
        <v>1.8109917999999999E-3</v>
      </c>
      <c r="F4350" s="18">
        <f t="shared" si="181"/>
        <v>7.5926446806348284</v>
      </c>
      <c r="G4350" s="12">
        <f t="shared" si="182"/>
        <v>52.349187904395571</v>
      </c>
    </row>
    <row r="4351" spans="1:7" x14ac:dyDescent="0.25">
      <c r="A4351" s="24">
        <v>80.595703</v>
      </c>
      <c r="B4351" s="23">
        <v>-95.435074</v>
      </c>
      <c r="C4351" s="25">
        <v>0.67241293000000002</v>
      </c>
      <c r="D4351" s="26">
        <v>1.7999797E-3</v>
      </c>
      <c r="F4351" s="18">
        <f t="shared" si="181"/>
        <v>7.5944818857204108</v>
      </c>
      <c r="G4351" s="12">
        <f t="shared" si="182"/>
        <v>52.361854926005222</v>
      </c>
    </row>
    <row r="4352" spans="1:7" x14ac:dyDescent="0.25">
      <c r="A4352" s="24">
        <v>80.645508000000007</v>
      </c>
      <c r="B4352" s="23">
        <v>-95.444800999999998</v>
      </c>
      <c r="C4352" s="25">
        <v>0.67240058999999996</v>
      </c>
      <c r="D4352" s="26">
        <v>1.7980514999999999E-3</v>
      </c>
      <c r="F4352" s="18">
        <f t="shared" si="181"/>
        <v>7.5952559357861373</v>
      </c>
      <c r="G4352" s="12">
        <f t="shared" si="182"/>
        <v>52.367191787407613</v>
      </c>
    </row>
    <row r="4353" spans="1:7" x14ac:dyDescent="0.25">
      <c r="A4353" s="24">
        <v>80.695312999999999</v>
      </c>
      <c r="B4353" s="23">
        <v>-95.483238</v>
      </c>
      <c r="C4353" s="25">
        <v>0.67234886000000005</v>
      </c>
      <c r="D4353" s="26">
        <v>1.8039047999999999E-3</v>
      </c>
      <c r="F4353" s="18">
        <f t="shared" si="181"/>
        <v>7.5983146550599496</v>
      </c>
      <c r="G4353" s="12">
        <f t="shared" si="182"/>
        <v>52.388280811950004</v>
      </c>
    </row>
    <row r="4354" spans="1:7" x14ac:dyDescent="0.25">
      <c r="A4354" s="24">
        <v>80.745116999999993</v>
      </c>
      <c r="B4354" s="23">
        <v>-95.486694</v>
      </c>
      <c r="C4354" s="25">
        <v>0.67223942000000003</v>
      </c>
      <c r="D4354" s="26">
        <v>1.8049359E-3</v>
      </c>
      <c r="F4354" s="18">
        <f t="shared" si="181"/>
        <v>7.5985896748016124</v>
      </c>
      <c r="G4354" s="12">
        <f t="shared" si="182"/>
        <v>52.390176997105421</v>
      </c>
    </row>
    <row r="4355" spans="1:7" x14ac:dyDescent="0.25">
      <c r="A4355" s="24">
        <v>80.794922</v>
      </c>
      <c r="B4355" s="23">
        <v>-95.547500999999997</v>
      </c>
      <c r="C4355" s="25">
        <v>0.67225778000000003</v>
      </c>
      <c r="D4355" s="26">
        <v>1.8047212999999999E-3</v>
      </c>
      <c r="F4355" s="18">
        <f t="shared" si="181"/>
        <v>7.6034285421139067</v>
      </c>
      <c r="G4355" s="12">
        <f t="shared" si="182"/>
        <v>52.423539650677476</v>
      </c>
    </row>
    <row r="4356" spans="1:7" x14ac:dyDescent="0.25">
      <c r="A4356" s="24">
        <v>80.844727000000006</v>
      </c>
      <c r="B4356" s="23">
        <v>-95.568816999999996</v>
      </c>
      <c r="C4356" s="25">
        <v>0.67228573999999997</v>
      </c>
      <c r="D4356" s="26">
        <v>1.8008023000000001E-3</v>
      </c>
      <c r="F4356" s="18">
        <f t="shared" si="181"/>
        <v>7.6051248154973798</v>
      </c>
      <c r="G4356" s="12">
        <f t="shared" si="182"/>
        <v>52.435234987127913</v>
      </c>
    </row>
    <row r="4357" spans="1:7" x14ac:dyDescent="0.25">
      <c r="A4357" s="24">
        <v>80.894531000000001</v>
      </c>
      <c r="B4357" s="23">
        <v>-95.575126999999995</v>
      </c>
      <c r="C4357" s="25">
        <v>0.67218577999999995</v>
      </c>
      <c r="D4357" s="26">
        <v>1.8034011999999999E-3</v>
      </c>
      <c r="F4357" s="18">
        <f t="shared" si="181"/>
        <v>7.6056269493428346</v>
      </c>
      <c r="G4357" s="12">
        <f t="shared" si="182"/>
        <v>52.43869706129766</v>
      </c>
    </row>
    <row r="4358" spans="1:7" x14ac:dyDescent="0.25">
      <c r="A4358" s="24">
        <v>80.944336000000007</v>
      </c>
      <c r="B4358" s="23">
        <v>-95.596244999999996</v>
      </c>
      <c r="C4358" s="25">
        <v>0.67207026000000003</v>
      </c>
      <c r="D4358" s="26">
        <v>1.8042831999999999E-3</v>
      </c>
      <c r="F4358" s="18">
        <f t="shared" si="181"/>
        <v>7.607307466386942</v>
      </c>
      <c r="G4358" s="12">
        <f t="shared" si="182"/>
        <v>52.450283762140238</v>
      </c>
    </row>
    <row r="4359" spans="1:7" x14ac:dyDescent="0.25">
      <c r="A4359" s="24">
        <v>80.994140999999999</v>
      </c>
      <c r="B4359" s="23">
        <v>-95.608536000000001</v>
      </c>
      <c r="C4359" s="25">
        <v>0.67210798999999999</v>
      </c>
      <c r="D4359" s="26">
        <v>1.802194E-3</v>
      </c>
      <c r="F4359" s="18">
        <f t="shared" si="181"/>
        <v>7.608285553089714</v>
      </c>
      <c r="G4359" s="12">
        <f t="shared" si="182"/>
        <v>52.45702739979798</v>
      </c>
    </row>
    <row r="4360" spans="1:7" x14ac:dyDescent="0.25">
      <c r="A4360" s="24">
        <v>81.043944999999994</v>
      </c>
      <c r="B4360" s="23">
        <v>-95.626716999999999</v>
      </c>
      <c r="C4360" s="25">
        <v>0.67207419999999995</v>
      </c>
      <c r="D4360" s="26">
        <v>1.8013982999999999E-3</v>
      </c>
      <c r="F4360" s="18">
        <f t="shared" si="181"/>
        <v>7.6097323510998907</v>
      </c>
      <c r="G4360" s="12">
        <f t="shared" si="182"/>
        <v>52.467002672457276</v>
      </c>
    </row>
    <row r="4361" spans="1:7" x14ac:dyDescent="0.25">
      <c r="A4361" s="24">
        <v>81.09375</v>
      </c>
      <c r="B4361" s="23">
        <v>-95.662566999999996</v>
      </c>
      <c r="C4361" s="25">
        <v>0.67204397999999999</v>
      </c>
      <c r="D4361" s="26">
        <v>1.8035858E-3</v>
      </c>
      <c r="F4361" s="18">
        <f t="shared" si="181"/>
        <v>7.6125852034548123</v>
      </c>
      <c r="G4361" s="12">
        <f t="shared" si="182"/>
        <v>52.48667230145653</v>
      </c>
    </row>
    <row r="4362" spans="1:7" x14ac:dyDescent="0.25">
      <c r="A4362" s="24">
        <v>81.143555000000006</v>
      </c>
      <c r="B4362" s="23">
        <v>-95.677527999999995</v>
      </c>
      <c r="C4362" s="25">
        <v>0.67188608999999999</v>
      </c>
      <c r="D4362" s="26">
        <v>1.8016368E-3</v>
      </c>
      <c r="F4362" s="18">
        <f t="shared" si="181"/>
        <v>7.6137757620066111</v>
      </c>
      <c r="G4362" s="12">
        <f t="shared" si="182"/>
        <v>52.494880873826347</v>
      </c>
    </row>
    <row r="4363" spans="1:7" x14ac:dyDescent="0.25">
      <c r="A4363" s="24">
        <v>81.193359000000001</v>
      </c>
      <c r="B4363" s="23">
        <v>-95.704338000000007</v>
      </c>
      <c r="C4363" s="25">
        <v>0.67195260999999995</v>
      </c>
      <c r="D4363" s="26">
        <v>1.8019258000000001E-3</v>
      </c>
      <c r="F4363" s="18">
        <f t="shared" si="181"/>
        <v>7.6159092340187593</v>
      </c>
      <c r="G4363" s="12">
        <f t="shared" si="182"/>
        <v>52.509590574062628</v>
      </c>
    </row>
    <row r="4364" spans="1:7" x14ac:dyDescent="0.25">
      <c r="A4364" s="24">
        <v>81.243163999999993</v>
      </c>
      <c r="B4364" s="23">
        <v>-95.705794999999995</v>
      </c>
      <c r="C4364" s="25">
        <v>0.67186731</v>
      </c>
      <c r="D4364" s="26">
        <v>1.8009691E-3</v>
      </c>
      <c r="F4364" s="18">
        <f t="shared" si="181"/>
        <v>7.6160251783948008</v>
      </c>
      <c r="G4364" s="12">
        <f t="shared" si="182"/>
        <v>52.510389978510375</v>
      </c>
    </row>
    <row r="4365" spans="1:7" x14ac:dyDescent="0.25">
      <c r="A4365" s="24">
        <v>81.292968999999999</v>
      </c>
      <c r="B4365" s="23">
        <v>-95.733863999999997</v>
      </c>
      <c r="C4365" s="25">
        <v>0.67184043000000004</v>
      </c>
      <c r="D4365" s="26">
        <v>1.8032282999999999E-3</v>
      </c>
      <c r="F4365" s="18">
        <f t="shared" si="181"/>
        <v>7.6182588384436238</v>
      </c>
      <c r="G4365" s="12">
        <f t="shared" si="182"/>
        <v>52.525790447586537</v>
      </c>
    </row>
    <row r="4366" spans="1:7" x14ac:dyDescent="0.25">
      <c r="A4366" s="24">
        <v>81.342772999999994</v>
      </c>
      <c r="B4366" s="23">
        <v>-95.772461000000007</v>
      </c>
      <c r="C4366" s="25">
        <v>0.67179023999999998</v>
      </c>
      <c r="D4366" s="26">
        <v>1.8035084E-3</v>
      </c>
      <c r="F4366" s="18">
        <f t="shared" si="181"/>
        <v>7.6213302901128834</v>
      </c>
      <c r="G4366" s="12">
        <f t="shared" si="182"/>
        <v>52.546967258478716</v>
      </c>
    </row>
    <row r="4367" spans="1:7" x14ac:dyDescent="0.25">
      <c r="A4367" s="24">
        <v>81.392578</v>
      </c>
      <c r="B4367" s="23">
        <v>-95.783317999999994</v>
      </c>
      <c r="C4367" s="25">
        <v>0.67166382000000002</v>
      </c>
      <c r="D4367" s="26">
        <v>1.8036454999999999E-3</v>
      </c>
      <c r="F4367" s="18">
        <f t="shared" si="181"/>
        <v>7.6221942627214565</v>
      </c>
      <c r="G4367" s="12">
        <f t="shared" si="182"/>
        <v>52.552924110976484</v>
      </c>
    </row>
    <row r="4368" spans="1:7" x14ac:dyDescent="0.25">
      <c r="A4368" s="24">
        <v>81.442383000000007</v>
      </c>
      <c r="B4368" s="23">
        <v>-95.814667</v>
      </c>
      <c r="C4368" s="25">
        <v>0.67167865999999998</v>
      </c>
      <c r="D4368" s="26">
        <v>1.8028467999999999E-3</v>
      </c>
      <c r="F4368" s="18">
        <f t="shared" si="181"/>
        <v>7.624688936876951</v>
      </c>
      <c r="G4368" s="12">
        <f t="shared" si="182"/>
        <v>52.570124200223283</v>
      </c>
    </row>
    <row r="4369" spans="1:7" x14ac:dyDescent="0.25">
      <c r="A4369" s="24">
        <v>81.492187999999999</v>
      </c>
      <c r="B4369" s="23">
        <v>-95.829147000000006</v>
      </c>
      <c r="C4369" s="25">
        <v>0.67159027000000004</v>
      </c>
      <c r="D4369" s="26">
        <v>1.8020658999999999E-3</v>
      </c>
      <c r="F4369" s="18">
        <f t="shared" si="181"/>
        <v>7.6258412186649371</v>
      </c>
      <c r="G4369" s="12">
        <f t="shared" si="182"/>
        <v>52.578068864879057</v>
      </c>
    </row>
    <row r="4370" spans="1:7" x14ac:dyDescent="0.25">
      <c r="A4370" s="24">
        <v>81.541991999999993</v>
      </c>
      <c r="B4370" s="23">
        <v>-95.840621999999996</v>
      </c>
      <c r="C4370" s="25">
        <v>0.67154157000000003</v>
      </c>
      <c r="D4370" s="26">
        <v>1.8024682000000001E-3</v>
      </c>
      <c r="F4370" s="18">
        <f t="shared" si="181"/>
        <v>7.6267543701509259</v>
      </c>
      <c r="G4370" s="12">
        <f t="shared" si="182"/>
        <v>52.584364792152876</v>
      </c>
    </row>
    <row r="4371" spans="1:7" x14ac:dyDescent="0.25">
      <c r="A4371" s="24">
        <v>81.591797</v>
      </c>
      <c r="B4371" s="23">
        <v>-95.860152999999997</v>
      </c>
      <c r="C4371" s="25">
        <v>0.67152100999999997</v>
      </c>
      <c r="D4371" s="26">
        <v>1.8030495000000001E-3</v>
      </c>
      <c r="F4371" s="18">
        <f t="shared" si="181"/>
        <v>7.6283085977476901</v>
      </c>
      <c r="G4371" s="12">
        <f t="shared" si="182"/>
        <v>52.595080762138508</v>
      </c>
    </row>
    <row r="4372" spans="1:7" x14ac:dyDescent="0.25">
      <c r="A4372" s="24">
        <v>81.641602000000006</v>
      </c>
      <c r="B4372" s="23">
        <v>-95.890609999999995</v>
      </c>
      <c r="C4372" s="25">
        <v>0.67130469999999998</v>
      </c>
      <c r="D4372" s="26">
        <v>1.8023937E-3</v>
      </c>
      <c r="F4372" s="18">
        <f t="shared" si="181"/>
        <v>7.6307322887985647</v>
      </c>
      <c r="G4372" s="12">
        <f t="shared" si="182"/>
        <v>52.611791442485242</v>
      </c>
    </row>
    <row r="4373" spans="1:7" x14ac:dyDescent="0.25">
      <c r="A4373" s="24">
        <v>81.691406000000001</v>
      </c>
      <c r="B4373" s="23">
        <v>-95.892944</v>
      </c>
      <c r="C4373" s="25">
        <v>0.67131627000000005</v>
      </c>
      <c r="D4373" s="26">
        <v>1.8019704999999999E-3</v>
      </c>
      <c r="F4373" s="18">
        <f t="shared" si="181"/>
        <v>7.6309180226171538</v>
      </c>
      <c r="G4373" s="12">
        <f t="shared" si="182"/>
        <v>52.61307202586277</v>
      </c>
    </row>
    <row r="4374" spans="1:7" x14ac:dyDescent="0.25">
      <c r="A4374" s="24">
        <v>81.741211000000007</v>
      </c>
      <c r="B4374" s="23">
        <v>-95.920340999999993</v>
      </c>
      <c r="C4374" s="25">
        <v>0.67121691000000006</v>
      </c>
      <c r="D4374" s="26">
        <v>1.8018365E-3</v>
      </c>
      <c r="F4374" s="18">
        <f t="shared" si="181"/>
        <v>7.633098206605097</v>
      </c>
      <c r="G4374" s="12">
        <f t="shared" si="182"/>
        <v>52.628103792269819</v>
      </c>
    </row>
    <row r="4375" spans="1:7" x14ac:dyDescent="0.25">
      <c r="A4375" s="24">
        <v>81.791015999999999</v>
      </c>
      <c r="B4375" s="23">
        <v>-95.935599999999994</v>
      </c>
      <c r="C4375" s="25">
        <v>0.67112768</v>
      </c>
      <c r="D4375" s="26">
        <v>1.8043279E-3</v>
      </c>
      <c r="F4375" s="18">
        <f t="shared" si="181"/>
        <v>7.6343124792434169</v>
      </c>
      <c r="G4375" s="12">
        <f t="shared" si="182"/>
        <v>52.636475866716111</v>
      </c>
    </row>
    <row r="4376" spans="1:7" x14ac:dyDescent="0.25">
      <c r="A4376" s="24">
        <v>81.840819999999994</v>
      </c>
      <c r="B4376" s="23">
        <v>-95.954375999999996</v>
      </c>
      <c r="C4376" s="25">
        <v>0.67107481000000002</v>
      </c>
      <c r="D4376" s="26">
        <v>1.8012136000000001E-3</v>
      </c>
      <c r="F4376" s="18">
        <f t="shared" si="181"/>
        <v>7.6358066258491641</v>
      </c>
      <c r="G4376" s="12">
        <f t="shared" si="182"/>
        <v>52.646777594863678</v>
      </c>
    </row>
    <row r="4377" spans="1:7" x14ac:dyDescent="0.25">
      <c r="A4377" s="24">
        <v>81.890625</v>
      </c>
      <c r="B4377" s="23">
        <v>-95.959862000000001</v>
      </c>
      <c r="C4377" s="25">
        <v>0.67096829000000002</v>
      </c>
      <c r="D4377" s="26">
        <v>1.8023818000000001E-3</v>
      </c>
      <c r="F4377" s="18">
        <f t="shared" si="181"/>
        <v>7.6362431878580654</v>
      </c>
      <c r="G4377" s="12">
        <f t="shared" si="182"/>
        <v>52.64978756933202</v>
      </c>
    </row>
    <row r="4378" spans="1:7" x14ac:dyDescent="0.25">
      <c r="A4378" s="24">
        <v>81.940430000000006</v>
      </c>
      <c r="B4378" s="23">
        <v>-95.953308000000007</v>
      </c>
      <c r="C4378" s="25">
        <v>0.67087923999999999</v>
      </c>
      <c r="D4378" s="26">
        <v>1.8020600999999999E-3</v>
      </c>
      <c r="F4378" s="18">
        <f t="shared" si="181"/>
        <v>7.6357216371095538</v>
      </c>
      <c r="G4378" s="12">
        <f t="shared" si="182"/>
        <v>52.646191620978854</v>
      </c>
    </row>
    <row r="4379" spans="1:7" x14ac:dyDescent="0.25">
      <c r="A4379" s="24">
        <v>81.990234000000001</v>
      </c>
      <c r="B4379" s="23">
        <v>-95.949096999999995</v>
      </c>
      <c r="C4379" s="25">
        <v>0.67076015</v>
      </c>
      <c r="D4379" s="26">
        <v>1.8026381999999999E-3</v>
      </c>
      <c r="F4379" s="18">
        <f t="shared" si="181"/>
        <v>7.6353865363768723</v>
      </c>
      <c r="G4379" s="12">
        <f t="shared" si="182"/>
        <v>52.643881193985379</v>
      </c>
    </row>
    <row r="4380" spans="1:7" x14ac:dyDescent="0.25">
      <c r="A4380" s="24">
        <v>82.040038999999993</v>
      </c>
      <c r="B4380" s="23">
        <v>-95.872101000000001</v>
      </c>
      <c r="C4380" s="25">
        <v>0.67059599999999997</v>
      </c>
      <c r="D4380" s="26">
        <v>1.8018541999999999E-3</v>
      </c>
      <c r="F4380" s="18">
        <f t="shared" si="181"/>
        <v>7.6292593893777214</v>
      </c>
      <c r="G4380" s="12">
        <f t="shared" si="182"/>
        <v>52.601636207808887</v>
      </c>
    </row>
    <row r="4381" spans="1:7" x14ac:dyDescent="0.25">
      <c r="A4381" s="24">
        <v>82.089843999999999</v>
      </c>
      <c r="B4381" s="23">
        <v>-95.734206999999998</v>
      </c>
      <c r="C4381" s="25">
        <v>0.67022674999999998</v>
      </c>
      <c r="D4381" s="26">
        <v>1.8024445E-3</v>
      </c>
      <c r="F4381" s="18">
        <f t="shared" si="181"/>
        <v>7.6182861335163645</v>
      </c>
      <c r="G4381" s="12">
        <f t="shared" si="182"/>
        <v>52.525978639573886</v>
      </c>
    </row>
    <row r="4382" spans="1:7" x14ac:dyDescent="0.25">
      <c r="A4382" s="24">
        <v>82.139647999999994</v>
      </c>
      <c r="B4382" s="23">
        <v>-94.052443999999994</v>
      </c>
      <c r="C4382" s="25">
        <v>0.66945803000000004</v>
      </c>
      <c r="D4382" s="26">
        <v>1.8031418999999999E-3</v>
      </c>
      <c r="F4382" s="18">
        <f t="shared" si="181"/>
        <v>7.4844556862368359</v>
      </c>
      <c r="G4382" s="12">
        <f t="shared" si="182"/>
        <v>51.603254670963324</v>
      </c>
    </row>
    <row r="4383" spans="1:7" x14ac:dyDescent="0.25">
      <c r="A4383" s="24">
        <v>82.189453</v>
      </c>
      <c r="B4383" s="23">
        <v>-3.6670120000000002</v>
      </c>
      <c r="C4383" s="25">
        <v>0.60490948</v>
      </c>
      <c r="D4383" s="26">
        <v>1.8026350999999999E-3</v>
      </c>
      <c r="F4383" s="18">
        <f t="shared" si="181"/>
        <v>0.29181154308864865</v>
      </c>
      <c r="G4383" s="12">
        <f t="shared" si="182"/>
        <v>2.0119599881687131</v>
      </c>
    </row>
    <row r="4384" spans="1:7" x14ac:dyDescent="0.25">
      <c r="A4384" s="24">
        <v>82.239258000000007</v>
      </c>
      <c r="B4384" s="23">
        <v>-2.2708236999999998</v>
      </c>
      <c r="C4384" s="25">
        <v>0.51128565999999998</v>
      </c>
      <c r="D4384" s="26">
        <v>1.7273695E-3</v>
      </c>
      <c r="F4384" s="18">
        <f t="shared" si="181"/>
        <v>0.18070640837261359</v>
      </c>
      <c r="G4384" s="12">
        <f t="shared" si="182"/>
        <v>1.2459207727122881</v>
      </c>
    </row>
    <row r="4385" spans="1:7" x14ac:dyDescent="0.25">
      <c r="A4385" s="24">
        <v>82.289062999999999</v>
      </c>
      <c r="B4385" s="23">
        <v>-0.36041632000000001</v>
      </c>
      <c r="C4385" s="25">
        <v>0.41461182000000002</v>
      </c>
      <c r="D4385" s="26">
        <v>1.8046557999999999E-3</v>
      </c>
      <c r="F4385" s="18">
        <f t="shared" si="181"/>
        <v>2.8681019449495172E-2</v>
      </c>
      <c r="G4385" s="12">
        <f t="shared" si="182"/>
        <v>0.19774770710404307</v>
      </c>
    </row>
    <row r="4386" spans="1:7" x14ac:dyDescent="0.25">
      <c r="A4386" s="24">
        <v>82.338866999999993</v>
      </c>
      <c r="B4386" s="23">
        <v>-0.60701406000000002</v>
      </c>
      <c r="C4386" s="25">
        <v>0.39525470000000001</v>
      </c>
      <c r="D4386" s="26">
        <v>1.8028407E-3</v>
      </c>
      <c r="F4386" s="18">
        <f t="shared" si="181"/>
        <v>4.8304644087640174E-2</v>
      </c>
      <c r="G4386" s="12">
        <f t="shared" si="182"/>
        <v>0.33304717873185102</v>
      </c>
    </row>
    <row r="4387" spans="1:7" x14ac:dyDescent="0.25">
      <c r="A4387" s="24">
        <v>82.388672</v>
      </c>
      <c r="B4387" s="23">
        <v>-0.42029341999999997</v>
      </c>
      <c r="C4387" s="25">
        <v>0.39267424000000001</v>
      </c>
      <c r="D4387" s="26">
        <v>1.8205552E-3</v>
      </c>
      <c r="F4387" s="18">
        <f t="shared" si="181"/>
        <v>3.3445887670999035E-2</v>
      </c>
      <c r="G4387" s="12">
        <f t="shared" si="182"/>
        <v>0.23060015738442852</v>
      </c>
    </row>
    <row r="4388" spans="1:7" x14ac:dyDescent="0.25">
      <c r="A4388" s="24">
        <v>82.438477000000006</v>
      </c>
      <c r="B4388" s="23">
        <v>-0.60541487000000005</v>
      </c>
      <c r="C4388" s="25">
        <v>0.39239143999999998</v>
      </c>
      <c r="D4388" s="26">
        <v>1.8088281E-3</v>
      </c>
      <c r="F4388" s="18">
        <f t="shared" si="181"/>
        <v>4.8177384590918609E-2</v>
      </c>
      <c r="G4388" s="12">
        <f t="shared" si="182"/>
        <v>0.33216975965237178</v>
      </c>
    </row>
    <row r="4389" spans="1:7" x14ac:dyDescent="0.25">
      <c r="A4389" s="24">
        <v>82.488281000000001</v>
      </c>
      <c r="B4389" s="23">
        <v>-0.62090330999999999</v>
      </c>
      <c r="C4389" s="25">
        <v>0.39318820999999998</v>
      </c>
      <c r="D4389" s="26">
        <v>1.8003136E-3</v>
      </c>
      <c r="F4389" s="18">
        <f t="shared" si="181"/>
        <v>4.9409915484309723E-2</v>
      </c>
      <c r="G4389" s="12">
        <f t="shared" si="182"/>
        <v>0.34066771972426452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15FC-3DA2-4EF6-A440-9448D44A5A52}">
  <dimension ref="A1:H1432"/>
  <sheetViews>
    <sheetView zoomScaleNormal="100" workbookViewId="0">
      <pane ySplit="4" topLeftCell="A782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2.3787809212398483</v>
      </c>
      <c r="H1" s="11" t="s">
        <v>25</v>
      </c>
    </row>
    <row r="2" spans="1:8" s="9" customFormat="1" ht="15" x14ac:dyDescent="0.25">
      <c r="A2" s="33" t="str">
        <f xml:space="preserve"> Lab_session &amp; Parameters!B24</f>
        <v xml:space="preserve"> 2025-11-14 AB7 6x12 LS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6.1523438E-2</v>
      </c>
      <c r="B5" s="23">
        <v>-3.1053344E-2</v>
      </c>
      <c r="C5" s="25">
        <v>4.8517961999999999</v>
      </c>
      <c r="D5" s="26">
        <v>-8.2395074000000002E-4</v>
      </c>
      <c r="E5" s="28">
        <f t="shared" ref="E5:E68" si="0" xml:space="preserve"> (delta_0 - D5) / L</f>
        <v>0</v>
      </c>
      <c r="F5" s="18">
        <f t="shared" ref="F5:F68" si="1" xml:space="preserve"> -B5 / A_6x12_in2</f>
        <v>1.0982873771406777E-3</v>
      </c>
      <c r="G5" s="12">
        <f t="shared" ref="G5:G68" si="2" xml:space="preserve"> -B5 * kip_to_N / A_6x12_mm2</f>
        <v>7.5723881068218172E-3</v>
      </c>
    </row>
    <row r="6" spans="1:8" x14ac:dyDescent="0.25">
      <c r="A6" s="24">
        <v>0.11132813</v>
      </c>
      <c r="B6" s="23">
        <v>-2.9068508999999999E-2</v>
      </c>
      <c r="C6" s="25">
        <v>4.8517508999999999</v>
      </c>
      <c r="D6" s="26">
        <v>-8.2463619999999997E-4</v>
      </c>
      <c r="E6" s="28">
        <f t="shared" si="0"/>
        <v>1.1424333333332475E-7</v>
      </c>
      <c r="F6" s="18">
        <f t="shared" si="1"/>
        <v>1.0280881990358329E-3</v>
      </c>
      <c r="G6" s="12">
        <f t="shared" si="2"/>
        <v>7.0883841635426747E-3</v>
      </c>
    </row>
    <row r="7" spans="1:8" x14ac:dyDescent="0.25">
      <c r="A7" s="24">
        <v>0.16113280999999999</v>
      </c>
      <c r="B7" s="23">
        <v>-3.0341369999999999E-2</v>
      </c>
      <c r="C7" s="25">
        <v>4.8517169999999998</v>
      </c>
      <c r="D7" s="26">
        <v>-8.2743162000000002E-4</v>
      </c>
      <c r="E7" s="28">
        <f t="shared" si="0"/>
        <v>5.8014666666666569E-7</v>
      </c>
      <c r="F7" s="18">
        <f t="shared" si="1"/>
        <v>1.0731064479289202E-3</v>
      </c>
      <c r="G7" s="12">
        <f t="shared" si="2"/>
        <v>7.3987725551451161E-3</v>
      </c>
    </row>
    <row r="8" spans="1:8" x14ac:dyDescent="0.25">
      <c r="A8" s="24">
        <v>0.2109375</v>
      </c>
      <c r="B8" s="23">
        <v>-3.4811649E-2</v>
      </c>
      <c r="C8" s="25">
        <v>4.8517814000000001</v>
      </c>
      <c r="D8" s="26">
        <v>-8.2645419999999997E-4</v>
      </c>
      <c r="E8" s="28">
        <f t="shared" si="0"/>
        <v>4.1724333333332506E-7</v>
      </c>
      <c r="F8" s="18">
        <f t="shared" si="1"/>
        <v>1.2312102256733413E-3</v>
      </c>
      <c r="G8" s="12">
        <f t="shared" si="2"/>
        <v>8.4888544327611105E-3</v>
      </c>
    </row>
    <row r="9" spans="1:8" x14ac:dyDescent="0.25">
      <c r="A9" s="24">
        <v>0.26074218999999998</v>
      </c>
      <c r="B9" s="23">
        <v>-3.4616418000000003E-2</v>
      </c>
      <c r="C9" s="25">
        <v>4.8518100000000004</v>
      </c>
      <c r="D9" s="26">
        <v>-8.2690716999999996E-4</v>
      </c>
      <c r="E9" s="28">
        <f t="shared" si="0"/>
        <v>4.9273833333332313E-7</v>
      </c>
      <c r="F9" s="18">
        <f t="shared" si="1"/>
        <v>1.2243053415189472E-3</v>
      </c>
      <c r="G9" s="12">
        <f t="shared" si="2"/>
        <v>8.4412471637184284E-3</v>
      </c>
    </row>
    <row r="10" spans="1:8" x14ac:dyDescent="0.25">
      <c r="A10" s="24">
        <v>0.31054688000000003</v>
      </c>
      <c r="B10" s="23">
        <v>-3.5197638000000003E-2</v>
      </c>
      <c r="C10" s="25">
        <v>4.8516978999999996</v>
      </c>
      <c r="D10" s="26">
        <v>-8.2826014999999998E-4</v>
      </c>
      <c r="E10" s="28">
        <f t="shared" si="0"/>
        <v>7.1823499999999383E-7</v>
      </c>
      <c r="F10" s="18">
        <f t="shared" si="1"/>
        <v>1.2448617939686962E-3</v>
      </c>
      <c r="G10" s="12">
        <f t="shared" si="2"/>
        <v>8.582978225450363E-3</v>
      </c>
    </row>
    <row r="11" spans="1:8" x14ac:dyDescent="0.25">
      <c r="A11" s="24">
        <v>0.36035156000000002</v>
      </c>
      <c r="B11" s="23">
        <v>-3.7771020000000002E-2</v>
      </c>
      <c r="C11" s="25">
        <v>4.8515405999999999</v>
      </c>
      <c r="D11" s="26">
        <v>-8.2709185999999999E-4</v>
      </c>
      <c r="E11" s="28">
        <f t="shared" si="0"/>
        <v>5.235199999999951E-7</v>
      </c>
      <c r="F11" s="18">
        <f t="shared" si="1"/>
        <v>1.3358765641384091E-3</v>
      </c>
      <c r="G11" s="12">
        <f t="shared" si="2"/>
        <v>9.2104999265305854E-3</v>
      </c>
    </row>
    <row r="12" spans="1:8" x14ac:dyDescent="0.25">
      <c r="A12" s="24">
        <v>0.41015625</v>
      </c>
      <c r="B12" s="23">
        <v>-3.4571018000000002E-2</v>
      </c>
      <c r="C12" s="25">
        <v>4.8513589000000001</v>
      </c>
      <c r="D12" s="26">
        <v>-8.2882639000000002E-4</v>
      </c>
      <c r="E12" s="28">
        <f t="shared" si="0"/>
        <v>8.1260833333333352E-7</v>
      </c>
      <c r="F12" s="18">
        <f t="shared" si="1"/>
        <v>1.2226996449819754E-3</v>
      </c>
      <c r="G12" s="12">
        <f t="shared" si="2"/>
        <v>8.430176329606338E-3</v>
      </c>
    </row>
    <row r="13" spans="1:8" x14ac:dyDescent="0.25">
      <c r="A13" s="24">
        <v>0.45996093999999998</v>
      </c>
      <c r="B13" s="23">
        <v>-4.4528440000000002E-2</v>
      </c>
      <c r="C13" s="25">
        <v>4.8510942000000004</v>
      </c>
      <c r="D13" s="26">
        <v>-8.2897540000000005E-4</v>
      </c>
      <c r="E13" s="28">
        <f t="shared" si="0"/>
        <v>8.3744333333333847E-7</v>
      </c>
      <c r="F13" s="18">
        <f t="shared" si="1"/>
        <v>1.5748714075935282E-3</v>
      </c>
      <c r="G13" s="12">
        <f t="shared" si="2"/>
        <v>1.0858303359255896E-2</v>
      </c>
    </row>
    <row r="14" spans="1:8" x14ac:dyDescent="0.25">
      <c r="A14" s="24">
        <v>0.50976562999999997</v>
      </c>
      <c r="B14" s="23">
        <v>-4.8469611000000003E-2</v>
      </c>
      <c r="C14" s="25">
        <v>4.8508272000000003</v>
      </c>
      <c r="D14" s="26">
        <v>-8.2808727000000003E-4</v>
      </c>
      <c r="E14" s="28">
        <f t="shared" si="0"/>
        <v>6.8942166666666877E-7</v>
      </c>
      <c r="F14" s="18">
        <f t="shared" si="1"/>
        <v>1.7142618178647344E-3</v>
      </c>
      <c r="G14" s="12">
        <f t="shared" si="2"/>
        <v>1.1819361736973639E-2</v>
      </c>
    </row>
    <row r="15" spans="1:8" x14ac:dyDescent="0.25">
      <c r="A15" s="24">
        <v>0.55957031000000002</v>
      </c>
      <c r="B15" s="23">
        <v>-5.9148016999999997E-2</v>
      </c>
      <c r="C15" s="25">
        <v>4.8505235000000004</v>
      </c>
      <c r="D15" s="26">
        <v>-8.2655548000000001E-4</v>
      </c>
      <c r="E15" s="28">
        <f t="shared" si="0"/>
        <v>4.3412333333333139E-7</v>
      </c>
      <c r="F15" s="18">
        <f t="shared" si="1"/>
        <v>2.0919331732518797E-3</v>
      </c>
      <c r="G15" s="12">
        <f t="shared" si="2"/>
        <v>1.4423301415554301E-2</v>
      </c>
    </row>
    <row r="16" spans="1:8" x14ac:dyDescent="0.25">
      <c r="A16" s="24">
        <v>0.609375</v>
      </c>
      <c r="B16" s="23">
        <v>-5.8107473E-2</v>
      </c>
      <c r="C16" s="25">
        <v>4.8502058999999997</v>
      </c>
      <c r="D16" s="26">
        <v>-8.3119865000000001E-4</v>
      </c>
      <c r="E16" s="28">
        <f t="shared" si="0"/>
        <v>1.2079849999999982E-6</v>
      </c>
      <c r="F16" s="18">
        <f t="shared" si="1"/>
        <v>2.0551314574508545E-3</v>
      </c>
      <c r="G16" s="12">
        <f t="shared" si="2"/>
        <v>1.4169563750128483E-2</v>
      </c>
    </row>
    <row r="17" spans="1:7" x14ac:dyDescent="0.25">
      <c r="A17" s="24">
        <v>0.65917968999999998</v>
      </c>
      <c r="B17" s="23">
        <v>-6.0830469999999998E-2</v>
      </c>
      <c r="C17" s="25">
        <v>4.8499241</v>
      </c>
      <c r="D17" s="26">
        <v>-8.2874298000000003E-4</v>
      </c>
      <c r="E17" s="28">
        <f t="shared" si="0"/>
        <v>7.9870666666666788E-7</v>
      </c>
      <c r="F17" s="18">
        <f t="shared" si="1"/>
        <v>2.1514377758007214E-3</v>
      </c>
      <c r="G17" s="12">
        <f t="shared" si="2"/>
        <v>1.4833569214329422E-2</v>
      </c>
    </row>
    <row r="18" spans="1:7" x14ac:dyDescent="0.25">
      <c r="A18" s="24">
        <v>0.70898437999999997</v>
      </c>
      <c r="B18" s="23">
        <v>-6.0533192E-2</v>
      </c>
      <c r="C18" s="25">
        <v>4.8495393</v>
      </c>
      <c r="D18" s="26">
        <v>-8.2988739999999999E-4</v>
      </c>
      <c r="E18" s="28">
        <f t="shared" si="0"/>
        <v>9.8944333333332839E-7</v>
      </c>
      <c r="F18" s="18">
        <f t="shared" si="1"/>
        <v>2.1409237173179497E-3</v>
      </c>
      <c r="G18" s="12">
        <f t="shared" si="2"/>
        <v>1.4761077685184615E-2</v>
      </c>
    </row>
    <row r="19" spans="1:7" x14ac:dyDescent="0.25">
      <c r="A19" s="24">
        <v>0.75878906000000002</v>
      </c>
      <c r="B19" s="23">
        <v>-7.4172853999999996E-2</v>
      </c>
      <c r="C19" s="25">
        <v>4.849081</v>
      </c>
      <c r="D19" s="26">
        <v>-8.3183048999999998E-4</v>
      </c>
      <c r="E19" s="28">
        <f t="shared" si="0"/>
        <v>1.313291666666659E-6</v>
      </c>
      <c r="F19" s="18">
        <f t="shared" si="1"/>
        <v>2.6233280794074358E-3</v>
      </c>
      <c r="G19" s="12">
        <f t="shared" si="2"/>
        <v>1.8087122516616278E-2</v>
      </c>
    </row>
    <row r="20" spans="1:7" x14ac:dyDescent="0.25">
      <c r="A20" s="24">
        <v>0.80859375</v>
      </c>
      <c r="B20" s="23">
        <v>-7.0418178999999997E-2</v>
      </c>
      <c r="C20" s="25">
        <v>4.8486924</v>
      </c>
      <c r="D20" s="26">
        <v>-8.2814692999999995E-4</v>
      </c>
      <c r="E20" s="28">
        <f t="shared" si="0"/>
        <v>6.9936499999998837E-7</v>
      </c>
      <c r="F20" s="18">
        <f t="shared" si="1"/>
        <v>2.4905336158621998E-3</v>
      </c>
      <c r="G20" s="12">
        <f t="shared" si="2"/>
        <v>1.7171541369704009E-2</v>
      </c>
    </row>
    <row r="21" spans="1:7" x14ac:dyDescent="0.25">
      <c r="A21" s="24">
        <v>0.85839843999999998</v>
      </c>
      <c r="B21" s="23">
        <v>-7.0224069E-2</v>
      </c>
      <c r="C21" s="25">
        <v>4.8482203000000004</v>
      </c>
      <c r="D21" s="26">
        <v>-8.3043577999999995E-4</v>
      </c>
      <c r="E21" s="28">
        <f t="shared" si="0"/>
        <v>1.0808399999999874E-6</v>
      </c>
      <c r="F21" s="18">
        <f t="shared" si="1"/>
        <v>2.4836683789725184E-3</v>
      </c>
      <c r="G21" s="12">
        <f t="shared" si="2"/>
        <v>1.7124207457600529E-2</v>
      </c>
    </row>
    <row r="22" spans="1:7" x14ac:dyDescent="0.25">
      <c r="A22" s="24">
        <v>0.90820312999999997</v>
      </c>
      <c r="B22" s="23">
        <v>-8.1614307999999997E-2</v>
      </c>
      <c r="C22" s="25">
        <v>4.8476615000000001</v>
      </c>
      <c r="D22" s="26">
        <v>-8.2969071999999995E-4</v>
      </c>
      <c r="E22" s="28">
        <f t="shared" si="0"/>
        <v>9.5666333333332119E-7</v>
      </c>
      <c r="F22" s="18">
        <f t="shared" si="1"/>
        <v>2.8865156767165375E-3</v>
      </c>
      <c r="G22" s="12">
        <f t="shared" si="2"/>
        <v>1.9901728304870889E-2</v>
      </c>
    </row>
    <row r="23" spans="1:7" x14ac:dyDescent="0.25">
      <c r="A23" s="24">
        <v>0.95800781000000002</v>
      </c>
      <c r="B23" s="23">
        <v>-8.4766596999999999E-2</v>
      </c>
      <c r="C23" s="25">
        <v>4.8470788000000002</v>
      </c>
      <c r="D23" s="26">
        <v>-8.3144306000000005E-4</v>
      </c>
      <c r="E23" s="28">
        <f t="shared" si="0"/>
        <v>1.2487200000000042E-6</v>
      </c>
      <c r="F23" s="18">
        <f t="shared" si="1"/>
        <v>2.9980050936952501E-3</v>
      </c>
      <c r="G23" s="12">
        <f t="shared" si="2"/>
        <v>2.0670417040385664E-2</v>
      </c>
    </row>
    <row r="24" spans="1:7" x14ac:dyDescent="0.25">
      <c r="A24" s="24">
        <v>1.0078125</v>
      </c>
      <c r="B24" s="23">
        <v>-6.9852538000000006E-2</v>
      </c>
      <c r="C24" s="25">
        <v>4.8464732000000001</v>
      </c>
      <c r="D24" s="26">
        <v>-8.3208084000000002E-4</v>
      </c>
      <c r="E24" s="28">
        <f t="shared" si="0"/>
        <v>1.3550166666666664E-6</v>
      </c>
      <c r="F24" s="18">
        <f t="shared" si="1"/>
        <v>2.4705281578254351E-3</v>
      </c>
      <c r="G24" s="12">
        <f t="shared" si="2"/>
        <v>1.7033609262259133E-2</v>
      </c>
    </row>
    <row r="25" spans="1:7" x14ac:dyDescent="0.25">
      <c r="A25" s="24">
        <v>1.0576171999999999</v>
      </c>
      <c r="B25" s="23">
        <v>-8.2846373000000001E-2</v>
      </c>
      <c r="C25" s="25">
        <v>4.8458395000000003</v>
      </c>
      <c r="D25" s="26">
        <v>-8.3210464999999996E-4</v>
      </c>
      <c r="E25" s="28">
        <f t="shared" si="0"/>
        <v>1.3589849999999905E-6</v>
      </c>
      <c r="F25" s="18">
        <f t="shared" si="1"/>
        <v>2.9300910622633188E-3</v>
      </c>
      <c r="G25" s="12">
        <f t="shared" si="2"/>
        <v>2.0202168552234636E-2</v>
      </c>
    </row>
    <row r="26" spans="1:7" x14ac:dyDescent="0.25">
      <c r="A26" s="24">
        <v>1.1074219000000001</v>
      </c>
      <c r="B26" s="23">
        <v>-9.0045801999999994E-2</v>
      </c>
      <c r="C26" s="25">
        <v>4.8450980000000001</v>
      </c>
      <c r="D26" s="26">
        <v>-8.3023310000000003E-4</v>
      </c>
      <c r="E26" s="28">
        <f t="shared" si="0"/>
        <v>1.0470600000000005E-6</v>
      </c>
      <c r="F26" s="18">
        <f t="shared" si="1"/>
        <v>3.1847187762164609E-3</v>
      </c>
      <c r="G26" s="12">
        <f t="shared" si="2"/>
        <v>2.195775630908002E-2</v>
      </c>
    </row>
    <row r="27" spans="1:7" x14ac:dyDescent="0.25">
      <c r="A27" s="24">
        <v>1.1572266</v>
      </c>
      <c r="B27" s="23">
        <v>-8.2993760999999999E-2</v>
      </c>
      <c r="C27" s="25">
        <v>4.8444127999999997</v>
      </c>
      <c r="D27" s="26">
        <v>-8.3287357000000003E-4</v>
      </c>
      <c r="E27" s="28">
        <f t="shared" si="0"/>
        <v>1.4871383333333352E-6</v>
      </c>
      <c r="F27" s="18">
        <f t="shared" si="1"/>
        <v>2.9353038464305253E-3</v>
      </c>
      <c r="G27" s="12">
        <f t="shared" si="2"/>
        <v>2.0238109259241528E-2</v>
      </c>
    </row>
    <row r="28" spans="1:7" x14ac:dyDescent="0.25">
      <c r="A28" s="24">
        <v>1.2070312999999999</v>
      </c>
      <c r="B28" s="23">
        <v>-0.10814965999999999</v>
      </c>
      <c r="C28" s="25">
        <v>4.8436731999999996</v>
      </c>
      <c r="D28" s="26">
        <v>-8.3522795000000002E-4</v>
      </c>
      <c r="E28" s="28">
        <f t="shared" si="0"/>
        <v>1.8795349999999992E-6</v>
      </c>
      <c r="F28" s="18">
        <f t="shared" si="1"/>
        <v>3.8250117739350733E-3</v>
      </c>
      <c r="G28" s="12">
        <f t="shared" si="2"/>
        <v>2.6372399672667239E-2</v>
      </c>
    </row>
    <row r="29" spans="1:7" x14ac:dyDescent="0.25">
      <c r="A29" s="24">
        <v>1.2568359</v>
      </c>
      <c r="B29" s="23">
        <v>-0.11796502</v>
      </c>
      <c r="C29" s="25">
        <v>4.8429536999999998</v>
      </c>
      <c r="D29" s="26">
        <v>-8.3170529E-4</v>
      </c>
      <c r="E29" s="28">
        <f t="shared" si="0"/>
        <v>1.2924249999999964E-6</v>
      </c>
      <c r="F29" s="18">
        <f t="shared" si="1"/>
        <v>4.1721591210965104E-3</v>
      </c>
      <c r="G29" s="12">
        <f t="shared" si="2"/>
        <v>2.8765884745584818E-2</v>
      </c>
    </row>
    <row r="30" spans="1:7" x14ac:dyDescent="0.25">
      <c r="A30" s="24">
        <v>1.3066405999999999</v>
      </c>
      <c r="B30" s="23">
        <v>-0.11295731000000001</v>
      </c>
      <c r="C30" s="25">
        <v>4.8421326000000002</v>
      </c>
      <c r="D30" s="26">
        <v>-8.327543E-4</v>
      </c>
      <c r="E30" s="28">
        <f t="shared" si="0"/>
        <v>1.4672599999999958E-6</v>
      </c>
      <c r="F30" s="18">
        <f t="shared" si="1"/>
        <v>3.9950476099696848E-3</v>
      </c>
      <c r="G30" s="12">
        <f t="shared" si="2"/>
        <v>2.7544749796433683E-2</v>
      </c>
    </row>
    <row r="31" spans="1:7" x14ac:dyDescent="0.25">
      <c r="A31" s="24">
        <v>1.3564453000000001</v>
      </c>
      <c r="B31" s="23">
        <v>-0.11693613999999999</v>
      </c>
      <c r="C31" s="25">
        <v>4.8412284999999997</v>
      </c>
      <c r="D31" s="26">
        <v>-8.3133578000000002E-4</v>
      </c>
      <c r="E31" s="28">
        <f t="shared" si="0"/>
        <v>1.2308400000000002E-6</v>
      </c>
      <c r="F31" s="18">
        <f t="shared" si="1"/>
        <v>4.1357699349079792E-3</v>
      </c>
      <c r="G31" s="12">
        <f t="shared" si="2"/>
        <v>2.8514991357892108E-2</v>
      </c>
    </row>
    <row r="32" spans="1:7" x14ac:dyDescent="0.25">
      <c r="A32" s="24">
        <v>1.40625</v>
      </c>
      <c r="B32" s="23">
        <v>-0.13813753000000001</v>
      </c>
      <c r="C32" s="25">
        <v>4.8403115000000003</v>
      </c>
      <c r="D32" s="26">
        <v>-8.3533529000000002E-4</v>
      </c>
      <c r="E32" s="28">
        <f t="shared" si="0"/>
        <v>1.8974249999999992E-6</v>
      </c>
      <c r="F32" s="18">
        <f t="shared" si="1"/>
        <v>4.8856157168899973E-3</v>
      </c>
      <c r="G32" s="12">
        <f t="shared" si="2"/>
        <v>3.3684970909340452E-2</v>
      </c>
    </row>
    <row r="33" spans="1:7" x14ac:dyDescent="0.25">
      <c r="A33" s="24">
        <v>1.4560546999999999</v>
      </c>
      <c r="B33" s="23">
        <v>-0.14442033000000001</v>
      </c>
      <c r="C33" s="25">
        <v>4.8393908000000003</v>
      </c>
      <c r="D33" s="26">
        <v>-8.3213445000000004E-4</v>
      </c>
      <c r="E33" s="28">
        <f t="shared" si="0"/>
        <v>1.3639516666666704E-6</v>
      </c>
      <c r="F33" s="18">
        <f t="shared" si="1"/>
        <v>5.1078243116583887E-3</v>
      </c>
      <c r="G33" s="12">
        <f t="shared" si="2"/>
        <v>3.5217037793909799E-2</v>
      </c>
    </row>
    <row r="34" spans="1:7" x14ac:dyDescent="0.25">
      <c r="A34" s="24">
        <v>1.5058594000000001</v>
      </c>
      <c r="B34" s="23">
        <v>-0.14257686999999999</v>
      </c>
      <c r="C34" s="25">
        <v>4.8384255999999999</v>
      </c>
      <c r="D34" s="26">
        <v>-8.3016155999999998E-4</v>
      </c>
      <c r="E34" s="28">
        <f t="shared" si="0"/>
        <v>1.0351366666666599E-6</v>
      </c>
      <c r="F34" s="18">
        <f t="shared" si="1"/>
        <v>5.042625251349013E-3</v>
      </c>
      <c r="G34" s="12">
        <f t="shared" si="2"/>
        <v>3.4767508281745123E-2</v>
      </c>
    </row>
    <row r="35" spans="1:7" x14ac:dyDescent="0.25">
      <c r="A35" s="24">
        <v>1.5556641</v>
      </c>
      <c r="B35" s="23">
        <v>-0.16199467000000001</v>
      </c>
      <c r="C35" s="25">
        <v>4.8372555000000004</v>
      </c>
      <c r="D35" s="26">
        <v>-8.3125824999999995E-4</v>
      </c>
      <c r="E35" s="28">
        <f t="shared" si="0"/>
        <v>1.2179183333333218E-6</v>
      </c>
      <c r="F35" s="18">
        <f t="shared" si="1"/>
        <v>5.7293894411200811E-3</v>
      </c>
      <c r="G35" s="12">
        <f t="shared" si="2"/>
        <v>3.9502557678700402E-2</v>
      </c>
    </row>
    <row r="36" spans="1:7" x14ac:dyDescent="0.25">
      <c r="A36" s="24">
        <v>1.6054687999999999</v>
      </c>
      <c r="B36" s="23">
        <v>-0.16906647</v>
      </c>
      <c r="C36" s="25">
        <v>4.8361592</v>
      </c>
      <c r="D36" s="26">
        <v>-8.3135364999999996E-4</v>
      </c>
      <c r="E36" s="28">
        <f t="shared" si="0"/>
        <v>1.2338183333333228E-6</v>
      </c>
      <c r="F36" s="18">
        <f t="shared" si="1"/>
        <v>5.9795032025772516E-3</v>
      </c>
      <c r="G36" s="12">
        <f t="shared" si="2"/>
        <v>4.1227022979887368E-2</v>
      </c>
    </row>
    <row r="37" spans="1:7" x14ac:dyDescent="0.25">
      <c r="A37" s="24">
        <v>1.6552734</v>
      </c>
      <c r="B37" s="23">
        <v>-0.17203352</v>
      </c>
      <c r="C37" s="25">
        <v>4.8349985999999996</v>
      </c>
      <c r="D37" s="26">
        <v>-8.3184242000000001E-4</v>
      </c>
      <c r="E37" s="28">
        <f t="shared" si="0"/>
        <v>1.3152799999999983E-6</v>
      </c>
      <c r="F37" s="18">
        <f t="shared" si="1"/>
        <v>6.0844411301107645E-3</v>
      </c>
      <c r="G37" s="12">
        <f t="shared" si="2"/>
        <v>4.1950541005268002E-2</v>
      </c>
    </row>
    <row r="38" spans="1:7" x14ac:dyDescent="0.25">
      <c r="A38" s="24">
        <v>1.7050780999999999</v>
      </c>
      <c r="B38" s="23">
        <v>-0.17008345999999999</v>
      </c>
      <c r="C38" s="25">
        <v>4.8337541000000002</v>
      </c>
      <c r="D38" s="26">
        <v>-8.3391072000000004E-4</v>
      </c>
      <c r="E38" s="28">
        <f t="shared" si="0"/>
        <v>1.6599966666666697E-6</v>
      </c>
      <c r="F38" s="18">
        <f t="shared" si="1"/>
        <v>6.0154718660383683E-3</v>
      </c>
      <c r="G38" s="12">
        <f t="shared" si="2"/>
        <v>4.1475016979527358E-2</v>
      </c>
    </row>
    <row r="39" spans="1:7" x14ac:dyDescent="0.25">
      <c r="A39" s="24">
        <v>1.7548828000000001</v>
      </c>
      <c r="B39" s="23">
        <v>-0.20853162</v>
      </c>
      <c r="C39" s="25">
        <v>4.832408</v>
      </c>
      <c r="D39" s="26">
        <v>-8.3522195999999999E-4</v>
      </c>
      <c r="E39" s="28">
        <f t="shared" si="0"/>
        <v>1.8785366666666614E-6</v>
      </c>
      <c r="F39" s="18">
        <f t="shared" si="1"/>
        <v>7.375297358657943E-3</v>
      </c>
      <c r="G39" s="12">
        <f t="shared" si="2"/>
        <v>5.085063815298882E-2</v>
      </c>
    </row>
    <row r="40" spans="1:7" x14ac:dyDescent="0.25">
      <c r="A40" s="24">
        <v>1.8046875</v>
      </c>
      <c r="B40" s="23">
        <v>-0.21727183</v>
      </c>
      <c r="C40" s="25">
        <v>4.8310103</v>
      </c>
      <c r="D40" s="26">
        <v>-8.3395838999999995E-4</v>
      </c>
      <c r="E40" s="28">
        <f t="shared" si="0"/>
        <v>1.667941666666654E-6</v>
      </c>
      <c r="F40" s="18">
        <f t="shared" si="1"/>
        <v>7.6844190531382131E-3</v>
      </c>
      <c r="G40" s="12">
        <f t="shared" si="2"/>
        <v>5.2981946853756283E-2</v>
      </c>
    </row>
    <row r="41" spans="1:7" x14ac:dyDescent="0.25">
      <c r="A41" s="24">
        <v>1.8544921999999999</v>
      </c>
      <c r="B41" s="23">
        <v>-0.23199977999999999</v>
      </c>
      <c r="C41" s="25">
        <v>4.8296614</v>
      </c>
      <c r="D41" s="26">
        <v>-8.3341000999999999E-4</v>
      </c>
      <c r="E41" s="28">
        <f t="shared" si="0"/>
        <v>1.576544999999995E-6</v>
      </c>
      <c r="F41" s="18">
        <f t="shared" si="1"/>
        <v>8.2053137296071634E-3</v>
      </c>
      <c r="G41" s="12">
        <f t="shared" si="2"/>
        <v>5.6573371771403355E-2</v>
      </c>
    </row>
    <row r="42" spans="1:7" x14ac:dyDescent="0.25">
      <c r="A42" s="24">
        <v>1.9042969000000001</v>
      </c>
      <c r="B42" s="23">
        <v>-0.25287446000000002</v>
      </c>
      <c r="C42" s="25">
        <v>4.8281603000000004</v>
      </c>
      <c r="D42" s="26">
        <v>-8.3559751999999997E-4</v>
      </c>
      <c r="E42" s="28">
        <f t="shared" si="0"/>
        <v>1.9411299999999914E-6</v>
      </c>
      <c r="F42" s="18">
        <f t="shared" si="1"/>
        <v>8.9436045090430603E-3</v>
      </c>
      <c r="G42" s="12">
        <f t="shared" si="2"/>
        <v>6.1663682771909825E-2</v>
      </c>
    </row>
    <row r="43" spans="1:7" x14ac:dyDescent="0.25">
      <c r="A43" s="24">
        <v>1.9541016</v>
      </c>
      <c r="B43" s="23">
        <v>-0.26593459000000003</v>
      </c>
      <c r="C43" s="25">
        <v>4.8266315000000004</v>
      </c>
      <c r="D43" s="26">
        <v>-8.3532330000000001E-4</v>
      </c>
      <c r="E43" s="28">
        <f t="shared" si="0"/>
        <v>1.8954266666666639E-6</v>
      </c>
      <c r="F43" s="18">
        <f t="shared" si="1"/>
        <v>9.4055121194703394E-3</v>
      </c>
      <c r="G43" s="12">
        <f t="shared" si="2"/>
        <v>6.4848408162049676E-2</v>
      </c>
    </row>
    <row r="44" spans="1:7" x14ac:dyDescent="0.25">
      <c r="A44" s="24">
        <v>2.0039063000000001</v>
      </c>
      <c r="B44" s="23">
        <v>-0.28105005999999999</v>
      </c>
      <c r="C44" s="25">
        <v>4.8250976000000003</v>
      </c>
      <c r="D44" s="26">
        <v>-8.379161E-4</v>
      </c>
      <c r="E44" s="28">
        <f t="shared" si="0"/>
        <v>2.3275599999999963E-6</v>
      </c>
      <c r="F44" s="18">
        <f t="shared" si="1"/>
        <v>9.9401125122830607E-3</v>
      </c>
      <c r="G44" s="12">
        <f t="shared" si="2"/>
        <v>6.8534330208223568E-2</v>
      </c>
    </row>
    <row r="45" spans="1:7" x14ac:dyDescent="0.25">
      <c r="A45" s="24">
        <v>2.0537109</v>
      </c>
      <c r="B45" s="23">
        <v>-0.30585092000000003</v>
      </c>
      <c r="C45" s="25">
        <v>4.8234186000000001</v>
      </c>
      <c r="D45" s="26">
        <v>-8.4152217999999997E-4</v>
      </c>
      <c r="E45" s="28">
        <f t="shared" si="0"/>
        <v>2.9285733333333248E-6</v>
      </c>
      <c r="F45" s="18">
        <f t="shared" si="1"/>
        <v>1.0817263503823076E-2</v>
      </c>
      <c r="G45" s="12">
        <f t="shared" si="2"/>
        <v>7.458204401653204E-2</v>
      </c>
    </row>
    <row r="46" spans="1:7" x14ac:dyDescent="0.25">
      <c r="A46" s="24">
        <v>2.1035156000000002</v>
      </c>
      <c r="B46" s="23">
        <v>-0.31714799999999999</v>
      </c>
      <c r="C46" s="25">
        <v>4.8217715999999999</v>
      </c>
      <c r="D46" s="26">
        <v>-8.4008572999999997E-4</v>
      </c>
      <c r="E46" s="28">
        <f t="shared" si="0"/>
        <v>2.6891649999999921E-6</v>
      </c>
      <c r="F46" s="18">
        <f t="shared" si="1"/>
        <v>1.1216815975935204E-2</v>
      </c>
      <c r="G46" s="12">
        <f t="shared" si="2"/>
        <v>7.7336847951136128E-2</v>
      </c>
    </row>
    <row r="47" spans="1:7" x14ac:dyDescent="0.25">
      <c r="A47" s="24">
        <v>2.1533202999999999</v>
      </c>
      <c r="B47" s="23">
        <v>-0.35613867999999999</v>
      </c>
      <c r="C47" s="25">
        <v>4.8201017000000004</v>
      </c>
      <c r="D47" s="26">
        <v>-8.3878043000000003E-4</v>
      </c>
      <c r="E47" s="28">
        <f t="shared" si="0"/>
        <v>2.4716150000000017E-6</v>
      </c>
      <c r="F47" s="18">
        <f t="shared" si="1"/>
        <v>1.2595829188493939E-2</v>
      </c>
      <c r="G47" s="12">
        <f t="shared" si="2"/>
        <v>8.684476315372737E-2</v>
      </c>
    </row>
    <row r="48" spans="1:7" x14ac:dyDescent="0.25">
      <c r="A48" s="24">
        <v>2.203125</v>
      </c>
      <c r="B48" s="23">
        <v>-0.37299249000000001</v>
      </c>
      <c r="C48" s="25">
        <v>4.8182397000000003</v>
      </c>
      <c r="D48" s="26">
        <v>-8.3705183000000005E-4</v>
      </c>
      <c r="E48" s="28">
        <f t="shared" si="0"/>
        <v>2.1835150000000048E-6</v>
      </c>
      <c r="F48" s="18">
        <f t="shared" si="1"/>
        <v>1.319191078214541E-2</v>
      </c>
      <c r="G48" s="12">
        <f t="shared" si="2"/>
        <v>9.0954581097927992E-2</v>
      </c>
    </row>
    <row r="49" spans="1:7" x14ac:dyDescent="0.25">
      <c r="A49" s="24">
        <v>2.2529297000000001</v>
      </c>
      <c r="B49" s="23">
        <v>-0.40320644</v>
      </c>
      <c r="C49" s="25">
        <v>4.8165716999999999</v>
      </c>
      <c r="D49" s="26">
        <v>-8.4254139999999996E-4</v>
      </c>
      <c r="E49" s="28">
        <f t="shared" si="0"/>
        <v>3.0984433333333225E-6</v>
      </c>
      <c r="F49" s="18">
        <f t="shared" si="1"/>
        <v>1.426051066944127E-2</v>
      </c>
      <c r="G49" s="12">
        <f t="shared" si="2"/>
        <v>9.8322282162267766E-2</v>
      </c>
    </row>
    <row r="50" spans="1:7" x14ac:dyDescent="0.25">
      <c r="A50" s="24">
        <v>2.3027343999999998</v>
      </c>
      <c r="B50" s="23">
        <v>-0.43682568999999999</v>
      </c>
      <c r="C50" s="25">
        <v>4.8148793999999997</v>
      </c>
      <c r="D50" s="26">
        <v>-8.4416864999999996E-4</v>
      </c>
      <c r="E50" s="28">
        <f t="shared" si="0"/>
        <v>3.3696516666666568E-6</v>
      </c>
      <c r="F50" s="18">
        <f t="shared" si="1"/>
        <v>1.5449548407339536E-2</v>
      </c>
      <c r="G50" s="12">
        <f t="shared" si="2"/>
        <v>0.10652036894030588</v>
      </c>
    </row>
    <row r="51" spans="1:7" x14ac:dyDescent="0.25">
      <c r="A51" s="24">
        <v>2.3525391</v>
      </c>
      <c r="B51" s="23">
        <v>-0.47620498999999999</v>
      </c>
      <c r="C51" s="25">
        <v>4.8129792</v>
      </c>
      <c r="D51" s="26">
        <v>-8.4459187999999996E-4</v>
      </c>
      <c r="E51" s="28">
        <f t="shared" si="0"/>
        <v>3.4401899999999892E-6</v>
      </c>
      <c r="F51" s="18">
        <f t="shared" si="1"/>
        <v>1.6842306240783686E-2</v>
      </c>
      <c r="G51" s="12">
        <f t="shared" si="2"/>
        <v>0.11612304950749273</v>
      </c>
    </row>
    <row r="52" spans="1:7" x14ac:dyDescent="0.25">
      <c r="A52" s="24">
        <v>2.4023438000000001</v>
      </c>
      <c r="B52" s="23">
        <v>-0.50189143000000003</v>
      </c>
      <c r="C52" s="25">
        <v>4.8111572000000002</v>
      </c>
      <c r="D52" s="26">
        <v>-8.4611173999999995E-4</v>
      </c>
      <c r="E52" s="28">
        <f t="shared" si="0"/>
        <v>3.6934999999999876E-6</v>
      </c>
      <c r="F52" s="18">
        <f t="shared" si="1"/>
        <v>1.7750778217768885E-2</v>
      </c>
      <c r="G52" s="12">
        <f t="shared" si="2"/>
        <v>0.12238671285925905</v>
      </c>
    </row>
    <row r="53" spans="1:7" x14ac:dyDescent="0.25">
      <c r="A53" s="24">
        <v>2.4521484</v>
      </c>
      <c r="B53" s="23">
        <v>-0.54426043999999996</v>
      </c>
      <c r="C53" s="25">
        <v>4.8093433000000001</v>
      </c>
      <c r="D53" s="26">
        <v>-8.5090991E-4</v>
      </c>
      <c r="E53" s="28">
        <f t="shared" si="0"/>
        <v>4.4931949999999967E-6</v>
      </c>
      <c r="F53" s="18">
        <f t="shared" si="1"/>
        <v>1.9249275412304426E-2</v>
      </c>
      <c r="G53" s="12">
        <f t="shared" si="2"/>
        <v>0.13271843711484368</v>
      </c>
    </row>
    <row r="54" spans="1:7" x14ac:dyDescent="0.25">
      <c r="A54" s="24">
        <v>2.5019531000000002</v>
      </c>
      <c r="B54" s="23">
        <v>-0.58947592999999998</v>
      </c>
      <c r="C54" s="25">
        <v>4.8074389000000002</v>
      </c>
      <c r="D54" s="26">
        <v>-8.4892509000000001E-4</v>
      </c>
      <c r="E54" s="28">
        <f t="shared" si="0"/>
        <v>4.1623916666666651E-6</v>
      </c>
      <c r="F54" s="18">
        <f t="shared" si="1"/>
        <v>2.0848446242931574E-2</v>
      </c>
      <c r="G54" s="12">
        <f t="shared" si="2"/>
        <v>0.14374427828415934</v>
      </c>
    </row>
    <row r="55" spans="1:7" x14ac:dyDescent="0.25">
      <c r="A55" s="24">
        <v>2.5517577999999999</v>
      </c>
      <c r="B55" s="23">
        <v>-0.63876748000000005</v>
      </c>
      <c r="C55" s="25">
        <v>4.8055295999999998</v>
      </c>
      <c r="D55" s="26">
        <v>-8.5536244999999996E-4</v>
      </c>
      <c r="E55" s="28">
        <f t="shared" si="0"/>
        <v>5.2352849999999901E-6</v>
      </c>
      <c r="F55" s="18">
        <f t="shared" si="1"/>
        <v>2.2591778206300758E-2</v>
      </c>
      <c r="G55" s="12">
        <f t="shared" si="2"/>
        <v>0.15576407064490522</v>
      </c>
    </row>
    <row r="56" spans="1:7" x14ac:dyDescent="0.25">
      <c r="A56" s="24">
        <v>2.6015625</v>
      </c>
      <c r="B56" s="23">
        <v>-0.69359588999999999</v>
      </c>
      <c r="C56" s="25">
        <v>4.8037362000000003</v>
      </c>
      <c r="D56" s="26">
        <v>-8.5827701999999998E-4</v>
      </c>
      <c r="E56" s="28">
        <f t="shared" si="0"/>
        <v>5.7210466666666603E-6</v>
      </c>
      <c r="F56" s="18">
        <f t="shared" si="1"/>
        <v>2.4530936533716113E-2</v>
      </c>
      <c r="G56" s="12">
        <f t="shared" si="2"/>
        <v>0.16913403169644123</v>
      </c>
    </row>
    <row r="57" spans="1:7" x14ac:dyDescent="0.25">
      <c r="A57" s="24">
        <v>2.6513672000000001</v>
      </c>
      <c r="B57" s="23">
        <v>-0.74022222000000004</v>
      </c>
      <c r="C57" s="25">
        <v>4.8017116</v>
      </c>
      <c r="D57" s="26">
        <v>-8.5865851999999997E-4</v>
      </c>
      <c r="E57" s="28">
        <f t="shared" si="0"/>
        <v>5.7846299999999916E-6</v>
      </c>
      <c r="F57" s="18">
        <f t="shared" si="1"/>
        <v>2.6180005622101432E-2</v>
      </c>
      <c r="G57" s="12">
        <f t="shared" si="2"/>
        <v>0.18050390757057413</v>
      </c>
    </row>
    <row r="58" spans="1:7" x14ac:dyDescent="0.25">
      <c r="A58" s="24">
        <v>2.7011718999999998</v>
      </c>
      <c r="B58" s="23">
        <v>-0.80486732999999999</v>
      </c>
      <c r="C58" s="25">
        <v>4.7999172000000003</v>
      </c>
      <c r="D58" s="26">
        <v>-8.6292623999999999E-4</v>
      </c>
      <c r="E58" s="28">
        <f t="shared" si="0"/>
        <v>6.4959166666666607E-6</v>
      </c>
      <c r="F58" s="18">
        <f t="shared" si="1"/>
        <v>2.8466358689483499E-2</v>
      </c>
      <c r="G58" s="12">
        <f t="shared" si="2"/>
        <v>0.19626768045532972</v>
      </c>
    </row>
    <row r="59" spans="1:7" x14ac:dyDescent="0.25">
      <c r="A59" s="24">
        <v>2.7509766</v>
      </c>
      <c r="B59" s="23">
        <v>-0.84961927000000004</v>
      </c>
      <c r="C59" s="25">
        <v>4.7979164000000001</v>
      </c>
      <c r="D59" s="26">
        <v>-8.6541177000000003E-4</v>
      </c>
      <c r="E59" s="28">
        <f t="shared" si="0"/>
        <v>6.9101716666666673E-6</v>
      </c>
      <c r="F59" s="18">
        <f t="shared" si="1"/>
        <v>3.0049134792583927E-2</v>
      </c>
      <c r="G59" s="12">
        <f t="shared" si="2"/>
        <v>0.20718048450674537</v>
      </c>
    </row>
    <row r="60" spans="1:7" x14ac:dyDescent="0.25">
      <c r="A60" s="24">
        <v>2.8007813000000001</v>
      </c>
      <c r="B60" s="23">
        <v>-0.92104954000000006</v>
      </c>
      <c r="C60" s="25">
        <v>4.7961679000000004</v>
      </c>
      <c r="D60" s="26">
        <v>-8.7446568000000004E-4</v>
      </c>
      <c r="E60" s="28">
        <f t="shared" si="0"/>
        <v>8.4191566666666699E-6</v>
      </c>
      <c r="F60" s="18">
        <f t="shared" si="1"/>
        <v>3.2575463805225864E-2</v>
      </c>
      <c r="G60" s="12">
        <f t="shared" si="2"/>
        <v>0.22459882525017932</v>
      </c>
    </row>
    <row r="61" spans="1:7" x14ac:dyDescent="0.25">
      <c r="A61" s="24">
        <v>2.8505859</v>
      </c>
      <c r="B61" s="23">
        <v>-0.98120766999999998</v>
      </c>
      <c r="C61" s="25">
        <v>4.7941507999999997</v>
      </c>
      <c r="D61" s="26">
        <v>-8.7354187000000002E-4</v>
      </c>
      <c r="E61" s="28">
        <f t="shared" si="0"/>
        <v>8.2651883333333337E-6</v>
      </c>
      <c r="F61" s="18">
        <f t="shared" si="1"/>
        <v>3.4703122417818047E-2</v>
      </c>
      <c r="G61" s="12">
        <f t="shared" si="2"/>
        <v>0.23926844370224173</v>
      </c>
    </row>
    <row r="62" spans="1:7" x14ac:dyDescent="0.25">
      <c r="A62" s="24">
        <v>2.9003906000000002</v>
      </c>
      <c r="B62" s="23">
        <v>-1.0657806000000001</v>
      </c>
      <c r="C62" s="25">
        <v>4.7923517000000002</v>
      </c>
      <c r="D62" s="26">
        <v>-8.8217255000000005E-4</v>
      </c>
      <c r="E62" s="28">
        <f t="shared" si="0"/>
        <v>9.7036350000000039E-6</v>
      </c>
      <c r="F62" s="18">
        <f t="shared" si="1"/>
        <v>3.7694277942543576E-2</v>
      </c>
      <c r="G62" s="12">
        <f t="shared" si="2"/>
        <v>0.25989163485650435</v>
      </c>
    </row>
    <row r="63" spans="1:7" x14ac:dyDescent="0.25">
      <c r="A63" s="24">
        <v>2.9501952999999999</v>
      </c>
      <c r="B63" s="23">
        <v>-1.1268575999999999</v>
      </c>
      <c r="C63" s="25">
        <v>4.7905474000000003</v>
      </c>
      <c r="D63" s="26">
        <v>-8.8477727999999997E-4</v>
      </c>
      <c r="E63" s="28">
        <f t="shared" si="0"/>
        <v>1.0137756666666657E-5</v>
      </c>
      <c r="F63" s="18">
        <f t="shared" si="1"/>
        <v>3.9854434933482168E-2</v>
      </c>
      <c r="G63" s="12">
        <f t="shared" si="2"/>
        <v>0.27478532065087019</v>
      </c>
    </row>
    <row r="64" spans="1:7" x14ac:dyDescent="0.25">
      <c r="A64" s="24">
        <v>3</v>
      </c>
      <c r="B64" s="23">
        <v>-1.2076989</v>
      </c>
      <c r="C64" s="25">
        <v>4.7888850999999999</v>
      </c>
      <c r="D64" s="26">
        <v>-8.8816282000000004E-4</v>
      </c>
      <c r="E64" s="28">
        <f t="shared" si="0"/>
        <v>1.0702013333333337E-5</v>
      </c>
      <c r="F64" s="18">
        <f t="shared" si="1"/>
        <v>4.2713611044809911E-2</v>
      </c>
      <c r="G64" s="12">
        <f t="shared" si="2"/>
        <v>0.29449855020386179</v>
      </c>
    </row>
    <row r="65" spans="1:7" x14ac:dyDescent="0.25">
      <c r="A65" s="24">
        <v>3.0498047000000001</v>
      </c>
      <c r="B65" s="23">
        <v>-1.2879408999999999</v>
      </c>
      <c r="C65" s="25">
        <v>4.7871183999999998</v>
      </c>
      <c r="D65" s="26">
        <v>-8.9650747000000002E-4</v>
      </c>
      <c r="E65" s="28">
        <f t="shared" si="0"/>
        <v>1.2092788333333332E-5</v>
      </c>
      <c r="F65" s="18">
        <f t="shared" si="1"/>
        <v>4.5551591254494324E-2</v>
      </c>
      <c r="G65" s="12">
        <f t="shared" si="2"/>
        <v>0.31406563986955432</v>
      </c>
    </row>
    <row r="66" spans="1:7" x14ac:dyDescent="0.25">
      <c r="A66" s="24">
        <v>3.0996093999999998</v>
      </c>
      <c r="B66" s="23">
        <v>-1.3653177999999999</v>
      </c>
      <c r="C66" s="25">
        <v>4.7855033999999996</v>
      </c>
      <c r="D66" s="26">
        <v>-8.9358090000000003E-4</v>
      </c>
      <c r="E66" s="28">
        <f t="shared" si="0"/>
        <v>1.1605026666666667E-5</v>
      </c>
      <c r="F66" s="18">
        <f t="shared" si="1"/>
        <v>4.8288239280300384E-2</v>
      </c>
      <c r="G66" s="12">
        <f t="shared" si="2"/>
        <v>0.33293407211642412</v>
      </c>
    </row>
    <row r="67" spans="1:7" x14ac:dyDescent="0.25">
      <c r="A67" s="24">
        <v>3.1494141</v>
      </c>
      <c r="B67" s="23">
        <v>-1.4506494000000001</v>
      </c>
      <c r="C67" s="25">
        <v>4.784008</v>
      </c>
      <c r="D67" s="26">
        <v>-8.9293718000000005E-4</v>
      </c>
      <c r="E67" s="28">
        <f t="shared" si="0"/>
        <v>1.1497740000000005E-5</v>
      </c>
      <c r="F67" s="18">
        <f t="shared" si="1"/>
        <v>5.1306227267398252E-2</v>
      </c>
      <c r="G67" s="12">
        <f t="shared" si="2"/>
        <v>0.35374226568733486</v>
      </c>
    </row>
    <row r="68" spans="1:7" x14ac:dyDescent="0.25">
      <c r="A68" s="24">
        <v>3.1992188000000001</v>
      </c>
      <c r="B68" s="23">
        <v>-1.5336988</v>
      </c>
      <c r="C68" s="25">
        <v>4.7824534999999999</v>
      </c>
      <c r="D68" s="26">
        <v>-9.0000028000000005E-4</v>
      </c>
      <c r="E68" s="28">
        <f t="shared" si="0"/>
        <v>1.2674923333333337E-5</v>
      </c>
      <c r="F68" s="18">
        <f t="shared" si="1"/>
        <v>5.4243498940912932E-2</v>
      </c>
      <c r="G68" s="12">
        <f t="shared" si="2"/>
        <v>0.37399394257078694</v>
      </c>
    </row>
    <row r="69" spans="1:7" x14ac:dyDescent="0.25">
      <c r="A69" s="24">
        <v>3.2490234</v>
      </c>
      <c r="B69" s="23">
        <v>-1.6141539</v>
      </c>
      <c r="C69" s="25">
        <v>4.7810959999999998</v>
      </c>
      <c r="D69" s="26">
        <v>-9.0993637999999997E-4</v>
      </c>
      <c r="E69" s="28">
        <f t="shared" ref="E69:E132" si="3" xml:space="preserve"> (delta_0 - D69) / L</f>
        <v>1.4330939999999991E-5</v>
      </c>
      <c r="F69" s="18">
        <f t="shared" ref="F69:F132" si="4" xml:space="preserve"> -B69 / A_6x12_in2</f>
        <v>5.7089016021346875E-2</v>
      </c>
      <c r="G69" s="12">
        <f t="shared" ref="G69:G132" si="5" xml:space="preserve"> -B69 * kip_to_N / A_6x12_mm2</f>
        <v>0.39361299687853429</v>
      </c>
    </row>
    <row r="70" spans="1:7" x14ac:dyDescent="0.25">
      <c r="A70" s="24">
        <v>3.2988281000000002</v>
      </c>
      <c r="B70" s="23">
        <v>-1.7043817999999999</v>
      </c>
      <c r="C70" s="25">
        <v>4.7798623999999998</v>
      </c>
      <c r="D70" s="26">
        <v>-9.1075303000000003E-4</v>
      </c>
      <c r="E70" s="28">
        <f t="shared" si="3"/>
        <v>1.4467048333333335E-5</v>
      </c>
      <c r="F70" s="18">
        <f t="shared" si="4"/>
        <v>6.028017519685825E-2</v>
      </c>
      <c r="G70" s="12">
        <f t="shared" si="5"/>
        <v>0.41561515796184656</v>
      </c>
    </row>
    <row r="71" spans="1:7" x14ac:dyDescent="0.25">
      <c r="A71" s="24">
        <v>3.3486327999999999</v>
      </c>
      <c r="B71" s="23">
        <v>-1.7710030000000001</v>
      </c>
      <c r="C71" s="25">
        <v>4.7785925999999996</v>
      </c>
      <c r="D71" s="26">
        <v>-9.1806647999999997E-4</v>
      </c>
      <c r="E71" s="28">
        <f t="shared" si="3"/>
        <v>1.5685956666666658E-5</v>
      </c>
      <c r="F71" s="18">
        <f t="shared" si="4"/>
        <v>6.2636418151239104E-2</v>
      </c>
      <c r="G71" s="12">
        <f t="shared" si="5"/>
        <v>0.4318608023131344</v>
      </c>
    </row>
    <row r="72" spans="1:7" x14ac:dyDescent="0.25">
      <c r="A72" s="24">
        <v>3.3984375</v>
      </c>
      <c r="B72" s="23">
        <v>-1.8527631</v>
      </c>
      <c r="C72" s="25">
        <v>4.7774276999999996</v>
      </c>
      <c r="D72" s="26">
        <v>-9.1649289E-4</v>
      </c>
      <c r="E72" s="28">
        <f t="shared" si="3"/>
        <v>1.5423691666666664E-5</v>
      </c>
      <c r="F72" s="18">
        <f t="shared" si="4"/>
        <v>6.5528090165169695E-2</v>
      </c>
      <c r="G72" s="12">
        <f t="shared" si="5"/>
        <v>0.45179808213886147</v>
      </c>
    </row>
    <row r="73" spans="1:7" x14ac:dyDescent="0.25">
      <c r="A73" s="24">
        <v>3.4482422000000001</v>
      </c>
      <c r="B73" s="23">
        <v>-1.9280906</v>
      </c>
      <c r="C73" s="25">
        <v>4.7763800999999999</v>
      </c>
      <c r="D73" s="26">
        <v>-9.2151755000000003E-4</v>
      </c>
      <c r="E73" s="28">
        <f t="shared" si="3"/>
        <v>1.6261135000000002E-5</v>
      </c>
      <c r="F73" s="18">
        <f t="shared" si="4"/>
        <v>6.8192255493115181E-2</v>
      </c>
      <c r="G73" s="12">
        <f t="shared" si="5"/>
        <v>0.47016676620446873</v>
      </c>
    </row>
    <row r="74" spans="1:7" x14ac:dyDescent="0.25">
      <c r="A74" s="24">
        <v>3.4980468999999998</v>
      </c>
      <c r="B74" s="23">
        <v>-1.9917281</v>
      </c>
      <c r="C74" s="25">
        <v>4.7753810999999997</v>
      </c>
      <c r="D74" s="26">
        <v>-9.2726940000000002E-4</v>
      </c>
      <c r="E74" s="28">
        <f t="shared" si="3"/>
        <v>1.7219776666666665E-5</v>
      </c>
      <c r="F74" s="18">
        <f t="shared" si="4"/>
        <v>7.0442971646673069E-2</v>
      </c>
      <c r="G74" s="12">
        <f t="shared" si="5"/>
        <v>0.48568483241169824</v>
      </c>
    </row>
    <row r="75" spans="1:7" x14ac:dyDescent="0.25">
      <c r="A75" s="24">
        <v>3.5478516</v>
      </c>
      <c r="B75" s="23">
        <v>-2.0487771000000001</v>
      </c>
      <c r="C75" s="25">
        <v>4.7746257999999999</v>
      </c>
      <c r="D75" s="26">
        <v>-9.3016622000000005E-4</v>
      </c>
      <c r="E75" s="28">
        <f t="shared" si="3"/>
        <v>1.7702580000000004E-5</v>
      </c>
      <c r="F75" s="18">
        <f t="shared" si="4"/>
        <v>7.2460667279661869E-2</v>
      </c>
      <c r="G75" s="12">
        <f t="shared" si="5"/>
        <v>0.49959628649233057</v>
      </c>
    </row>
    <row r="76" spans="1:7" x14ac:dyDescent="0.25">
      <c r="A76" s="24">
        <v>3.5976563000000001</v>
      </c>
      <c r="B76" s="23">
        <v>-2.1002328000000001</v>
      </c>
      <c r="C76" s="25">
        <v>4.7737894000000001</v>
      </c>
      <c r="D76" s="26">
        <v>-9.3338492999999996E-4</v>
      </c>
      <c r="E76" s="28">
        <f t="shared" si="3"/>
        <v>1.8239031666666657E-5</v>
      </c>
      <c r="F76" s="18">
        <f t="shared" si="4"/>
        <v>7.4280540391940444E-2</v>
      </c>
      <c r="G76" s="12">
        <f t="shared" si="5"/>
        <v>0.51214380893333378</v>
      </c>
    </row>
    <row r="77" spans="1:7" x14ac:dyDescent="0.25">
      <c r="A77" s="24">
        <v>3.6474609</v>
      </c>
      <c r="B77" s="23">
        <v>-2.165216</v>
      </c>
      <c r="C77" s="25">
        <v>4.7730923000000001</v>
      </c>
      <c r="D77" s="26">
        <v>-9.3761080999999998E-4</v>
      </c>
      <c r="E77" s="28">
        <f t="shared" si="3"/>
        <v>1.8943344999999992E-5</v>
      </c>
      <c r="F77" s="18">
        <f t="shared" si="4"/>
        <v>7.6578850947035843E-2</v>
      </c>
      <c r="G77" s="12">
        <f t="shared" si="5"/>
        <v>0.52799002539308837</v>
      </c>
    </row>
    <row r="78" spans="1:7" x14ac:dyDescent="0.25">
      <c r="A78" s="24">
        <v>3.6972656000000002</v>
      </c>
      <c r="B78" s="23">
        <v>-2.2038465</v>
      </c>
      <c r="C78" s="25">
        <v>4.7723236</v>
      </c>
      <c r="D78" s="26">
        <v>-9.4220635999999998E-4</v>
      </c>
      <c r="E78" s="28">
        <f t="shared" si="3"/>
        <v>1.9709269999999992E-5</v>
      </c>
      <c r="F78" s="18">
        <f t="shared" si="4"/>
        <v>7.7945125397949497E-2</v>
      </c>
      <c r="G78" s="12">
        <f t="shared" si="5"/>
        <v>0.53741011035271724</v>
      </c>
    </row>
    <row r="79" spans="1:7" x14ac:dyDescent="0.25">
      <c r="A79" s="24">
        <v>3.7470702999999999</v>
      </c>
      <c r="B79" s="23">
        <v>-2.2521067000000001</v>
      </c>
      <c r="C79" s="25">
        <v>4.7718043000000003</v>
      </c>
      <c r="D79" s="26">
        <v>-9.4316002999999995E-4</v>
      </c>
      <c r="E79" s="28">
        <f t="shared" si="3"/>
        <v>1.9868214999999988E-5</v>
      </c>
      <c r="F79" s="18">
        <f t="shared" si="4"/>
        <v>7.9651980816750276E-2</v>
      </c>
      <c r="G79" s="12">
        <f t="shared" si="5"/>
        <v>0.54917840701387044</v>
      </c>
    </row>
    <row r="80" spans="1:7" x14ac:dyDescent="0.25">
      <c r="A80" s="24">
        <v>3.796875</v>
      </c>
      <c r="B80" s="23">
        <v>-2.2993877</v>
      </c>
      <c r="C80" s="25">
        <v>4.7713323000000001</v>
      </c>
      <c r="D80" s="26">
        <v>-9.4497798000000004E-4</v>
      </c>
      <c r="E80" s="28">
        <f t="shared" si="3"/>
        <v>2.017120666666667E-5</v>
      </c>
      <c r="F80" s="18">
        <f t="shared" si="4"/>
        <v>8.1324204119934254E-2</v>
      </c>
      <c r="G80" s="12">
        <f t="shared" si="5"/>
        <v>0.56070792480360154</v>
      </c>
    </row>
    <row r="81" spans="1:7" x14ac:dyDescent="0.25">
      <c r="A81" s="24">
        <v>3.8466797000000001</v>
      </c>
      <c r="B81" s="23">
        <v>-2.3281116000000002</v>
      </c>
      <c r="C81" s="25">
        <v>4.7707452999999997</v>
      </c>
      <c r="D81" s="26">
        <v>-9.4610446999999999E-4</v>
      </c>
      <c r="E81" s="28">
        <f t="shared" si="3"/>
        <v>2.0358954999999993E-5</v>
      </c>
      <c r="F81" s="18">
        <f t="shared" si="4"/>
        <v>8.2340104268795872E-2</v>
      </c>
      <c r="G81" s="12">
        <f t="shared" si="5"/>
        <v>0.56771227572766114</v>
      </c>
    </row>
    <row r="82" spans="1:7" x14ac:dyDescent="0.25">
      <c r="A82" s="24">
        <v>3.8964843999999998</v>
      </c>
      <c r="B82" s="23">
        <v>-2.3564999000000002</v>
      </c>
      <c r="C82" s="25">
        <v>4.7704291000000003</v>
      </c>
      <c r="D82" s="26">
        <v>-9.4857212000000002E-4</v>
      </c>
      <c r="E82" s="28">
        <f t="shared" si="3"/>
        <v>2.0770229999999998E-5</v>
      </c>
      <c r="F82" s="18">
        <f t="shared" si="4"/>
        <v>8.3344134995679359E-2</v>
      </c>
      <c r="G82" s="12">
        <f t="shared" si="5"/>
        <v>0.57463479026564102</v>
      </c>
    </row>
    <row r="83" spans="1:7" x14ac:dyDescent="0.25">
      <c r="A83" s="24">
        <v>3.9462891</v>
      </c>
      <c r="B83" s="23">
        <v>-2.3775599000000001</v>
      </c>
      <c r="C83" s="25">
        <v>4.7699784999999997</v>
      </c>
      <c r="D83" s="26">
        <v>-9.4881654000000001E-4</v>
      </c>
      <c r="E83" s="28">
        <f t="shared" si="3"/>
        <v>2.0810966666666664E-5</v>
      </c>
      <c r="F83" s="18">
        <f t="shared" si="4"/>
        <v>8.4088980129349414E-2</v>
      </c>
      <c r="G83" s="12">
        <f t="shared" si="5"/>
        <v>0.57977029172821026</v>
      </c>
    </row>
    <row r="84" spans="1:7" x14ac:dyDescent="0.25">
      <c r="A84" s="24">
        <v>3.9960938000000001</v>
      </c>
      <c r="B84" s="23">
        <v>-2.403724</v>
      </c>
      <c r="C84" s="25">
        <v>4.7697362999999999</v>
      </c>
      <c r="D84" s="26">
        <v>-9.5138546999999998E-4</v>
      </c>
      <c r="E84" s="28">
        <f t="shared" si="3"/>
        <v>2.1239121666666658E-5</v>
      </c>
      <c r="F84" s="18">
        <f t="shared" si="4"/>
        <v>8.5014345873027336E-2</v>
      </c>
      <c r="G84" s="12">
        <f t="shared" si="5"/>
        <v>0.58615043293508629</v>
      </c>
    </row>
    <row r="85" spans="1:7" x14ac:dyDescent="0.25">
      <c r="A85" s="24">
        <v>4.0458983999999996</v>
      </c>
      <c r="B85" s="23">
        <v>-2.4358947</v>
      </c>
      <c r="C85" s="25">
        <v>4.7693209999999997</v>
      </c>
      <c r="D85" s="26">
        <v>-9.4997283000000004E-4</v>
      </c>
      <c r="E85" s="28">
        <f t="shared" si="3"/>
        <v>2.1003681666666668E-5</v>
      </c>
      <c r="F85" s="18">
        <f t="shared" si="4"/>
        <v>8.6152151634744323E-2</v>
      </c>
      <c r="G85" s="12">
        <f t="shared" si="5"/>
        <v>0.59399528938816692</v>
      </c>
    </row>
    <row r="86" spans="1:7" x14ac:dyDescent="0.25">
      <c r="A86" s="24">
        <v>4.0957030999999997</v>
      </c>
      <c r="B86" s="23">
        <v>-2.4644794000000001</v>
      </c>
      <c r="C86" s="25">
        <v>4.7690773000000002</v>
      </c>
      <c r="D86" s="26">
        <v>-9.5314974999999996E-4</v>
      </c>
      <c r="E86" s="28">
        <f t="shared" si="3"/>
        <v>2.1533168333333325E-5</v>
      </c>
      <c r="F86" s="18">
        <f t="shared" si="4"/>
        <v>8.7163128590699648E-2</v>
      </c>
      <c r="G86" s="12">
        <f t="shared" si="5"/>
        <v>0.60096569625697538</v>
      </c>
    </row>
    <row r="87" spans="1:7" x14ac:dyDescent="0.25">
      <c r="A87" s="24">
        <v>4.1455077999999999</v>
      </c>
      <c r="B87" s="23">
        <v>-2.4905183000000002</v>
      </c>
      <c r="C87" s="25">
        <v>4.7687111</v>
      </c>
      <c r="D87" s="26">
        <v>-9.5459218999999998E-4</v>
      </c>
      <c r="E87" s="28">
        <f t="shared" si="3"/>
        <v>2.1773574999999993E-5</v>
      </c>
      <c r="F87" s="18">
        <f t="shared" si="4"/>
        <v>8.8084066290183102E-2</v>
      </c>
      <c r="G87" s="12">
        <f t="shared" si="5"/>
        <v>0.60731530732220307</v>
      </c>
    </row>
    <row r="88" spans="1:7" x14ac:dyDescent="0.25">
      <c r="A88" s="24">
        <v>4.1953125</v>
      </c>
      <c r="B88" s="23">
        <v>-2.5119324000000001</v>
      </c>
      <c r="C88" s="25">
        <v>4.7683811</v>
      </c>
      <c r="D88" s="26">
        <v>-9.5852616000000003E-4</v>
      </c>
      <c r="E88" s="28">
        <f t="shared" si="3"/>
        <v>2.2429236666666667E-5</v>
      </c>
      <c r="F88" s="18">
        <f t="shared" si="4"/>
        <v>8.8841435149486239E-2</v>
      </c>
      <c r="G88" s="12">
        <f t="shared" si="5"/>
        <v>0.61253715641382722</v>
      </c>
    </row>
    <row r="89" spans="1:7" x14ac:dyDescent="0.25">
      <c r="A89" s="24">
        <v>4.2451172000000001</v>
      </c>
      <c r="B89" s="23">
        <v>-2.5368222999999999</v>
      </c>
      <c r="C89" s="25">
        <v>4.7681488999999999</v>
      </c>
      <c r="D89" s="26">
        <v>-9.5650553999999997E-4</v>
      </c>
      <c r="E89" s="28">
        <f t="shared" si="3"/>
        <v>2.2092466666666659E-5</v>
      </c>
      <c r="F89" s="18">
        <f t="shared" si="4"/>
        <v>8.9721735286833568E-2</v>
      </c>
      <c r="G89" s="12">
        <f t="shared" si="5"/>
        <v>0.61860658271264979</v>
      </c>
    </row>
    <row r="90" spans="1:7" x14ac:dyDescent="0.25">
      <c r="A90" s="24">
        <v>4.2949219000000003</v>
      </c>
      <c r="B90" s="23">
        <v>-2.5760662999999999</v>
      </c>
      <c r="C90" s="25">
        <v>4.7678741999999996</v>
      </c>
      <c r="D90" s="26">
        <v>-9.5715519000000001E-4</v>
      </c>
      <c r="E90" s="28">
        <f t="shared" si="3"/>
        <v>2.2200741666666664E-5</v>
      </c>
      <c r="F90" s="18">
        <f t="shared" si="4"/>
        <v>9.1109707861655412E-2</v>
      </c>
      <c r="G90" s="12">
        <f t="shared" si="5"/>
        <v>0.62817627024337486</v>
      </c>
    </row>
    <row r="91" spans="1:7" x14ac:dyDescent="0.25">
      <c r="A91" s="24">
        <v>4.3447266000000004</v>
      </c>
      <c r="B91" s="23">
        <v>-2.5944023000000001</v>
      </c>
      <c r="C91" s="25">
        <v>4.7674874999999997</v>
      </c>
      <c r="D91" s="26">
        <v>-9.6160766999999999E-4</v>
      </c>
      <c r="E91" s="28">
        <f t="shared" si="3"/>
        <v>2.294282166666666E-5</v>
      </c>
      <c r="F91" s="18">
        <f t="shared" si="4"/>
        <v>9.1758211203107204E-2</v>
      </c>
      <c r="G91" s="12">
        <f t="shared" si="5"/>
        <v>0.63264752165921867</v>
      </c>
    </row>
    <row r="92" spans="1:7" x14ac:dyDescent="0.25">
      <c r="A92" s="24">
        <v>4.3945312999999997</v>
      </c>
      <c r="B92" s="23">
        <v>-2.6167915000000002</v>
      </c>
      <c r="C92" s="25">
        <v>4.7672962999999999</v>
      </c>
      <c r="D92" s="26">
        <v>-9.6210836999999997E-4</v>
      </c>
      <c r="E92" s="28">
        <f t="shared" si="3"/>
        <v>2.3026271666666657E-5</v>
      </c>
      <c r="F92" s="18">
        <f t="shared" si="4"/>
        <v>9.2550067170190112E-2</v>
      </c>
      <c r="G92" s="12">
        <f t="shared" si="5"/>
        <v>0.63810714983328121</v>
      </c>
    </row>
    <row r="93" spans="1:7" x14ac:dyDescent="0.25">
      <c r="A93" s="24">
        <v>4.4443358999999996</v>
      </c>
      <c r="B93" s="23">
        <v>-2.6478161999999998</v>
      </c>
      <c r="C93" s="25">
        <v>4.7670092999999998</v>
      </c>
      <c r="D93" s="26">
        <v>-9.6108315999999996E-4</v>
      </c>
      <c r="E93" s="28">
        <f t="shared" si="3"/>
        <v>2.2855403333333323E-5</v>
      </c>
      <c r="F93" s="18">
        <f t="shared" si="4"/>
        <v>9.3647341473066345E-2</v>
      </c>
      <c r="G93" s="12">
        <f t="shared" si="5"/>
        <v>0.64567255307287152</v>
      </c>
    </row>
    <row r="94" spans="1:7" x14ac:dyDescent="0.25">
      <c r="A94" s="24">
        <v>4.4941405999999997</v>
      </c>
      <c r="B94" s="23">
        <v>-2.6884204999999999</v>
      </c>
      <c r="C94" s="25">
        <v>4.7667570000000001</v>
      </c>
      <c r="D94" s="26">
        <v>-9.6303218999999995E-4</v>
      </c>
      <c r="E94" s="28">
        <f t="shared" si="3"/>
        <v>2.3180241666666654E-5</v>
      </c>
      <c r="F94" s="18">
        <f t="shared" si="4"/>
        <v>9.5083424818796627E-2</v>
      </c>
      <c r="G94" s="12">
        <f t="shared" si="5"/>
        <v>0.65557395108030758</v>
      </c>
    </row>
    <row r="95" spans="1:7" x14ac:dyDescent="0.25">
      <c r="A95" s="24">
        <v>4.5439452999999999</v>
      </c>
      <c r="B95" s="23">
        <v>-2.7179666</v>
      </c>
      <c r="C95" s="25">
        <v>4.7664242000000003</v>
      </c>
      <c r="D95" s="26">
        <v>-9.6568464999999997E-4</v>
      </c>
      <c r="E95" s="28">
        <f t="shared" si="3"/>
        <v>2.3622318333333325E-5</v>
      </c>
      <c r="F95" s="18">
        <f t="shared" si="4"/>
        <v>9.612840434414939E-2</v>
      </c>
      <c r="G95" s="12">
        <f t="shared" si="5"/>
        <v>0.66277879627324288</v>
      </c>
    </row>
    <row r="96" spans="1:7" x14ac:dyDescent="0.25">
      <c r="A96" s="24">
        <v>4.59375</v>
      </c>
      <c r="B96" s="23">
        <v>-2.7565708</v>
      </c>
      <c r="C96" s="25">
        <v>4.7660593999999996</v>
      </c>
      <c r="D96" s="26">
        <v>-9.6616143000000001E-4</v>
      </c>
      <c r="E96" s="28">
        <f t="shared" si="3"/>
        <v>2.3701781666666665E-5</v>
      </c>
      <c r="F96" s="18">
        <f t="shared" si="4"/>
        <v>9.749374862284009E-2</v>
      </c>
      <c r="G96" s="12">
        <f t="shared" si="5"/>
        <v>0.67219246795231791</v>
      </c>
    </row>
    <row r="97" spans="1:7" x14ac:dyDescent="0.25">
      <c r="A97" s="24">
        <v>4.6435547000000001</v>
      </c>
      <c r="B97" s="23">
        <v>-2.7830479000000001</v>
      </c>
      <c r="C97" s="25">
        <v>4.7656964999999998</v>
      </c>
      <c r="D97" s="26">
        <v>-9.6936820999999999E-4</v>
      </c>
      <c r="E97" s="28">
        <f t="shared" si="3"/>
        <v>2.4236244999999997E-5</v>
      </c>
      <c r="F97" s="18">
        <f t="shared" si="4"/>
        <v>9.843018447700419E-2</v>
      </c>
      <c r="G97" s="12">
        <f t="shared" si="5"/>
        <v>0.67864893451331465</v>
      </c>
    </row>
    <row r="98" spans="1:7" x14ac:dyDescent="0.25">
      <c r="A98" s="24">
        <v>4.6933594000000003</v>
      </c>
      <c r="B98" s="23">
        <v>-2.7981986999999999</v>
      </c>
      <c r="C98" s="25">
        <v>4.7654189999999996</v>
      </c>
      <c r="D98" s="26">
        <v>-9.6927286000000001E-4</v>
      </c>
      <c r="E98" s="28">
        <f t="shared" si="3"/>
        <v>2.4220353333333331E-5</v>
      </c>
      <c r="F98" s="18">
        <f t="shared" si="4"/>
        <v>9.8966034412959009E-2</v>
      </c>
      <c r="G98" s="12">
        <f t="shared" si="5"/>
        <v>0.68234347181431632</v>
      </c>
    </row>
    <row r="99" spans="1:7" x14ac:dyDescent="0.25">
      <c r="A99" s="24">
        <v>4.7431641000000004</v>
      </c>
      <c r="B99" s="23">
        <v>-2.843683</v>
      </c>
      <c r="C99" s="25">
        <v>4.7651873</v>
      </c>
      <c r="D99" s="26">
        <v>-9.7152584999999996E-4</v>
      </c>
      <c r="E99" s="28">
        <f t="shared" si="3"/>
        <v>2.4595851666666655E-5</v>
      </c>
      <c r="F99" s="18">
        <f t="shared" si="4"/>
        <v>0.10057471245253116</v>
      </c>
      <c r="G99" s="12">
        <f t="shared" si="5"/>
        <v>0.69343486256331632</v>
      </c>
    </row>
    <row r="100" spans="1:7" x14ac:dyDescent="0.25">
      <c r="A100" s="24">
        <v>4.7929687999999997</v>
      </c>
      <c r="B100" s="23">
        <v>-2.8717313</v>
      </c>
      <c r="C100" s="25">
        <v>4.7648372999999999</v>
      </c>
      <c r="D100" s="26">
        <v>-9.7206829000000001E-4</v>
      </c>
      <c r="E100" s="28">
        <f t="shared" si="3"/>
        <v>2.4686258333333333E-5</v>
      </c>
      <c r="F100" s="18">
        <f t="shared" si="4"/>
        <v>0.10156671813926992</v>
      </c>
      <c r="G100" s="12">
        <f t="shared" si="5"/>
        <v>0.70027446777094127</v>
      </c>
    </row>
    <row r="101" spans="1:7" x14ac:dyDescent="0.25">
      <c r="A101" s="24">
        <v>4.8427733999999996</v>
      </c>
      <c r="B101" s="23">
        <v>-2.9116279999999999</v>
      </c>
      <c r="C101" s="25">
        <v>4.7645464000000004</v>
      </c>
      <c r="D101" s="26">
        <v>-9.7767705999999991E-4</v>
      </c>
      <c r="E101" s="28">
        <f t="shared" si="3"/>
        <v>2.5621053333333315E-5</v>
      </c>
      <c r="F101" s="18">
        <f t="shared" si="4"/>
        <v>0.10297777525439313</v>
      </c>
      <c r="G101" s="12">
        <f t="shared" si="5"/>
        <v>0.71000331683085049</v>
      </c>
    </row>
    <row r="102" spans="1:7" x14ac:dyDescent="0.25">
      <c r="A102" s="24">
        <v>4.8925780999999997</v>
      </c>
      <c r="B102" s="23">
        <v>-2.9533615000000002</v>
      </c>
      <c r="C102" s="25">
        <v>4.7642689000000003</v>
      </c>
      <c r="D102" s="26">
        <v>-9.7594258999999996E-4</v>
      </c>
      <c r="E102" s="28">
        <f t="shared" si="3"/>
        <v>2.5331974999999989E-5</v>
      </c>
      <c r="F102" s="18">
        <f t="shared" si="4"/>
        <v>0.10445379588050993</v>
      </c>
      <c r="G102" s="12">
        <f t="shared" si="5"/>
        <v>0.72018007135545348</v>
      </c>
    </row>
    <row r="103" spans="1:7" x14ac:dyDescent="0.25">
      <c r="A103" s="24">
        <v>4.9423827999999999</v>
      </c>
      <c r="B103" s="23">
        <v>-2.9814546000000002</v>
      </c>
      <c r="C103" s="25">
        <v>4.7638949999999998</v>
      </c>
      <c r="D103" s="26">
        <v>-9.7709893999999996E-4</v>
      </c>
      <c r="E103" s="28">
        <f t="shared" si="3"/>
        <v>2.552469999999999E-5</v>
      </c>
      <c r="F103" s="18">
        <f t="shared" si="4"/>
        <v>0.10544738604312658</v>
      </c>
      <c r="G103" s="12">
        <f t="shared" si="5"/>
        <v>0.72703060108660755</v>
      </c>
    </row>
    <row r="104" spans="1:7" x14ac:dyDescent="0.25">
      <c r="A104" s="24">
        <v>4.9921875</v>
      </c>
      <c r="B104" s="23">
        <v>-3.0328778999999999</v>
      </c>
      <c r="C104" s="25">
        <v>4.7636433</v>
      </c>
      <c r="D104" s="26">
        <v>-9.7806461000000001E-4</v>
      </c>
      <c r="E104" s="28">
        <f t="shared" si="3"/>
        <v>2.5685644999999997E-5</v>
      </c>
      <c r="F104" s="18">
        <f t="shared" si="4"/>
        <v>0.1072661132398149</v>
      </c>
      <c r="G104" s="12">
        <f t="shared" si="5"/>
        <v>0.73957022275612982</v>
      </c>
    </row>
    <row r="105" spans="1:7" x14ac:dyDescent="0.25">
      <c r="A105" s="24">
        <v>5.0419922000000001</v>
      </c>
      <c r="B105" s="23">
        <v>-3.0638988</v>
      </c>
      <c r="C105" s="25">
        <v>4.7633586000000001</v>
      </c>
      <c r="D105" s="26">
        <v>-9.8145007999999993E-4</v>
      </c>
      <c r="E105" s="28">
        <f t="shared" si="3"/>
        <v>2.6249889999999983E-5</v>
      </c>
      <c r="F105" s="18">
        <f t="shared" si="4"/>
        <v>0.10836325314518365</v>
      </c>
      <c r="G105" s="12">
        <f t="shared" si="5"/>
        <v>0.74713469936202803</v>
      </c>
    </row>
    <row r="106" spans="1:7" x14ac:dyDescent="0.25">
      <c r="A106" s="24">
        <v>5.0917969000000003</v>
      </c>
      <c r="B106" s="23">
        <v>-3.1031298999999999</v>
      </c>
      <c r="C106" s="25">
        <v>4.7630657999999997</v>
      </c>
      <c r="D106" s="26">
        <v>-9.8340503999999997E-4</v>
      </c>
      <c r="E106" s="28">
        <f t="shared" si="3"/>
        <v>2.6575716666666657E-5</v>
      </c>
      <c r="F106" s="18">
        <f t="shared" si="4"/>
        <v>0.1097507694758353</v>
      </c>
      <c r="G106" s="12">
        <f t="shared" si="5"/>
        <v>0.75670124121521898</v>
      </c>
    </row>
    <row r="107" spans="1:7" x14ac:dyDescent="0.25">
      <c r="A107" s="24">
        <v>5.1416016000000004</v>
      </c>
      <c r="B107" s="23">
        <v>-3.1471195000000001</v>
      </c>
      <c r="C107" s="25">
        <v>4.7628120999999997</v>
      </c>
      <c r="D107" s="26">
        <v>-9.8304148000000007E-4</v>
      </c>
      <c r="E107" s="28">
        <f t="shared" si="3"/>
        <v>2.6515123333333342E-5</v>
      </c>
      <c r="F107" s="18">
        <f t="shared" si="4"/>
        <v>0.11130658331686537</v>
      </c>
      <c r="G107" s="12">
        <f t="shared" si="5"/>
        <v>0.76742814791692082</v>
      </c>
    </row>
    <row r="108" spans="1:7" x14ac:dyDescent="0.25">
      <c r="A108" s="24">
        <v>5.1914062999999997</v>
      </c>
      <c r="B108" s="23">
        <v>-3.1878047</v>
      </c>
      <c r="C108" s="25">
        <v>4.7624320999999998</v>
      </c>
      <c r="D108" s="26">
        <v>-9.867728200000001E-4</v>
      </c>
      <c r="E108" s="28">
        <f t="shared" si="3"/>
        <v>2.7137013333333347E-5</v>
      </c>
      <c r="F108" s="18">
        <f t="shared" si="4"/>
        <v>0.11274552791479478</v>
      </c>
      <c r="G108" s="12">
        <f t="shared" si="5"/>
        <v>0.77734927346796179</v>
      </c>
    </row>
    <row r="109" spans="1:7" x14ac:dyDescent="0.25">
      <c r="A109" s="24">
        <v>5.2412108999999996</v>
      </c>
      <c r="B109" s="23">
        <v>-3.2383256</v>
      </c>
      <c r="C109" s="25">
        <v>4.7622156000000002</v>
      </c>
      <c r="D109" s="26">
        <v>-9.9151128000000001E-4</v>
      </c>
      <c r="E109" s="28">
        <f t="shared" si="3"/>
        <v>2.7926756666666664E-5</v>
      </c>
      <c r="F109" s="18">
        <f t="shared" si="4"/>
        <v>0.1145323392402284</v>
      </c>
      <c r="G109" s="12">
        <f t="shared" si="5"/>
        <v>0.78966884402068338</v>
      </c>
    </row>
    <row r="110" spans="1:7" x14ac:dyDescent="0.25">
      <c r="A110" s="24">
        <v>5.2910155999999997</v>
      </c>
      <c r="B110" s="23">
        <v>-3.2754675999999998</v>
      </c>
      <c r="C110" s="25">
        <v>4.7618274999999999</v>
      </c>
      <c r="D110" s="26">
        <v>-9.8955038000000006E-4</v>
      </c>
      <c r="E110" s="28">
        <f t="shared" si="3"/>
        <v>2.7599940000000006E-5</v>
      </c>
      <c r="F110" s="18">
        <f t="shared" si="4"/>
        <v>0.11584596877274378</v>
      </c>
      <c r="G110" s="12">
        <f t="shared" si="5"/>
        <v>0.79872595680903791</v>
      </c>
    </row>
    <row r="111" spans="1:7" x14ac:dyDescent="0.25">
      <c r="A111" s="24">
        <v>5.3408202999999999</v>
      </c>
      <c r="B111" s="23">
        <v>-3.3061275000000001</v>
      </c>
      <c r="C111" s="25">
        <v>4.7616047999999997</v>
      </c>
      <c r="D111" s="26">
        <v>-9.8851916999999996E-4</v>
      </c>
      <c r="E111" s="28">
        <f t="shared" si="3"/>
        <v>2.7428071666666656E-5</v>
      </c>
      <c r="F111" s="18">
        <f t="shared" si="4"/>
        <v>0.11693034091490005</v>
      </c>
      <c r="G111" s="12">
        <f t="shared" si="5"/>
        <v>0.80620240321417702</v>
      </c>
    </row>
    <row r="112" spans="1:7" x14ac:dyDescent="0.25">
      <c r="A112" s="24">
        <v>5.390625</v>
      </c>
      <c r="B112" s="23">
        <v>-3.3545748999999998</v>
      </c>
      <c r="C112" s="25">
        <v>4.7612705000000002</v>
      </c>
      <c r="D112" s="26">
        <v>-9.9130266000000008E-4</v>
      </c>
      <c r="E112" s="28">
        <f t="shared" si="3"/>
        <v>2.7891986666666675E-5</v>
      </c>
      <c r="F112" s="18">
        <f t="shared" si="4"/>
        <v>0.11864381717933344</v>
      </c>
      <c r="G112" s="12">
        <f t="shared" si="5"/>
        <v>0.81801634877721974</v>
      </c>
    </row>
    <row r="113" spans="1:7" x14ac:dyDescent="0.25">
      <c r="A113" s="24">
        <v>5.4404297000000001</v>
      </c>
      <c r="B113" s="23">
        <v>-3.4000811999999998</v>
      </c>
      <c r="C113" s="25">
        <v>4.7609462999999996</v>
      </c>
      <c r="D113" s="26">
        <v>-9.9121931000000006E-4</v>
      </c>
      <c r="E113" s="28">
        <f t="shared" si="3"/>
        <v>2.7878095000000006E-5</v>
      </c>
      <c r="F113" s="18">
        <f t="shared" si="4"/>
        <v>0.12025327330973849</v>
      </c>
      <c r="G113" s="12">
        <f t="shared" si="5"/>
        <v>0.82911310424759566</v>
      </c>
    </row>
    <row r="114" spans="1:7" x14ac:dyDescent="0.25">
      <c r="A114" s="24">
        <v>5.4902344000000003</v>
      </c>
      <c r="B114" s="23">
        <v>-3.4422107</v>
      </c>
      <c r="C114" s="25">
        <v>4.7607336</v>
      </c>
      <c r="D114" s="26">
        <v>-9.9225632999999994E-4</v>
      </c>
      <c r="E114" s="28">
        <f t="shared" si="3"/>
        <v>2.8050931666666654E-5</v>
      </c>
      <c r="F114" s="18">
        <f t="shared" si="4"/>
        <v>0.12174329957084738</v>
      </c>
      <c r="G114" s="12">
        <f t="shared" si="5"/>
        <v>0.83938642375696482</v>
      </c>
    </row>
    <row r="115" spans="1:7" x14ac:dyDescent="0.25">
      <c r="A115" s="24">
        <v>5.5400391000000004</v>
      </c>
      <c r="B115" s="23">
        <v>-3.4850072999999999</v>
      </c>
      <c r="C115" s="25">
        <v>4.7604828000000001</v>
      </c>
      <c r="D115" s="26">
        <v>-9.9616648999999993E-4</v>
      </c>
      <c r="E115" s="28">
        <f t="shared" si="3"/>
        <v>2.8702624999999983E-5</v>
      </c>
      <c r="F115" s="18">
        <f t="shared" si="4"/>
        <v>0.12325691966807552</v>
      </c>
      <c r="G115" s="12">
        <f t="shared" si="5"/>
        <v>0.8498224162495096</v>
      </c>
    </row>
    <row r="116" spans="1:7" x14ac:dyDescent="0.25">
      <c r="A116" s="24">
        <v>5.5898437999999997</v>
      </c>
      <c r="B116" s="23">
        <v>-3.5201742999999999</v>
      </c>
      <c r="C116" s="25">
        <v>4.7602029000000003</v>
      </c>
      <c r="D116" s="26">
        <v>-1.0002075999999999E-3</v>
      </c>
      <c r="E116" s="28">
        <f t="shared" si="3"/>
        <v>2.9376143333333315E-5</v>
      </c>
      <c r="F116" s="18">
        <f t="shared" si="4"/>
        <v>0.12450069786445611</v>
      </c>
      <c r="G116" s="12">
        <f t="shared" si="5"/>
        <v>0.85839792336889109</v>
      </c>
    </row>
    <row r="117" spans="1:7" x14ac:dyDescent="0.25">
      <c r="A117" s="24">
        <v>5.6396483999999996</v>
      </c>
      <c r="B117" s="23">
        <v>-3.5857912999999999</v>
      </c>
      <c r="C117" s="25">
        <v>4.7599043999999999</v>
      </c>
      <c r="D117" s="26">
        <v>-1.0043739999999999E-3</v>
      </c>
      <c r="E117" s="28">
        <f t="shared" si="3"/>
        <v>3.007054333333332E-5</v>
      </c>
      <c r="F117" s="18">
        <f t="shared" si="4"/>
        <v>0.12682142450909187</v>
      </c>
      <c r="G117" s="12">
        <f t="shared" si="5"/>
        <v>0.87439869257446612</v>
      </c>
    </row>
    <row r="118" spans="1:7" x14ac:dyDescent="0.25">
      <c r="A118" s="24">
        <v>5.6894530999999997</v>
      </c>
      <c r="B118" s="23">
        <v>-3.6185299999999998</v>
      </c>
      <c r="C118" s="25">
        <v>4.7596045</v>
      </c>
      <c r="D118" s="26">
        <v>-1.0069013E-3</v>
      </c>
      <c r="E118" s="28">
        <f t="shared" si="3"/>
        <v>3.0491760000000002E-5</v>
      </c>
      <c r="F118" s="18">
        <f t="shared" si="4"/>
        <v>0.12797931916140357</v>
      </c>
      <c r="G118" s="12">
        <f t="shared" si="5"/>
        <v>0.88238205637943368</v>
      </c>
    </row>
    <row r="119" spans="1:7" x14ac:dyDescent="0.25">
      <c r="A119" s="24">
        <v>5.7392577999999999</v>
      </c>
      <c r="B119" s="23">
        <v>-3.6455095000000002</v>
      </c>
      <c r="C119" s="25">
        <v>4.7593975000000004</v>
      </c>
      <c r="D119" s="26">
        <v>-1.0102212E-3</v>
      </c>
      <c r="E119" s="28">
        <f t="shared" si="3"/>
        <v>3.1045076666666666E-5</v>
      </c>
      <c r="F119" s="18">
        <f t="shared" si="4"/>
        <v>0.12893352378076975</v>
      </c>
      <c r="G119" s="12">
        <f t="shared" si="5"/>
        <v>0.88896103366857848</v>
      </c>
    </row>
    <row r="120" spans="1:7" x14ac:dyDescent="0.25">
      <c r="A120" s="24">
        <v>5.7890625</v>
      </c>
      <c r="B120" s="23">
        <v>-3.7112552999999999</v>
      </c>
      <c r="C120" s="25">
        <v>4.7591146999999996</v>
      </c>
      <c r="D120" s="26">
        <v>-1.0140418999999999E-3</v>
      </c>
      <c r="E120" s="28">
        <f t="shared" si="3"/>
        <v>3.1681859999999983E-5</v>
      </c>
      <c r="F120" s="18">
        <f t="shared" si="4"/>
        <v>0.13125880579355442</v>
      </c>
      <c r="G120" s="12">
        <f t="shared" si="5"/>
        <v>0.90499321087929963</v>
      </c>
    </row>
    <row r="121" spans="1:7" x14ac:dyDescent="0.25">
      <c r="A121" s="24">
        <v>5.8388672000000001</v>
      </c>
      <c r="B121" s="23">
        <v>-3.7572407999999999</v>
      </c>
      <c r="C121" s="25">
        <v>4.7588695999999997</v>
      </c>
      <c r="D121" s="26">
        <v>-1.0175048000000001E-3</v>
      </c>
      <c r="E121" s="28">
        <f t="shared" si="3"/>
        <v>3.2259010000000012E-5</v>
      </c>
      <c r="F121" s="18">
        <f t="shared" si="4"/>
        <v>0.13288521015701052</v>
      </c>
      <c r="G121" s="12">
        <f t="shared" si="5"/>
        <v>0.91620681973528162</v>
      </c>
    </row>
    <row r="122" spans="1:7" x14ac:dyDescent="0.25">
      <c r="A122" s="24">
        <v>5.8886719000000003</v>
      </c>
      <c r="B122" s="23">
        <v>-3.7901886</v>
      </c>
      <c r="C122" s="25">
        <v>4.7585138999999996</v>
      </c>
      <c r="D122" s="26">
        <v>-1.0199725E-3</v>
      </c>
      <c r="E122" s="28">
        <f t="shared" si="3"/>
        <v>3.2670293333333335E-5</v>
      </c>
      <c r="F122" s="18">
        <f t="shared" si="4"/>
        <v>0.13405050020901121</v>
      </c>
      <c r="G122" s="12">
        <f t="shared" si="5"/>
        <v>0.92424117277841744</v>
      </c>
    </row>
    <row r="123" spans="1:7" x14ac:dyDescent="0.25">
      <c r="A123" s="24">
        <v>5.9384766000000004</v>
      </c>
      <c r="B123" s="23">
        <v>-3.8500233000000001</v>
      </c>
      <c r="C123" s="25">
        <v>4.7582779000000004</v>
      </c>
      <c r="D123" s="26">
        <v>-1.025027E-3</v>
      </c>
      <c r="E123" s="28">
        <f t="shared" si="3"/>
        <v>3.3512709999999989E-5</v>
      </c>
      <c r="F123" s="18">
        <f t="shared" si="4"/>
        <v>0.13616671982532691</v>
      </c>
      <c r="G123" s="12">
        <f t="shared" si="5"/>
        <v>0.93883192251072489</v>
      </c>
    </row>
    <row r="124" spans="1:7" x14ac:dyDescent="0.25">
      <c r="A124" s="24">
        <v>5.9882812999999997</v>
      </c>
      <c r="B124" s="23">
        <v>-3.898155</v>
      </c>
      <c r="C124" s="25">
        <v>4.7580403999999996</v>
      </c>
      <c r="D124" s="26">
        <v>-1.0277865999999999E-3</v>
      </c>
      <c r="E124" s="28">
        <f t="shared" si="3"/>
        <v>3.3972643333333314E-5</v>
      </c>
      <c r="F124" s="18">
        <f t="shared" si="4"/>
        <v>0.13786903048630827</v>
      </c>
      <c r="G124" s="12">
        <f t="shared" si="5"/>
        <v>0.95056888432202347</v>
      </c>
    </row>
    <row r="125" spans="1:7" x14ac:dyDescent="0.25">
      <c r="A125" s="24">
        <v>6.0380858999999996</v>
      </c>
      <c r="B125" s="23">
        <v>-3.9397826</v>
      </c>
      <c r="C125" s="25">
        <v>4.7578182</v>
      </c>
      <c r="D125" s="26">
        <v>-1.0285495999999999E-3</v>
      </c>
      <c r="E125" s="28">
        <f t="shared" si="3"/>
        <v>3.4099809999999982E-5</v>
      </c>
      <c r="F125" s="18">
        <f t="shared" si="4"/>
        <v>0.13934130566609765</v>
      </c>
      <c r="G125" s="12">
        <f t="shared" si="5"/>
        <v>0.96071981502873049</v>
      </c>
    </row>
    <row r="126" spans="1:7" x14ac:dyDescent="0.25">
      <c r="A126" s="24">
        <v>6.0878905999999997</v>
      </c>
      <c r="B126" s="23">
        <v>-3.9858904000000002</v>
      </c>
      <c r="C126" s="25">
        <v>4.7575897999999999</v>
      </c>
      <c r="D126" s="26">
        <v>-1.0307431E-3</v>
      </c>
      <c r="E126" s="28">
        <f t="shared" si="3"/>
        <v>3.4465393333333334E-5</v>
      </c>
      <c r="F126" s="18">
        <f t="shared" si="4"/>
        <v>0.14097203550722934</v>
      </c>
      <c r="G126" s="12">
        <f t="shared" si="5"/>
        <v>0.97196324685854307</v>
      </c>
    </row>
    <row r="127" spans="1:7" x14ac:dyDescent="0.25">
      <c r="A127" s="24">
        <v>6.1376952999999999</v>
      </c>
      <c r="B127" s="23">
        <v>-4.0348392000000004</v>
      </c>
      <c r="C127" s="25">
        <v>4.7572226999999998</v>
      </c>
      <c r="D127" s="26">
        <v>-1.0359167E-3</v>
      </c>
      <c r="E127" s="28">
        <f t="shared" si="3"/>
        <v>3.5327660000000001E-5</v>
      </c>
      <c r="F127" s="18">
        <f t="shared" si="4"/>
        <v>0.14270324516909969</v>
      </c>
      <c r="G127" s="12">
        <f t="shared" si="5"/>
        <v>0.9838994592987621</v>
      </c>
    </row>
    <row r="128" spans="1:7" x14ac:dyDescent="0.25">
      <c r="A128" s="24">
        <v>6.1875</v>
      </c>
      <c r="B128" s="23">
        <v>-4.0904379000000004</v>
      </c>
      <c r="C128" s="25">
        <v>4.7570109</v>
      </c>
      <c r="D128" s="26">
        <v>-1.0403096999999999E-3</v>
      </c>
      <c r="E128" s="28">
        <f t="shared" si="3"/>
        <v>3.6059826666666647E-5</v>
      </c>
      <c r="F128" s="18">
        <f t="shared" si="4"/>
        <v>0.14466964693231821</v>
      </c>
      <c r="G128" s="12">
        <f t="shared" si="5"/>
        <v>0.99745725631523652</v>
      </c>
    </row>
    <row r="129" spans="1:7" x14ac:dyDescent="0.25">
      <c r="A129" s="24">
        <v>6.2373047000000001</v>
      </c>
      <c r="B129" s="23">
        <v>-4.1319480000000004</v>
      </c>
      <c r="C129" s="25">
        <v>4.7568726999999997</v>
      </c>
      <c r="D129" s="26">
        <v>-1.0427355999999999E-3</v>
      </c>
      <c r="E129" s="28">
        <f t="shared" si="3"/>
        <v>3.6464143333333316E-5</v>
      </c>
      <c r="F129" s="18">
        <f t="shared" si="4"/>
        <v>0.14613776639970463</v>
      </c>
      <c r="G129" s="12">
        <f t="shared" si="5"/>
        <v>1.0075795345327767</v>
      </c>
    </row>
    <row r="130" spans="1:7" x14ac:dyDescent="0.25">
      <c r="A130" s="24">
        <v>6.2871094000000003</v>
      </c>
      <c r="B130" s="23">
        <v>-4.1896262000000002</v>
      </c>
      <c r="C130" s="25">
        <v>4.7565331000000004</v>
      </c>
      <c r="D130" s="26">
        <v>-1.0471642E-3</v>
      </c>
      <c r="E130" s="28">
        <f t="shared" si="3"/>
        <v>3.7202243333333335E-5</v>
      </c>
      <c r="F130" s="18">
        <f t="shared" si="4"/>
        <v>0.14817771543051417</v>
      </c>
      <c r="G130" s="12">
        <f t="shared" si="5"/>
        <v>1.0216444196447598</v>
      </c>
    </row>
    <row r="131" spans="1:7" x14ac:dyDescent="0.25">
      <c r="A131" s="24">
        <v>6.3369141000000004</v>
      </c>
      <c r="B131" s="23">
        <v>-4.2237716000000001</v>
      </c>
      <c r="C131" s="25">
        <v>4.7562866000000001</v>
      </c>
      <c r="D131" s="26">
        <v>-1.0442913E-3</v>
      </c>
      <c r="E131" s="28">
        <f t="shared" si="3"/>
        <v>3.6723426666666665E-5</v>
      </c>
      <c r="F131" s="18">
        <f t="shared" si="4"/>
        <v>0.14938536191803639</v>
      </c>
      <c r="G131" s="12">
        <f t="shared" si="5"/>
        <v>1.029970808611522</v>
      </c>
    </row>
    <row r="132" spans="1:7" x14ac:dyDescent="0.25">
      <c r="A132" s="24">
        <v>6.3867187999999997</v>
      </c>
      <c r="B132" s="23">
        <v>-4.2885866000000004</v>
      </c>
      <c r="C132" s="25">
        <v>4.7559513999999998</v>
      </c>
      <c r="D132" s="26">
        <v>-1.0510922000000001E-3</v>
      </c>
      <c r="E132" s="28">
        <f t="shared" si="3"/>
        <v>3.7856910000000007E-5</v>
      </c>
      <c r="F132" s="18">
        <f t="shared" si="4"/>
        <v>0.15167772361503667</v>
      </c>
      <c r="G132" s="12">
        <f t="shared" si="5"/>
        <v>1.0457760093378483</v>
      </c>
    </row>
    <row r="133" spans="1:7" x14ac:dyDescent="0.25">
      <c r="A133" s="24">
        <v>6.4365233999999996</v>
      </c>
      <c r="B133" s="23">
        <v>-4.3301625000000001</v>
      </c>
      <c r="C133" s="25">
        <v>4.7558851000000004</v>
      </c>
      <c r="D133" s="26">
        <v>-1.0548412E-3</v>
      </c>
      <c r="E133" s="28">
        <f t="shared" ref="E133:E196" si="6" xml:space="preserve"> (delta_0 - D133) / L</f>
        <v>3.8481743333333329E-5</v>
      </c>
      <c r="F133" s="18">
        <f t="shared" ref="F133:F196" si="7" xml:space="preserve"> -B133 / A_6x12_in2</f>
        <v>0.15314817028136873</v>
      </c>
      <c r="G133" s="12">
        <f t="shared" ref="G133:G196" si="8" xml:space="preserve"> -B133 * kip_to_N / A_6x12_mm2</f>
        <v>1.0559143329493219</v>
      </c>
    </row>
    <row r="134" spans="1:7" x14ac:dyDescent="0.25">
      <c r="A134" s="24">
        <v>6.4863280999999997</v>
      </c>
      <c r="B134" s="23">
        <v>-4.3661102999999999</v>
      </c>
      <c r="C134" s="25">
        <v>4.7555107999999997</v>
      </c>
      <c r="D134" s="26">
        <v>-1.0556042E-3</v>
      </c>
      <c r="E134" s="28">
        <f t="shared" si="6"/>
        <v>3.8608909999999996E-5</v>
      </c>
      <c r="F134" s="18">
        <f t="shared" si="7"/>
        <v>0.15441956362876402</v>
      </c>
      <c r="G134" s="12">
        <f t="shared" si="8"/>
        <v>1.0646802389073535</v>
      </c>
    </row>
    <row r="135" spans="1:7" x14ac:dyDescent="0.25">
      <c r="A135" s="24">
        <v>6.5361327999999999</v>
      </c>
      <c r="B135" s="23">
        <v>-4.4159565000000001</v>
      </c>
      <c r="C135" s="25">
        <v>4.7553929999999998</v>
      </c>
      <c r="D135" s="26">
        <v>-1.0582329E-3</v>
      </c>
      <c r="E135" s="28">
        <f t="shared" si="6"/>
        <v>3.9047026666666658E-5</v>
      </c>
      <c r="F135" s="18">
        <f t="shared" si="7"/>
        <v>0.1561825123230634</v>
      </c>
      <c r="G135" s="12">
        <f t="shared" si="8"/>
        <v>1.0768352832095152</v>
      </c>
    </row>
    <row r="136" spans="1:7" x14ac:dyDescent="0.25">
      <c r="A136" s="24">
        <v>6.5859375</v>
      </c>
      <c r="B136" s="23">
        <v>-4.4608192000000004</v>
      </c>
      <c r="C136" s="25">
        <v>4.7552915000000002</v>
      </c>
      <c r="D136" s="26">
        <v>-1.0597645999999999E-3</v>
      </c>
      <c r="E136" s="28">
        <f t="shared" si="6"/>
        <v>3.9302309999999985E-5</v>
      </c>
      <c r="F136" s="18">
        <f t="shared" si="7"/>
        <v>0.15776920575982981</v>
      </c>
      <c r="G136" s="12">
        <f t="shared" si="8"/>
        <v>1.0877750961945487</v>
      </c>
    </row>
    <row r="137" spans="1:7" x14ac:dyDescent="0.25">
      <c r="A137" s="24">
        <v>6.6357422000000001</v>
      </c>
      <c r="B137" s="23">
        <v>-4.5036049</v>
      </c>
      <c r="C137" s="25">
        <v>4.7549777000000004</v>
      </c>
      <c r="D137" s="26">
        <v>-1.0649024999999999E-3</v>
      </c>
      <c r="E137" s="28">
        <f t="shared" si="6"/>
        <v>4.0158626666666649E-5</v>
      </c>
      <c r="F137" s="18">
        <f t="shared" si="7"/>
        <v>0.15928244034841801</v>
      </c>
      <c r="G137" s="12">
        <f t="shared" si="8"/>
        <v>1.0982084307115028</v>
      </c>
    </row>
    <row r="138" spans="1:7" x14ac:dyDescent="0.25">
      <c r="A138" s="24">
        <v>6.6855469000000003</v>
      </c>
      <c r="B138" s="23">
        <v>-4.5520034000000003</v>
      </c>
      <c r="C138" s="25">
        <v>4.7547215999999999</v>
      </c>
      <c r="D138" s="26">
        <v>-1.0675668000000001E-3</v>
      </c>
      <c r="E138" s="28">
        <f t="shared" si="6"/>
        <v>4.0602676666666678E-5</v>
      </c>
      <c r="F138" s="18">
        <f t="shared" si="7"/>
        <v>0.16099418712913649</v>
      </c>
      <c r="G138" s="12">
        <f t="shared" si="8"/>
        <v>1.1100104519620329</v>
      </c>
    </row>
    <row r="139" spans="1:7" x14ac:dyDescent="0.25">
      <c r="A139" s="24">
        <v>6.7353516000000004</v>
      </c>
      <c r="B139" s="23">
        <v>-4.5961704000000001</v>
      </c>
      <c r="C139" s="25">
        <v>4.7545337999999999</v>
      </c>
      <c r="D139" s="26">
        <v>-1.0713756E-3</v>
      </c>
      <c r="E139" s="28">
        <f t="shared" si="6"/>
        <v>4.1237476666666674E-5</v>
      </c>
      <c r="F139" s="18">
        <f t="shared" si="7"/>
        <v>0.16255627521170085</v>
      </c>
      <c r="G139" s="12">
        <f t="shared" si="8"/>
        <v>1.1207806178261017</v>
      </c>
    </row>
    <row r="140" spans="1:7" x14ac:dyDescent="0.25">
      <c r="A140" s="24">
        <v>6.7851562999999997</v>
      </c>
      <c r="B140" s="23">
        <v>-4.6434525999999998</v>
      </c>
      <c r="C140" s="25">
        <v>4.7543892999999997</v>
      </c>
      <c r="D140" s="26">
        <v>-1.0730922E-3</v>
      </c>
      <c r="E140" s="28">
        <f t="shared" si="6"/>
        <v>4.1523576666666657E-5</v>
      </c>
      <c r="F140" s="18">
        <f t="shared" si="7"/>
        <v>0.16422854095620298</v>
      </c>
      <c r="G140" s="12">
        <f t="shared" si="8"/>
        <v>1.1323104282369991</v>
      </c>
    </row>
    <row r="141" spans="1:7" x14ac:dyDescent="0.25">
      <c r="A141" s="24">
        <v>6.8349608999999996</v>
      </c>
      <c r="B141" s="23">
        <v>-4.6898761000000002</v>
      </c>
      <c r="C141" s="25">
        <v>4.7541285000000002</v>
      </c>
      <c r="D141" s="26">
        <v>-1.0757207999999999E-3</v>
      </c>
      <c r="E141" s="28">
        <f t="shared" si="6"/>
        <v>4.1961676666666649E-5</v>
      </c>
      <c r="F141" s="18">
        <f t="shared" si="7"/>
        <v>0.16587043640078669</v>
      </c>
      <c r="G141" s="12">
        <f t="shared" si="8"/>
        <v>1.1436308438185556</v>
      </c>
    </row>
    <row r="142" spans="1:7" x14ac:dyDescent="0.25">
      <c r="A142" s="24">
        <v>6.8847655999999997</v>
      </c>
      <c r="B142" s="23">
        <v>-4.7496371000000002</v>
      </c>
      <c r="C142" s="25">
        <v>4.7539663000000001</v>
      </c>
      <c r="D142" s="26">
        <v>-1.0807335999999999E-3</v>
      </c>
      <c r="E142" s="28">
        <f t="shared" si="6"/>
        <v>4.2797143333333318E-5</v>
      </c>
      <c r="F142" s="18">
        <f t="shared" si="7"/>
        <v>0.1679840494128122</v>
      </c>
      <c r="G142" s="12">
        <f t="shared" si="8"/>
        <v>1.158203621734254</v>
      </c>
    </row>
    <row r="143" spans="1:7" x14ac:dyDescent="0.25">
      <c r="A143" s="24">
        <v>6.9345702999999999</v>
      </c>
      <c r="B143" s="23">
        <v>-4.7943325000000003</v>
      </c>
      <c r="C143" s="25">
        <v>4.7536101000000004</v>
      </c>
      <c r="D143" s="26">
        <v>-1.0810196000000001E-3</v>
      </c>
      <c r="E143" s="28">
        <f t="shared" si="6"/>
        <v>4.2844810000000014E-5</v>
      </c>
      <c r="F143" s="18">
        <f t="shared" si="7"/>
        <v>0.16956482582247209</v>
      </c>
      <c r="G143" s="12">
        <f t="shared" si="8"/>
        <v>1.1691026384517336</v>
      </c>
    </row>
    <row r="144" spans="1:7" x14ac:dyDescent="0.25">
      <c r="A144" s="24">
        <v>6.984375</v>
      </c>
      <c r="B144" s="23">
        <v>-4.8378234000000004</v>
      </c>
      <c r="C144" s="25">
        <v>4.7534919000000002</v>
      </c>
      <c r="D144" s="26">
        <v>-1.0829806999999999E-3</v>
      </c>
      <c r="E144" s="28">
        <f t="shared" si="6"/>
        <v>4.3171659999999982E-5</v>
      </c>
      <c r="F144" s="18">
        <f t="shared" si="7"/>
        <v>0.17110300175903104</v>
      </c>
      <c r="G144" s="12">
        <f t="shared" si="8"/>
        <v>1.1797079366738825</v>
      </c>
    </row>
    <row r="145" spans="1:7" x14ac:dyDescent="0.25">
      <c r="A145" s="24">
        <v>7.0341797000000001</v>
      </c>
      <c r="B145" s="23">
        <v>-4.9059305000000002</v>
      </c>
      <c r="C145" s="25">
        <v>4.7532858999999998</v>
      </c>
      <c r="D145" s="26">
        <v>-1.0845065E-3</v>
      </c>
      <c r="E145" s="28">
        <f t="shared" si="6"/>
        <v>4.3425959999999998E-5</v>
      </c>
      <c r="F145" s="18">
        <f t="shared" si="7"/>
        <v>0.17351179767562083</v>
      </c>
      <c r="G145" s="12">
        <f t="shared" si="8"/>
        <v>1.1963159191839183</v>
      </c>
    </row>
    <row r="146" spans="1:7" x14ac:dyDescent="0.25">
      <c r="A146" s="24">
        <v>7.0839844000000003</v>
      </c>
      <c r="B146" s="23">
        <v>-4.9544787000000001</v>
      </c>
      <c r="C146" s="25">
        <v>4.7530574999999997</v>
      </c>
      <c r="D146" s="26">
        <v>-1.0888814E-3</v>
      </c>
      <c r="E146" s="28">
        <f t="shared" si="6"/>
        <v>4.4155110000000001E-5</v>
      </c>
      <c r="F146" s="18">
        <f t="shared" si="7"/>
        <v>0.17522883901077949</v>
      </c>
      <c r="G146" s="12">
        <f t="shared" si="8"/>
        <v>1.2081544449249013</v>
      </c>
    </row>
    <row r="147" spans="1:7" x14ac:dyDescent="0.25">
      <c r="A147" s="24">
        <v>7.1337891000000004</v>
      </c>
      <c r="B147" s="23">
        <v>-4.9994148999999997</v>
      </c>
      <c r="C147" s="25">
        <v>4.7529086999999999</v>
      </c>
      <c r="D147" s="26">
        <v>-1.0896444E-3</v>
      </c>
      <c r="E147" s="28">
        <f t="shared" si="6"/>
        <v>4.4282276666666662E-5</v>
      </c>
      <c r="F147" s="18">
        <f t="shared" si="7"/>
        <v>0.17681813197828303</v>
      </c>
      <c r="G147" s="12">
        <f t="shared" si="8"/>
        <v>1.2191121809563499</v>
      </c>
    </row>
    <row r="148" spans="1:7" x14ac:dyDescent="0.25">
      <c r="A148" s="24">
        <v>7.1835937999999997</v>
      </c>
      <c r="B148" s="23">
        <v>-5.0477638000000002</v>
      </c>
      <c r="C148" s="25">
        <v>4.7528671999999998</v>
      </c>
      <c r="D148" s="26">
        <v>-1.0947166999999999E-3</v>
      </c>
      <c r="E148" s="28">
        <f t="shared" si="6"/>
        <v>4.5127659999999989E-5</v>
      </c>
      <c r="F148" s="18">
        <f t="shared" si="7"/>
        <v>0.17852812451785099</v>
      </c>
      <c r="G148" s="12">
        <f t="shared" si="8"/>
        <v>1.230902107198687</v>
      </c>
    </row>
    <row r="149" spans="1:7" x14ac:dyDescent="0.25">
      <c r="A149" s="24">
        <v>7.2333983999999996</v>
      </c>
      <c r="B149" s="23">
        <v>-5.0851192000000003</v>
      </c>
      <c r="C149" s="25">
        <v>4.7524695000000001</v>
      </c>
      <c r="D149" s="26">
        <v>-1.0977209E-3</v>
      </c>
      <c r="E149" s="28">
        <f t="shared" si="6"/>
        <v>4.5628360000000002E-5</v>
      </c>
      <c r="F149" s="18">
        <f t="shared" si="7"/>
        <v>0.17984930153144543</v>
      </c>
      <c r="G149" s="12">
        <f t="shared" si="8"/>
        <v>1.2400112577843878</v>
      </c>
    </row>
    <row r="150" spans="1:7" x14ac:dyDescent="0.25">
      <c r="A150" s="24">
        <v>7.2832030999999997</v>
      </c>
      <c r="B150" s="23">
        <v>-5.1399083000000001</v>
      </c>
      <c r="C150" s="25">
        <v>4.7522292000000004</v>
      </c>
      <c r="D150" s="26">
        <v>-1.1009752E-3</v>
      </c>
      <c r="E150" s="28">
        <f t="shared" si="6"/>
        <v>4.6170743333333329E-5</v>
      </c>
      <c r="F150" s="18">
        <f t="shared" si="7"/>
        <v>0.18178706955201346</v>
      </c>
      <c r="G150" s="12">
        <f t="shared" si="8"/>
        <v>1.2533716330542291</v>
      </c>
    </row>
    <row r="151" spans="1:7" x14ac:dyDescent="0.25">
      <c r="A151" s="24">
        <v>7.3330077999999999</v>
      </c>
      <c r="B151" s="23">
        <v>-5.1833315000000004</v>
      </c>
      <c r="C151" s="25">
        <v>4.7520962000000004</v>
      </c>
      <c r="D151" s="26">
        <v>-1.1008978E-3</v>
      </c>
      <c r="E151" s="28">
        <f t="shared" si="6"/>
        <v>4.6157843333333335E-5</v>
      </c>
      <c r="F151" s="18">
        <f t="shared" si="7"/>
        <v>0.18332285109087301</v>
      </c>
      <c r="G151" s="12">
        <f t="shared" si="8"/>
        <v>1.2639604225655985</v>
      </c>
    </row>
    <row r="152" spans="1:7" x14ac:dyDescent="0.25">
      <c r="A152" s="24">
        <v>7.3828125</v>
      </c>
      <c r="B152" s="23">
        <v>-5.2349367000000004</v>
      </c>
      <c r="C152" s="25">
        <v>4.7519559999999998</v>
      </c>
      <c r="D152" s="26">
        <v>-1.1066078E-3</v>
      </c>
      <c r="E152" s="28">
        <f t="shared" si="6"/>
        <v>4.7109509999999987E-5</v>
      </c>
      <c r="F152" s="18">
        <f t="shared" si="7"/>
        <v>0.18514801168403877</v>
      </c>
      <c r="G152" s="12">
        <f t="shared" si="8"/>
        <v>1.2765444007268605</v>
      </c>
    </row>
    <row r="153" spans="1:7" x14ac:dyDescent="0.25">
      <c r="A153" s="24">
        <v>7.4326172000000001</v>
      </c>
      <c r="B153" s="23">
        <v>-5.2748569999999999</v>
      </c>
      <c r="C153" s="25">
        <v>4.7517347000000001</v>
      </c>
      <c r="D153" s="26">
        <v>-1.1059462999999999E-3</v>
      </c>
      <c r="E153" s="28">
        <f t="shared" si="6"/>
        <v>4.6999259999999979E-5</v>
      </c>
      <c r="F153" s="18">
        <f t="shared" si="7"/>
        <v>0.18655990347841905</v>
      </c>
      <c r="G153" s="12">
        <f t="shared" si="8"/>
        <v>1.2862790046697004</v>
      </c>
    </row>
    <row r="154" spans="1:7" x14ac:dyDescent="0.25">
      <c r="A154" s="24">
        <v>7.4824219000000003</v>
      </c>
      <c r="B154" s="23">
        <v>-5.3190388999999998</v>
      </c>
      <c r="C154" s="25">
        <v>4.7515882999999999</v>
      </c>
      <c r="D154" s="26">
        <v>-1.1074423E-3</v>
      </c>
      <c r="E154" s="28">
        <f t="shared" si="6"/>
        <v>4.7248593333333338E-5</v>
      </c>
      <c r="F154" s="18">
        <f t="shared" si="7"/>
        <v>0.1881225185406839</v>
      </c>
      <c r="G154" s="12">
        <f t="shared" si="8"/>
        <v>1.2970528039132467</v>
      </c>
    </row>
    <row r="155" spans="1:7" x14ac:dyDescent="0.25">
      <c r="A155" s="24">
        <v>7.5322266000000004</v>
      </c>
      <c r="B155" s="23">
        <v>-5.3593583000000002</v>
      </c>
      <c r="C155" s="25">
        <v>4.7514681999999997</v>
      </c>
      <c r="D155" s="26">
        <v>-1.1101841E-3</v>
      </c>
      <c r="E155" s="28">
        <f t="shared" si="6"/>
        <v>4.7705559999999997E-5</v>
      </c>
      <c r="F155" s="18">
        <f t="shared" si="7"/>
        <v>0.18954852561012822</v>
      </c>
      <c r="G155" s="12">
        <f t="shared" si="8"/>
        <v>1.306884728778865</v>
      </c>
    </row>
    <row r="156" spans="1:7" x14ac:dyDescent="0.25">
      <c r="A156" s="24">
        <v>7.5820312999999997</v>
      </c>
      <c r="B156" s="23">
        <v>-5.3985628999999999</v>
      </c>
      <c r="C156" s="25">
        <v>4.7512230999999998</v>
      </c>
      <c r="D156" s="26">
        <v>-1.1124431999999999E-3</v>
      </c>
      <c r="E156" s="28">
        <f t="shared" si="6"/>
        <v>4.8082076666666652E-5</v>
      </c>
      <c r="F156" s="18">
        <f t="shared" si="7"/>
        <v>0.19093510469500388</v>
      </c>
      <c r="G156" s="12">
        <f t="shared" si="8"/>
        <v>1.3164448085813076</v>
      </c>
    </row>
    <row r="157" spans="1:7" x14ac:dyDescent="0.25">
      <c r="A157" s="24">
        <v>7.6318358999999996</v>
      </c>
      <c r="B157" s="23">
        <v>-5.4574103000000003</v>
      </c>
      <c r="C157" s="25">
        <v>4.7510943000000001</v>
      </c>
      <c r="D157" s="26">
        <v>-1.1164664999999999E-3</v>
      </c>
      <c r="E157" s="28">
        <f t="shared" si="6"/>
        <v>4.8752626666666655E-5</v>
      </c>
      <c r="F157" s="18">
        <f t="shared" si="7"/>
        <v>0.19301640571680523</v>
      </c>
      <c r="G157" s="12">
        <f t="shared" si="8"/>
        <v>1.3307948042493229</v>
      </c>
    </row>
    <row r="158" spans="1:7" x14ac:dyDescent="0.25">
      <c r="A158" s="24">
        <v>7.6816405999999997</v>
      </c>
      <c r="B158" s="23">
        <v>-5.4941782999999997</v>
      </c>
      <c r="C158" s="25">
        <v>4.7509747000000004</v>
      </c>
      <c r="D158" s="26">
        <v>-1.1178375E-3</v>
      </c>
      <c r="E158" s="28">
        <f t="shared" si="6"/>
        <v>4.8981126666666655E-5</v>
      </c>
      <c r="F158" s="18">
        <f t="shared" si="7"/>
        <v>0.19431680770516138</v>
      </c>
      <c r="G158" s="12">
        <f t="shared" si="8"/>
        <v>1.3397607167742871</v>
      </c>
    </row>
    <row r="159" spans="1:7" x14ac:dyDescent="0.25">
      <c r="A159" s="24">
        <v>7.7314452999999999</v>
      </c>
      <c r="B159" s="23">
        <v>-5.5445795000000002</v>
      </c>
      <c r="C159" s="25">
        <v>4.7508172999999996</v>
      </c>
      <c r="D159" s="26">
        <v>-1.1200786E-3</v>
      </c>
      <c r="E159" s="28">
        <f t="shared" si="6"/>
        <v>4.9354643333333338E-5</v>
      </c>
      <c r="F159" s="18">
        <f t="shared" si="7"/>
        <v>0.1960993855091088</v>
      </c>
      <c r="G159" s="12">
        <f t="shared" si="8"/>
        <v>1.3520510983657044</v>
      </c>
    </row>
    <row r="160" spans="1:7" x14ac:dyDescent="0.25">
      <c r="A160" s="24">
        <v>7.78125</v>
      </c>
      <c r="B160" s="23">
        <v>-5.6050968000000001</v>
      </c>
      <c r="C160" s="25">
        <v>4.7505293000000002</v>
      </c>
      <c r="D160" s="26">
        <v>-1.1233985E-3</v>
      </c>
      <c r="E160" s="28">
        <f t="shared" si="6"/>
        <v>4.9907960000000001E-5</v>
      </c>
      <c r="F160" s="18">
        <f t="shared" si="7"/>
        <v>0.19823974716190326</v>
      </c>
      <c r="G160" s="12">
        <f t="shared" si="8"/>
        <v>1.3668083007712479</v>
      </c>
    </row>
    <row r="161" spans="1:7" x14ac:dyDescent="0.25">
      <c r="A161" s="24">
        <v>7.8310547000000001</v>
      </c>
      <c r="B161" s="23">
        <v>-5.6390532999999996</v>
      </c>
      <c r="C161" s="25">
        <v>4.7505053999999998</v>
      </c>
      <c r="D161" s="26">
        <v>-1.1258662E-3</v>
      </c>
      <c r="E161" s="28">
        <f t="shared" si="6"/>
        <v>5.0319243333333325E-5</v>
      </c>
      <c r="F161" s="18">
        <f t="shared" si="7"/>
        <v>0.19944071267859212</v>
      </c>
      <c r="G161" s="12">
        <f t="shared" si="8"/>
        <v>1.3750886262894688</v>
      </c>
    </row>
    <row r="162" spans="1:7" x14ac:dyDescent="0.25">
      <c r="A162" s="24">
        <v>7.8808594000000003</v>
      </c>
      <c r="B162" s="23">
        <v>-5.7021946999999997</v>
      </c>
      <c r="C162" s="25">
        <v>4.7501802</v>
      </c>
      <c r="D162" s="26">
        <v>-1.1292814999999999E-3</v>
      </c>
      <c r="E162" s="28">
        <f t="shared" si="6"/>
        <v>5.0888459999999989E-5</v>
      </c>
      <c r="F162" s="18">
        <f t="shared" si="7"/>
        <v>0.20167388288386826</v>
      </c>
      <c r="G162" s="12">
        <f t="shared" si="8"/>
        <v>1.3904857180296717</v>
      </c>
    </row>
    <row r="163" spans="1:7" x14ac:dyDescent="0.25">
      <c r="A163" s="24">
        <v>7.9306641000000004</v>
      </c>
      <c r="B163" s="23">
        <v>-5.7437315</v>
      </c>
      <c r="C163" s="25">
        <v>4.7501449999999998</v>
      </c>
      <c r="D163" s="26">
        <v>-1.1326969E-3</v>
      </c>
      <c r="E163" s="28">
        <f t="shared" si="6"/>
        <v>5.1457693333333324E-5</v>
      </c>
      <c r="F163" s="18">
        <f t="shared" si="7"/>
        <v>0.20314294667058369</v>
      </c>
      <c r="G163" s="12">
        <f t="shared" si="8"/>
        <v>1.4006145070681546</v>
      </c>
    </row>
    <row r="164" spans="1:7" x14ac:dyDescent="0.25">
      <c r="A164" s="24">
        <v>7.9804687999999997</v>
      </c>
      <c r="B164" s="23">
        <v>-5.8075479999999997</v>
      </c>
      <c r="C164" s="25">
        <v>4.7499761999999999</v>
      </c>
      <c r="D164" s="26">
        <v>-1.1344968999999999E-3</v>
      </c>
      <c r="E164" s="28">
        <f t="shared" si="6"/>
        <v>5.1757693333333311E-5</v>
      </c>
      <c r="F164" s="18">
        <f t="shared" si="7"/>
        <v>0.20539999365410014</v>
      </c>
      <c r="G164" s="12">
        <f t="shared" si="8"/>
        <v>1.416176222599306</v>
      </c>
    </row>
    <row r="165" spans="1:7" x14ac:dyDescent="0.25">
      <c r="A165" s="24">
        <v>8.0302734000000004</v>
      </c>
      <c r="B165" s="23">
        <v>-5.8495993999999998</v>
      </c>
      <c r="C165" s="25">
        <v>4.7498221000000003</v>
      </c>
      <c r="D165" s="26">
        <v>-1.1370719E-3</v>
      </c>
      <c r="E165" s="28">
        <f t="shared" si="6"/>
        <v>5.2186859999999997E-5</v>
      </c>
      <c r="F165" s="18">
        <f t="shared" si="7"/>
        <v>0.20688725769275224</v>
      </c>
      <c r="G165" s="12">
        <f t="shared" si="8"/>
        <v>1.4264304973477906</v>
      </c>
    </row>
    <row r="166" spans="1:7" x14ac:dyDescent="0.25">
      <c r="A166" s="24">
        <v>8.0800780999999997</v>
      </c>
      <c r="B166" s="23">
        <v>-5.8901361999999997</v>
      </c>
      <c r="C166" s="25">
        <v>4.7496862000000002</v>
      </c>
      <c r="D166" s="26">
        <v>-1.1413038E-3</v>
      </c>
      <c r="E166" s="28">
        <f t="shared" si="6"/>
        <v>5.2892176666666669E-5</v>
      </c>
      <c r="F166" s="18">
        <f t="shared" si="7"/>
        <v>0.20832095371433615</v>
      </c>
      <c r="G166" s="12">
        <f t="shared" si="8"/>
        <v>1.4363154354146417</v>
      </c>
    </row>
    <row r="167" spans="1:7" x14ac:dyDescent="0.25">
      <c r="A167" s="24">
        <v>8.1298828000000007</v>
      </c>
      <c r="B167" s="23">
        <v>-5.9511270999999999</v>
      </c>
      <c r="C167" s="25">
        <v>4.7494244999999999</v>
      </c>
      <c r="D167" s="26">
        <v>-1.1445521000000001E-3</v>
      </c>
      <c r="E167" s="28">
        <f t="shared" si="6"/>
        <v>5.3433560000000014E-5</v>
      </c>
      <c r="F167" s="18">
        <f t="shared" si="7"/>
        <v>0.21047806554069692</v>
      </c>
      <c r="G167" s="12">
        <f t="shared" si="8"/>
        <v>1.45118812564035</v>
      </c>
    </row>
    <row r="168" spans="1:7" x14ac:dyDescent="0.25">
      <c r="A168" s="24">
        <v>8.1796875</v>
      </c>
      <c r="B168" s="23">
        <v>-5.9973768999999999</v>
      </c>
      <c r="C168" s="25">
        <v>4.7492728</v>
      </c>
      <c r="D168" s="26">
        <v>-1.1459707999999999E-3</v>
      </c>
      <c r="E168" s="28">
        <f t="shared" si="6"/>
        <v>5.367000999999998E-5</v>
      </c>
      <c r="F168" s="18">
        <f t="shared" si="7"/>
        <v>0.21211381760447726</v>
      </c>
      <c r="G168" s="12">
        <f t="shared" si="8"/>
        <v>1.4624661843081344</v>
      </c>
    </row>
    <row r="169" spans="1:7" x14ac:dyDescent="0.25">
      <c r="A169" s="24">
        <v>8.2294921999999993</v>
      </c>
      <c r="B169" s="23">
        <v>-6.0409974999999996</v>
      </c>
      <c r="C169" s="25">
        <v>4.7490940000000004</v>
      </c>
      <c r="D169" s="26">
        <v>-1.1500239999999999E-3</v>
      </c>
      <c r="E169" s="28">
        <f t="shared" si="6"/>
        <v>5.4345543333333317E-5</v>
      </c>
      <c r="F169" s="18">
        <f t="shared" si="7"/>
        <v>0.21365658074017377</v>
      </c>
      <c r="G169" s="12">
        <f t="shared" si="8"/>
        <v>1.4731031100013037</v>
      </c>
    </row>
    <row r="170" spans="1:7" x14ac:dyDescent="0.25">
      <c r="A170" s="24">
        <v>8.2792969000000003</v>
      </c>
      <c r="B170" s="23">
        <v>-6.1019788000000004</v>
      </c>
      <c r="C170" s="25">
        <v>4.7489914999999998</v>
      </c>
      <c r="D170" s="26">
        <v>-1.1515259999999999E-3</v>
      </c>
      <c r="E170" s="28">
        <f t="shared" si="6"/>
        <v>5.4595876666666651E-5</v>
      </c>
      <c r="F170" s="18">
        <f t="shared" si="7"/>
        <v>0.21581335303598931</v>
      </c>
      <c r="G170" s="12">
        <f t="shared" si="8"/>
        <v>1.4879734592576845</v>
      </c>
    </row>
    <row r="171" spans="1:7" x14ac:dyDescent="0.25">
      <c r="A171" s="24">
        <v>8.3291015999999996</v>
      </c>
      <c r="B171" s="23">
        <v>-6.1382035999999998</v>
      </c>
      <c r="C171" s="25">
        <v>4.7488279000000002</v>
      </c>
      <c r="D171" s="26">
        <v>-1.1545955E-3</v>
      </c>
      <c r="E171" s="28">
        <f t="shared" si="6"/>
        <v>5.5107459999999991E-5</v>
      </c>
      <c r="F171" s="18">
        <f t="shared" si="7"/>
        <v>0.21709454325432601</v>
      </c>
      <c r="G171" s="12">
        <f t="shared" si="8"/>
        <v>1.4968069119348584</v>
      </c>
    </row>
    <row r="172" spans="1:7" x14ac:dyDescent="0.25">
      <c r="A172" s="24">
        <v>8.3789063000000006</v>
      </c>
      <c r="B172" s="23">
        <v>-6.1794367000000001</v>
      </c>
      <c r="C172" s="25">
        <v>4.7487588000000001</v>
      </c>
      <c r="D172" s="26">
        <v>-1.1561394E-3</v>
      </c>
      <c r="E172" s="28">
        <f t="shared" si="6"/>
        <v>5.5364776666666656E-5</v>
      </c>
      <c r="F172" s="18">
        <f t="shared" si="7"/>
        <v>0.21855286585077102</v>
      </c>
      <c r="G172" s="12">
        <f t="shared" si="8"/>
        <v>1.5068616434332567</v>
      </c>
    </row>
    <row r="173" spans="1:7" x14ac:dyDescent="0.25">
      <c r="A173" s="24">
        <v>8.4287109000000004</v>
      </c>
      <c r="B173" s="23">
        <v>-6.2320681000000002</v>
      </c>
      <c r="C173" s="25">
        <v>4.7484945999999999</v>
      </c>
      <c r="D173" s="26">
        <v>-1.1589109000000001E-3</v>
      </c>
      <c r="E173" s="28">
        <f t="shared" si="6"/>
        <v>5.5826693333333343E-5</v>
      </c>
      <c r="F173" s="18">
        <f t="shared" si="7"/>
        <v>0.22041432084451476</v>
      </c>
      <c r="G173" s="12">
        <f t="shared" si="8"/>
        <v>1.5196958614616076</v>
      </c>
    </row>
    <row r="174" spans="1:7" x14ac:dyDescent="0.25">
      <c r="A174" s="24">
        <v>8.4785155999999997</v>
      </c>
      <c r="B174" s="23">
        <v>-6.2788506000000002</v>
      </c>
      <c r="C174" s="25">
        <v>4.7484859999999998</v>
      </c>
      <c r="D174" s="26">
        <v>-1.1625825000000001E-3</v>
      </c>
      <c r="E174" s="28">
        <f t="shared" si="6"/>
        <v>5.6438626666666676E-5</v>
      </c>
      <c r="F174" s="18">
        <f t="shared" si="7"/>
        <v>0.22206891331678066</v>
      </c>
      <c r="G174" s="12">
        <f t="shared" si="8"/>
        <v>1.5311038195419802</v>
      </c>
    </row>
    <row r="175" spans="1:7" x14ac:dyDescent="0.25">
      <c r="A175" s="24">
        <v>8.5283203000000007</v>
      </c>
      <c r="B175" s="23">
        <v>-6.3247790000000004</v>
      </c>
      <c r="C175" s="25">
        <v>4.7482619000000001</v>
      </c>
      <c r="D175" s="26">
        <v>-1.1654794E-3</v>
      </c>
      <c r="E175" s="28">
        <f t="shared" si="6"/>
        <v>5.6921443333333328E-5</v>
      </c>
      <c r="F175" s="18">
        <f t="shared" si="7"/>
        <v>0.22369329818084774</v>
      </c>
      <c r="G175" s="12">
        <f t="shared" si="8"/>
        <v>1.542303504507482</v>
      </c>
    </row>
    <row r="176" spans="1:7" x14ac:dyDescent="0.25">
      <c r="A176" s="24">
        <v>8.578125</v>
      </c>
      <c r="B176" s="23">
        <v>-6.3747387</v>
      </c>
      <c r="C176" s="25">
        <v>4.7480811999999997</v>
      </c>
      <c r="D176" s="26">
        <v>-1.1704981000000001E-3</v>
      </c>
      <c r="E176" s="28">
        <f t="shared" si="6"/>
        <v>5.7757893333333349E-5</v>
      </c>
      <c r="F176" s="18">
        <f t="shared" si="7"/>
        <v>0.22546026111648954</v>
      </c>
      <c r="G176" s="12">
        <f t="shared" si="8"/>
        <v>1.5544862258949235</v>
      </c>
    </row>
    <row r="177" spans="1:7" x14ac:dyDescent="0.25">
      <c r="A177" s="24">
        <v>8.6279296999999993</v>
      </c>
      <c r="B177" s="23">
        <v>-6.4362935999999999</v>
      </c>
      <c r="C177" s="25">
        <v>4.7478771000000002</v>
      </c>
      <c r="D177" s="26">
        <v>-1.1720717E-3</v>
      </c>
      <c r="E177" s="28">
        <f t="shared" si="6"/>
        <v>5.8020160000000001E-5</v>
      </c>
      <c r="F177" s="18">
        <f t="shared" si="7"/>
        <v>0.22763732036238449</v>
      </c>
      <c r="G177" s="12">
        <f t="shared" si="8"/>
        <v>1.5694964480686324</v>
      </c>
    </row>
    <row r="178" spans="1:7" x14ac:dyDescent="0.25">
      <c r="A178" s="24">
        <v>8.6777344000000003</v>
      </c>
      <c r="B178" s="23">
        <v>-6.4675269000000002</v>
      </c>
      <c r="C178" s="25">
        <v>4.7478484999999999</v>
      </c>
      <c r="D178" s="26">
        <v>-1.1750221E-3</v>
      </c>
      <c r="E178" s="28">
        <f t="shared" si="6"/>
        <v>5.8511893333333329E-5</v>
      </c>
      <c r="F178" s="18">
        <f t="shared" si="7"/>
        <v>0.22874197238106719</v>
      </c>
      <c r="G178" s="12">
        <f t="shared" si="8"/>
        <v>1.5771127186209053</v>
      </c>
    </row>
    <row r="179" spans="1:7" x14ac:dyDescent="0.25">
      <c r="A179" s="24">
        <v>8.7275390999999996</v>
      </c>
      <c r="B179" s="23">
        <v>-6.5185852000000004</v>
      </c>
      <c r="C179" s="25">
        <v>4.7476891999999999</v>
      </c>
      <c r="D179" s="26">
        <v>-1.1765241E-3</v>
      </c>
      <c r="E179" s="28">
        <f t="shared" si="6"/>
        <v>5.8762226666666662E-5</v>
      </c>
      <c r="F179" s="18">
        <f t="shared" si="7"/>
        <v>0.23054779034348249</v>
      </c>
      <c r="G179" s="12">
        <f t="shared" si="8"/>
        <v>1.589563334685782</v>
      </c>
    </row>
    <row r="180" spans="1:7" x14ac:dyDescent="0.25">
      <c r="A180" s="24">
        <v>8.7773438000000006</v>
      </c>
      <c r="B180" s="23">
        <v>-6.5690774999999997</v>
      </c>
      <c r="C180" s="25">
        <v>4.7474828000000002</v>
      </c>
      <c r="D180" s="26">
        <v>-1.1774837E-3</v>
      </c>
      <c r="E180" s="28">
        <f t="shared" si="6"/>
        <v>5.892216E-5</v>
      </c>
      <c r="F180" s="18">
        <f t="shared" si="7"/>
        <v>0.23233359015083335</v>
      </c>
      <c r="G180" s="12">
        <f t="shared" si="8"/>
        <v>1.6018759311007147</v>
      </c>
    </row>
    <row r="181" spans="1:7" x14ac:dyDescent="0.25">
      <c r="A181" s="24">
        <v>8.8271484000000004</v>
      </c>
      <c r="B181" s="23">
        <v>-6.6156119999999996</v>
      </c>
      <c r="C181" s="25">
        <v>4.7473635999999999</v>
      </c>
      <c r="D181" s="26">
        <v>-1.1810480999999999E-3</v>
      </c>
      <c r="E181" s="28">
        <f t="shared" si="6"/>
        <v>5.9516226666666648E-5</v>
      </c>
      <c r="F181" s="18">
        <f t="shared" si="7"/>
        <v>0.23397941141734663</v>
      </c>
      <c r="G181" s="12">
        <f t="shared" si="8"/>
        <v>1.6132234141401225</v>
      </c>
    </row>
    <row r="182" spans="1:7" x14ac:dyDescent="0.25">
      <c r="A182" s="24">
        <v>8.8769530999999997</v>
      </c>
      <c r="B182" s="23">
        <v>-6.6576633000000003</v>
      </c>
      <c r="C182" s="25">
        <v>4.7473163999999999</v>
      </c>
      <c r="D182" s="26">
        <v>-1.1838555999999999E-3</v>
      </c>
      <c r="E182" s="28">
        <f t="shared" si="6"/>
        <v>5.9984143333333314E-5</v>
      </c>
      <c r="F182" s="18">
        <f t="shared" si="7"/>
        <v>0.23546667191922227</v>
      </c>
      <c r="G182" s="12">
        <f t="shared" si="8"/>
        <v>1.6234776645035103</v>
      </c>
    </row>
    <row r="183" spans="1:7" x14ac:dyDescent="0.25">
      <c r="A183" s="24">
        <v>8.9267578000000007</v>
      </c>
      <c r="B183" s="23">
        <v>-6.7302350999999998</v>
      </c>
      <c r="C183" s="25">
        <v>4.7471142000000004</v>
      </c>
      <c r="D183" s="26">
        <v>-1.1864007E-3</v>
      </c>
      <c r="E183" s="28">
        <f t="shared" si="6"/>
        <v>6.0408326666666666E-5</v>
      </c>
      <c r="F183" s="18">
        <f t="shared" si="7"/>
        <v>0.23803337429679478</v>
      </c>
      <c r="G183" s="12">
        <f t="shared" si="8"/>
        <v>1.6411743684465911</v>
      </c>
    </row>
    <row r="184" spans="1:7" x14ac:dyDescent="0.25">
      <c r="A184" s="24">
        <v>8.9765625</v>
      </c>
      <c r="B184" s="23">
        <v>-6.7628016000000004</v>
      </c>
      <c r="C184" s="25">
        <v>4.7469682999999998</v>
      </c>
      <c r="D184" s="26">
        <v>-1.1879443999999999E-3</v>
      </c>
      <c r="E184" s="28">
        <f t="shared" si="6"/>
        <v>6.0665609999999984E-5</v>
      </c>
      <c r="F184" s="18">
        <f t="shared" si="7"/>
        <v>0.23918517861995084</v>
      </c>
      <c r="G184" s="12">
        <f t="shared" si="8"/>
        <v>1.6491157411142439</v>
      </c>
    </row>
    <row r="185" spans="1:7" x14ac:dyDescent="0.25">
      <c r="A185" s="24">
        <v>9.0263671999999993</v>
      </c>
      <c r="B185" s="23">
        <v>-6.8136158</v>
      </c>
      <c r="C185" s="25">
        <v>4.7469033999999999</v>
      </c>
      <c r="D185" s="26">
        <v>-1.1885106E-3</v>
      </c>
      <c r="E185" s="28">
        <f t="shared" si="6"/>
        <v>6.0759976666666668E-5</v>
      </c>
      <c r="F185" s="18">
        <f t="shared" si="7"/>
        <v>0.24098236331089753</v>
      </c>
      <c r="G185" s="12">
        <f t="shared" si="8"/>
        <v>1.6615068331569451</v>
      </c>
    </row>
    <row r="186" spans="1:7" x14ac:dyDescent="0.25">
      <c r="A186" s="24">
        <v>9.0761719000000003</v>
      </c>
      <c r="B186" s="23">
        <v>-6.8634595999999997</v>
      </c>
      <c r="C186" s="25">
        <v>4.7467623000000003</v>
      </c>
      <c r="D186" s="26">
        <v>-1.1946857E-3</v>
      </c>
      <c r="E186" s="28">
        <f t="shared" si="6"/>
        <v>6.1789159999999998E-5</v>
      </c>
      <c r="F186" s="18">
        <f t="shared" si="7"/>
        <v>0.24274522712256061</v>
      </c>
      <c r="G186" s="12">
        <f t="shared" si="8"/>
        <v>1.6736612922167746</v>
      </c>
    </row>
    <row r="187" spans="1:7" x14ac:dyDescent="0.25">
      <c r="A187" s="24">
        <v>9.1259765999999996</v>
      </c>
      <c r="B187" s="23">
        <v>-6.9177011999999998</v>
      </c>
      <c r="C187" s="25">
        <v>4.7465748999999997</v>
      </c>
      <c r="D187" s="26">
        <v>-1.1992157E-3</v>
      </c>
      <c r="E187" s="28">
        <f t="shared" si="6"/>
        <v>6.2544160000000001E-5</v>
      </c>
      <c r="F187" s="18">
        <f t="shared" si="7"/>
        <v>0.24466363129171914</v>
      </c>
      <c r="G187" s="12">
        <f t="shared" si="8"/>
        <v>1.6868881590796474</v>
      </c>
    </row>
    <row r="188" spans="1:7" x14ac:dyDescent="0.25">
      <c r="A188" s="24">
        <v>9.1757813000000006</v>
      </c>
      <c r="B188" s="23">
        <v>-6.9588723000000003</v>
      </c>
      <c r="C188" s="25">
        <v>4.7464876</v>
      </c>
      <c r="D188" s="26">
        <v>-1.1972248E-3</v>
      </c>
      <c r="E188" s="28">
        <f t="shared" si="6"/>
        <v>6.2212343333333342E-5</v>
      </c>
      <c r="F188" s="18">
        <f t="shared" si="7"/>
        <v>0.24611976108672598</v>
      </c>
      <c r="G188" s="12">
        <f t="shared" si="8"/>
        <v>1.6969277718178042</v>
      </c>
    </row>
    <row r="189" spans="1:7" x14ac:dyDescent="0.25">
      <c r="A189" s="24">
        <v>9.2255859000000004</v>
      </c>
      <c r="B189" s="23">
        <v>-7.0109024</v>
      </c>
      <c r="C189" s="25">
        <v>4.7463702999999997</v>
      </c>
      <c r="D189" s="26">
        <v>-1.2009084E-3</v>
      </c>
      <c r="E189" s="28">
        <f t="shared" si="6"/>
        <v>6.2826276666666666E-5</v>
      </c>
      <c r="F189" s="18">
        <f t="shared" si="7"/>
        <v>0.24795994944329611</v>
      </c>
      <c r="G189" s="12">
        <f t="shared" si="8"/>
        <v>1.7096153622569128</v>
      </c>
    </row>
    <row r="190" spans="1:7" x14ac:dyDescent="0.25">
      <c r="A190" s="24">
        <v>9.2753905999999997</v>
      </c>
      <c r="B190" s="23">
        <v>-7.0590419999999998</v>
      </c>
      <c r="C190" s="25">
        <v>4.7462448999999998</v>
      </c>
      <c r="D190" s="26">
        <v>-1.2052774E-3</v>
      </c>
      <c r="E190" s="28">
        <f t="shared" si="6"/>
        <v>6.3554443333333323E-5</v>
      </c>
      <c r="F190" s="18">
        <f t="shared" si="7"/>
        <v>0.249662539509622</v>
      </c>
      <c r="G190" s="12">
        <f t="shared" si="8"/>
        <v>1.7213542504908872</v>
      </c>
    </row>
    <row r="191" spans="1:7" x14ac:dyDescent="0.25">
      <c r="A191" s="24">
        <v>9.3251953000000007</v>
      </c>
      <c r="B191" s="23">
        <v>-7.1094936999999998</v>
      </c>
      <c r="C191" s="25">
        <v>4.7460922999999999</v>
      </c>
      <c r="D191" s="26">
        <v>-1.2089014E-3</v>
      </c>
      <c r="E191" s="28">
        <f t="shared" si="6"/>
        <v>6.4158443333333333E-5</v>
      </c>
      <c r="F191" s="18">
        <f t="shared" si="7"/>
        <v>0.25144690338570852</v>
      </c>
      <c r="G191" s="12">
        <f t="shared" si="8"/>
        <v>1.7336569465563718</v>
      </c>
    </row>
    <row r="192" spans="1:7" x14ac:dyDescent="0.25">
      <c r="A192" s="24">
        <v>9.375</v>
      </c>
      <c r="B192" s="23">
        <v>-7.1624203</v>
      </c>
      <c r="C192" s="25">
        <v>4.7459331000000002</v>
      </c>
      <c r="D192" s="26">
        <v>-1.2135326E-3</v>
      </c>
      <c r="E192" s="28">
        <f t="shared" si="6"/>
        <v>6.4930309999999998E-5</v>
      </c>
      <c r="F192" s="18">
        <f t="shared" si="7"/>
        <v>0.25331879894371911</v>
      </c>
      <c r="G192" s="12">
        <f t="shared" si="8"/>
        <v>1.7465631493915486</v>
      </c>
    </row>
    <row r="193" spans="1:7" x14ac:dyDescent="0.25">
      <c r="A193" s="24">
        <v>9.4248046999999993</v>
      </c>
      <c r="B193" s="23">
        <v>-7.2035356000000004</v>
      </c>
      <c r="C193" s="25">
        <v>4.7457681000000003</v>
      </c>
      <c r="D193" s="26">
        <v>-1.2154161E-3</v>
      </c>
      <c r="E193" s="28">
        <f t="shared" si="6"/>
        <v>6.5244226666666665E-5</v>
      </c>
      <c r="F193" s="18">
        <f t="shared" si="7"/>
        <v>0.2547729552174316</v>
      </c>
      <c r="G193" s="12">
        <f t="shared" si="8"/>
        <v>1.7565891552454886</v>
      </c>
    </row>
    <row r="194" spans="1:7" x14ac:dyDescent="0.25">
      <c r="A194" s="24">
        <v>9.4746094000000003</v>
      </c>
      <c r="B194" s="23">
        <v>-7.2447585999999999</v>
      </c>
      <c r="C194" s="25">
        <v>4.7456731999999997</v>
      </c>
      <c r="D194" s="26">
        <v>-1.2180626E-3</v>
      </c>
      <c r="E194" s="28">
        <f t="shared" si="6"/>
        <v>6.568531E-5</v>
      </c>
      <c r="F194" s="18">
        <f t="shared" si="7"/>
        <v>0.25623092059944874</v>
      </c>
      <c r="G194" s="12">
        <f t="shared" si="8"/>
        <v>1.7666414238490733</v>
      </c>
    </row>
    <row r="195" spans="1:7" x14ac:dyDescent="0.25">
      <c r="A195" s="24">
        <v>9.5244140999999996</v>
      </c>
      <c r="B195" s="23">
        <v>-7.2971025000000003</v>
      </c>
      <c r="C195" s="25">
        <v>4.7456098000000004</v>
      </c>
      <c r="D195" s="26">
        <v>-1.2196958000000001E-3</v>
      </c>
      <c r="E195" s="28">
        <f t="shared" si="6"/>
        <v>6.5957510000000014E-5</v>
      </c>
      <c r="F195" s="18">
        <f t="shared" si="7"/>
        <v>0.25808220736071719</v>
      </c>
      <c r="G195" s="12">
        <f t="shared" si="8"/>
        <v>1.7794055347230802</v>
      </c>
    </row>
    <row r="196" spans="1:7" x14ac:dyDescent="0.25">
      <c r="A196" s="24">
        <v>9.5742188000000006</v>
      </c>
      <c r="B196" s="23">
        <v>-7.3558215999999996</v>
      </c>
      <c r="C196" s="25">
        <v>4.7454634000000002</v>
      </c>
      <c r="D196" s="26">
        <v>-1.2228787E-3</v>
      </c>
      <c r="E196" s="28">
        <f t="shared" si="6"/>
        <v>6.6487993333333328E-5</v>
      </c>
      <c r="F196" s="18">
        <f t="shared" si="7"/>
        <v>0.26015897069825211</v>
      </c>
      <c r="G196" s="12">
        <f t="shared" si="8"/>
        <v>1.7937242443114347</v>
      </c>
    </row>
    <row r="197" spans="1:7" x14ac:dyDescent="0.25">
      <c r="A197" s="24">
        <v>9.6240234000000004</v>
      </c>
      <c r="B197" s="23">
        <v>-7.3865137000000001</v>
      </c>
      <c r="C197" s="25">
        <v>4.7453402999999996</v>
      </c>
      <c r="D197" s="26">
        <v>-1.2271224999999999E-3</v>
      </c>
      <c r="E197" s="28">
        <f t="shared" ref="E197:E260" si="9" xml:space="preserve"> (delta_0 - D197) / L</f>
        <v>6.7195293333333314E-5</v>
      </c>
      <c r="F197" s="18">
        <f t="shared" ref="F197:F260" si="10" xml:space="preserve"> -B197 / A_6x12_in2</f>
        <v>0.26124448168244563</v>
      </c>
      <c r="G197" s="12">
        <f t="shared" ref="G197:G260" si="11" xml:space="preserve"> -B197 * kip_to_N / A_6x12_mm2</f>
        <v>1.8012085427178606</v>
      </c>
    </row>
    <row r="198" spans="1:7" x14ac:dyDescent="0.25">
      <c r="A198" s="24">
        <v>9.6738280999999997</v>
      </c>
      <c r="B198" s="23">
        <v>-7.4366946</v>
      </c>
      <c r="C198" s="25">
        <v>4.7451796999999996</v>
      </c>
      <c r="D198" s="26">
        <v>-1.2310207E-3</v>
      </c>
      <c r="E198" s="28">
        <f t="shared" si="9"/>
        <v>6.7844993333333336E-5</v>
      </c>
      <c r="F198" s="18">
        <f t="shared" si="10"/>
        <v>0.26301926796773456</v>
      </c>
      <c r="G198" s="12">
        <f t="shared" si="11"/>
        <v>1.8134452039402271</v>
      </c>
    </row>
    <row r="199" spans="1:7" x14ac:dyDescent="0.25">
      <c r="A199" s="24">
        <v>9.7236328000000007</v>
      </c>
      <c r="B199" s="23">
        <v>-7.5042868</v>
      </c>
      <c r="C199" s="25">
        <v>4.7451261999999996</v>
      </c>
      <c r="D199" s="26">
        <v>-1.2329102000000001E-3</v>
      </c>
      <c r="E199" s="28">
        <f t="shared" si="9"/>
        <v>6.8159910000000019E-5</v>
      </c>
      <c r="F199" s="18">
        <f t="shared" si="10"/>
        <v>0.26540985302205811</v>
      </c>
      <c r="G199" s="12">
        <f t="shared" si="11"/>
        <v>1.8299276275849694</v>
      </c>
    </row>
    <row r="200" spans="1:7" x14ac:dyDescent="0.25">
      <c r="A200" s="24">
        <v>9.7734375</v>
      </c>
      <c r="B200" s="23">
        <v>-7.5447264000000001</v>
      </c>
      <c r="C200" s="25">
        <v>4.7450099000000003</v>
      </c>
      <c r="D200" s="26">
        <v>-1.2374878000000001E-3</v>
      </c>
      <c r="E200" s="28">
        <f t="shared" si="9"/>
        <v>6.8922843333333344E-5</v>
      </c>
      <c r="F200" s="18">
        <f t="shared" si="10"/>
        <v>0.26684011129687119</v>
      </c>
      <c r="G200" s="12">
        <f t="shared" si="11"/>
        <v>1.8397888633373778</v>
      </c>
    </row>
    <row r="201" spans="1:7" x14ac:dyDescent="0.25">
      <c r="A201" s="24">
        <v>9.8232421999999993</v>
      </c>
      <c r="B201" s="23">
        <v>-7.5893778999999997</v>
      </c>
      <c r="C201" s="25">
        <v>4.7447461999999998</v>
      </c>
      <c r="D201" s="26">
        <v>-1.2388051E-3</v>
      </c>
      <c r="E201" s="28">
        <f t="shared" si="9"/>
        <v>6.9142393333333321E-5</v>
      </c>
      <c r="F201" s="18">
        <f t="shared" si="10"/>
        <v>0.26841933506164178</v>
      </c>
      <c r="G201" s="12">
        <f t="shared" si="11"/>
        <v>1.8506771749972026</v>
      </c>
    </row>
    <row r="202" spans="1:7" x14ac:dyDescent="0.25">
      <c r="A202" s="24">
        <v>9.8730469000000003</v>
      </c>
      <c r="B202" s="23">
        <v>-7.6569542999999998</v>
      </c>
      <c r="C202" s="25">
        <v>4.74472</v>
      </c>
      <c r="D202" s="26">
        <v>-1.2422144999999999E-3</v>
      </c>
      <c r="E202" s="28">
        <f t="shared" si="9"/>
        <v>6.9710626666666647E-5</v>
      </c>
      <c r="F202" s="18">
        <f t="shared" si="10"/>
        <v>0.27080936130527627</v>
      </c>
      <c r="G202" s="12">
        <f t="shared" si="11"/>
        <v>1.8671557457965935</v>
      </c>
    </row>
    <row r="203" spans="1:7" x14ac:dyDescent="0.25">
      <c r="A203" s="24">
        <v>9.9228515999999996</v>
      </c>
      <c r="B203" s="23">
        <v>-7.6903090000000001</v>
      </c>
      <c r="C203" s="25">
        <v>4.7445769000000002</v>
      </c>
      <c r="D203" s="26">
        <v>-1.2440204999999999E-3</v>
      </c>
      <c r="E203" s="28">
        <f t="shared" si="9"/>
        <v>7.0011626666666656E-5</v>
      </c>
      <c r="F203" s="18">
        <f t="shared" si="10"/>
        <v>0.271989042500909</v>
      </c>
      <c r="G203" s="12">
        <f t="shared" si="11"/>
        <v>1.8752893218000863</v>
      </c>
    </row>
    <row r="204" spans="1:7" x14ac:dyDescent="0.25">
      <c r="A204" s="24">
        <v>9.9726563000000006</v>
      </c>
      <c r="B204" s="23">
        <v>-7.7618165000000001</v>
      </c>
      <c r="C204" s="25">
        <v>4.7446260000000002</v>
      </c>
      <c r="D204" s="26">
        <v>-1.2466311E-3</v>
      </c>
      <c r="E204" s="28">
        <f t="shared" si="9"/>
        <v>7.0446726666666668E-5</v>
      </c>
      <c r="F204" s="18">
        <f t="shared" si="10"/>
        <v>0.27451810296605206</v>
      </c>
      <c r="G204" s="12">
        <f t="shared" si="11"/>
        <v>1.8927264951540594</v>
      </c>
    </row>
    <row r="205" spans="1:7" x14ac:dyDescent="0.25">
      <c r="A205" s="24">
        <v>10.022461</v>
      </c>
      <c r="B205" s="23">
        <v>-7.7997189000000002</v>
      </c>
      <c r="C205" s="25">
        <v>4.7443603999999997</v>
      </c>
      <c r="D205" s="26">
        <v>-1.2517691E-3</v>
      </c>
      <c r="E205" s="28">
        <f t="shared" si="9"/>
        <v>7.1303060000000009E-5</v>
      </c>
      <c r="F205" s="18">
        <f t="shared" si="10"/>
        <v>0.27585862614717344</v>
      </c>
      <c r="G205" s="12">
        <f t="shared" si="11"/>
        <v>1.901969032221243</v>
      </c>
    </row>
    <row r="206" spans="1:7" x14ac:dyDescent="0.25">
      <c r="A206" s="24">
        <v>10.072266000000001</v>
      </c>
      <c r="B206" s="23">
        <v>-7.8524383999999996</v>
      </c>
      <c r="C206" s="25">
        <v>4.7442989000000004</v>
      </c>
      <c r="D206" s="26">
        <v>-1.2548447E-3</v>
      </c>
      <c r="E206" s="28">
        <f t="shared" si="9"/>
        <v>7.1815659999999995E-5</v>
      </c>
      <c r="F206" s="18">
        <f t="shared" si="10"/>
        <v>0.27772319704102527</v>
      </c>
      <c r="G206" s="12">
        <f t="shared" si="11"/>
        <v>1.9148247335201947</v>
      </c>
    </row>
    <row r="207" spans="1:7" x14ac:dyDescent="0.25">
      <c r="A207" s="24">
        <v>10.122070000000001</v>
      </c>
      <c r="B207" s="23">
        <v>-7.8999509999999997</v>
      </c>
      <c r="C207" s="25">
        <v>4.7441978000000002</v>
      </c>
      <c r="D207" s="26">
        <v>-1.2577771999999999E-3</v>
      </c>
      <c r="E207" s="28">
        <f t="shared" si="9"/>
        <v>7.2304409999999979E-5</v>
      </c>
      <c r="F207" s="18">
        <f t="shared" si="10"/>
        <v>0.2794036115186137</v>
      </c>
      <c r="G207" s="12">
        <f t="shared" si="11"/>
        <v>1.9264107271949558</v>
      </c>
    </row>
    <row r="208" spans="1:7" x14ac:dyDescent="0.25">
      <c r="A208" s="24">
        <v>10.171875</v>
      </c>
      <c r="B208" s="23">
        <v>-7.9548845000000004</v>
      </c>
      <c r="C208" s="25">
        <v>4.7440248</v>
      </c>
      <c r="D208" s="26">
        <v>-1.2619613999999999E-3</v>
      </c>
      <c r="E208" s="28">
        <f t="shared" si="9"/>
        <v>7.300177666666665E-5</v>
      </c>
      <c r="F208" s="18">
        <f t="shared" si="10"/>
        <v>0.28134648664446676</v>
      </c>
      <c r="G208" s="12">
        <f t="shared" si="11"/>
        <v>1.9398063145451008</v>
      </c>
    </row>
    <row r="209" spans="1:7" x14ac:dyDescent="0.25">
      <c r="A209" s="24">
        <v>10.221679999999999</v>
      </c>
      <c r="B209" s="23">
        <v>-8.0031548000000008</v>
      </c>
      <c r="C209" s="25">
        <v>4.7438903000000003</v>
      </c>
      <c r="D209" s="26">
        <v>-1.2656689E-3</v>
      </c>
      <c r="E209" s="28">
        <f t="shared" si="9"/>
        <v>7.3619693333333333E-5</v>
      </c>
      <c r="F209" s="18">
        <f t="shared" si="10"/>
        <v>0.28305369927769536</v>
      </c>
      <c r="G209" s="12">
        <f t="shared" si="11"/>
        <v>1.9515770741010676</v>
      </c>
    </row>
    <row r="210" spans="1:7" x14ac:dyDescent="0.25">
      <c r="A210" s="24">
        <v>10.271483999999999</v>
      </c>
      <c r="B210" s="23">
        <v>-8.0398598000000003</v>
      </c>
      <c r="C210" s="25">
        <v>4.7438311999999998</v>
      </c>
      <c r="D210" s="26">
        <v>-1.2667835E-3</v>
      </c>
      <c r="E210" s="28">
        <f t="shared" si="9"/>
        <v>7.3805459999999994E-5</v>
      </c>
      <c r="F210" s="18">
        <f t="shared" si="10"/>
        <v>0.28435187309684823</v>
      </c>
      <c r="G210" s="12">
        <f t="shared" si="11"/>
        <v>1.9605276240148191</v>
      </c>
    </row>
    <row r="211" spans="1:7" x14ac:dyDescent="0.25">
      <c r="A211" s="24">
        <v>10.321289</v>
      </c>
      <c r="B211" s="23">
        <v>-8.0862988999999992</v>
      </c>
      <c r="C211" s="25">
        <v>4.7437133999999999</v>
      </c>
      <c r="D211" s="26">
        <v>-1.2708305000000001E-3</v>
      </c>
      <c r="E211" s="28">
        <f t="shared" si="9"/>
        <v>7.4479960000000016E-5</v>
      </c>
      <c r="F211" s="18">
        <f t="shared" si="10"/>
        <v>0.28599432027856797</v>
      </c>
      <c r="G211" s="12">
        <f t="shared" si="11"/>
        <v>1.9718518436715331</v>
      </c>
    </row>
    <row r="212" spans="1:7" x14ac:dyDescent="0.25">
      <c r="A212" s="24">
        <v>10.371093999999999</v>
      </c>
      <c r="B212" s="23">
        <v>-8.1447371999999998</v>
      </c>
      <c r="C212" s="25">
        <v>4.7435827000000002</v>
      </c>
      <c r="D212" s="26">
        <v>-1.273775E-3</v>
      </c>
      <c r="E212" s="28">
        <f t="shared" si="9"/>
        <v>7.4970709999999991E-5</v>
      </c>
      <c r="F212" s="18">
        <f t="shared" si="10"/>
        <v>0.288061152347654</v>
      </c>
      <c r="G212" s="12">
        <f t="shared" si="11"/>
        <v>1.9861020799070537</v>
      </c>
    </row>
    <row r="213" spans="1:7" x14ac:dyDescent="0.25">
      <c r="A213" s="24">
        <v>10.420897999999999</v>
      </c>
      <c r="B213" s="23">
        <v>-8.1882743999999992</v>
      </c>
      <c r="C213" s="25">
        <v>4.7434826000000001</v>
      </c>
      <c r="D213" s="26">
        <v>-1.2770951E-3</v>
      </c>
      <c r="E213" s="28">
        <f t="shared" si="9"/>
        <v>7.5524060000000008E-5</v>
      </c>
      <c r="F213" s="18">
        <f t="shared" si="10"/>
        <v>0.2896009658117385</v>
      </c>
      <c r="G213" s="12">
        <f t="shared" si="11"/>
        <v>1.9967186684291887</v>
      </c>
    </row>
    <row r="214" spans="1:7" x14ac:dyDescent="0.25">
      <c r="A214" s="24">
        <v>10.470703</v>
      </c>
      <c r="B214" s="23">
        <v>-8.2410536000000008</v>
      </c>
      <c r="C214" s="25">
        <v>4.7434506000000001</v>
      </c>
      <c r="D214" s="26">
        <v>-1.2782753E-3</v>
      </c>
      <c r="E214" s="28">
        <f t="shared" si="9"/>
        <v>7.5720759999999999E-5</v>
      </c>
      <c r="F214" s="18">
        <f t="shared" si="10"/>
        <v>0.29146764816116877</v>
      </c>
      <c r="G214" s="12">
        <f t="shared" si="11"/>
        <v>2.0095889276311474</v>
      </c>
    </row>
    <row r="215" spans="1:7" x14ac:dyDescent="0.25">
      <c r="A215" s="24">
        <v>10.520508</v>
      </c>
      <c r="B215" s="23">
        <v>-8.2859467999999996</v>
      </c>
      <c r="C215" s="25">
        <v>4.7432299000000002</v>
      </c>
      <c r="D215" s="26">
        <v>-1.2828945999999999E-3</v>
      </c>
      <c r="E215" s="28">
        <f t="shared" si="9"/>
        <v>7.649064333333331E-5</v>
      </c>
      <c r="F215" s="18">
        <f t="shared" si="10"/>
        <v>0.29305542031477161</v>
      </c>
      <c r="G215" s="12">
        <f t="shared" si="11"/>
        <v>2.0205361780708153</v>
      </c>
    </row>
    <row r="216" spans="1:7" x14ac:dyDescent="0.25">
      <c r="A216" s="24">
        <v>10.570313000000001</v>
      </c>
      <c r="B216" s="23">
        <v>-8.3415955999999998</v>
      </c>
      <c r="C216" s="25">
        <v>4.7431878999999997</v>
      </c>
      <c r="D216" s="26">
        <v>-1.2852788E-3</v>
      </c>
      <c r="E216" s="28">
        <f t="shared" si="9"/>
        <v>7.688801E-5</v>
      </c>
      <c r="F216" s="18">
        <f t="shared" si="10"/>
        <v>0.29502359400302325</v>
      </c>
      <c r="G216" s="12">
        <f t="shared" si="11"/>
        <v>2.0341061920209684</v>
      </c>
    </row>
    <row r="217" spans="1:7" x14ac:dyDescent="0.25">
      <c r="A217" s="24">
        <v>10.620117</v>
      </c>
      <c r="B217" s="23">
        <v>-8.3831500999999999</v>
      </c>
      <c r="C217" s="25">
        <v>4.7430700999999997</v>
      </c>
      <c r="D217" s="26">
        <v>-1.2890815E-3</v>
      </c>
      <c r="E217" s="28">
        <f t="shared" si="9"/>
        <v>7.7521793333333331E-5</v>
      </c>
      <c r="F217" s="18">
        <f t="shared" si="10"/>
        <v>0.2964932837991815</v>
      </c>
      <c r="G217" s="12">
        <f t="shared" si="11"/>
        <v>2.0442392972216497</v>
      </c>
    </row>
    <row r="218" spans="1:7" x14ac:dyDescent="0.25">
      <c r="A218" s="24">
        <v>10.669922</v>
      </c>
      <c r="B218" s="23">
        <v>-8.4405564999999996</v>
      </c>
      <c r="C218" s="25">
        <v>4.7429581000000001</v>
      </c>
      <c r="D218" s="26">
        <v>-1.2939989000000001E-3</v>
      </c>
      <c r="E218" s="28">
        <f t="shared" si="9"/>
        <v>7.8341360000000013E-5</v>
      </c>
      <c r="F218" s="18">
        <f t="shared" si="10"/>
        <v>0.29852361987142828</v>
      </c>
      <c r="G218" s="12">
        <f t="shared" si="11"/>
        <v>2.0582379036395428</v>
      </c>
    </row>
    <row r="219" spans="1:7" x14ac:dyDescent="0.25">
      <c r="A219" s="24">
        <v>10.719727000000001</v>
      </c>
      <c r="B219" s="23">
        <v>-8.4883900000000008</v>
      </c>
      <c r="C219" s="25">
        <v>4.7428020999999996</v>
      </c>
      <c r="D219" s="26">
        <v>-1.2940645000000001E-3</v>
      </c>
      <c r="E219" s="28">
        <f t="shared" si="9"/>
        <v>7.8352293333333343E-5</v>
      </c>
      <c r="F219" s="18">
        <f t="shared" si="10"/>
        <v>0.30021538386484747</v>
      </c>
      <c r="G219" s="12">
        <f t="shared" si="11"/>
        <v>2.0699021490911012</v>
      </c>
    </row>
    <row r="220" spans="1:7" x14ac:dyDescent="0.25">
      <c r="A220" s="24">
        <v>10.769531000000001</v>
      </c>
      <c r="B220" s="23">
        <v>-8.5356026000000007</v>
      </c>
      <c r="C220" s="25">
        <v>4.7427200999999997</v>
      </c>
      <c r="D220" s="26">
        <v>-1.2977361000000001E-3</v>
      </c>
      <c r="E220" s="28">
        <f t="shared" si="9"/>
        <v>7.8964226666666676E-5</v>
      </c>
      <c r="F220" s="18">
        <f t="shared" si="10"/>
        <v>0.30188518801289643</v>
      </c>
      <c r="G220" s="12">
        <f t="shared" si="11"/>
        <v>2.0814149874743726</v>
      </c>
    </row>
    <row r="221" spans="1:7" x14ac:dyDescent="0.25">
      <c r="A221" s="24">
        <v>10.819336</v>
      </c>
      <c r="B221" s="23">
        <v>-8.5934218999999992</v>
      </c>
      <c r="C221" s="25">
        <v>4.7425981000000004</v>
      </c>
      <c r="D221" s="26">
        <v>-1.3002872000000001E-3</v>
      </c>
      <c r="E221" s="28">
        <f t="shared" si="9"/>
        <v>7.938941000000001E-5</v>
      </c>
      <c r="F221" s="18">
        <f t="shared" si="10"/>
        <v>0.30393012743536602</v>
      </c>
      <c r="G221" s="12">
        <f t="shared" si="11"/>
        <v>2.0955142799584525</v>
      </c>
    </row>
    <row r="222" spans="1:7" x14ac:dyDescent="0.25">
      <c r="A222" s="24">
        <v>10.869141000000001</v>
      </c>
      <c r="B222" s="23">
        <v>-8.6391773000000001</v>
      </c>
      <c r="C222" s="25">
        <v>4.7425145999999998</v>
      </c>
      <c r="D222" s="26">
        <v>-1.3040364000000001E-3</v>
      </c>
      <c r="E222" s="28">
        <f t="shared" si="9"/>
        <v>8.0014276666666678E-5</v>
      </c>
      <c r="F222" s="18">
        <f t="shared" si="10"/>
        <v>0.30554839367606534</v>
      </c>
      <c r="G222" s="12">
        <f t="shared" si="11"/>
        <v>2.1066717787058624</v>
      </c>
    </row>
    <row r="223" spans="1:7" x14ac:dyDescent="0.25">
      <c r="A223" s="24">
        <v>10.918945000000001</v>
      </c>
      <c r="B223" s="23">
        <v>-8.6843862999999999</v>
      </c>
      <c r="C223" s="25">
        <v>4.7424030000000004</v>
      </c>
      <c r="D223" s="26">
        <v>-1.305753E-3</v>
      </c>
      <c r="E223" s="28">
        <f t="shared" si="9"/>
        <v>8.0300376666666662E-5</v>
      </c>
      <c r="F223" s="18">
        <f t="shared" si="10"/>
        <v>0.30714733496989677</v>
      </c>
      <c r="G223" s="12">
        <f t="shared" si="11"/>
        <v>2.1176960372823723</v>
      </c>
    </row>
    <row r="224" spans="1:7" x14ac:dyDescent="0.25">
      <c r="A224" s="24">
        <v>10.96875</v>
      </c>
      <c r="B224" s="23">
        <v>-8.7329215999999992</v>
      </c>
      <c r="C224" s="25">
        <v>4.7423434000000002</v>
      </c>
      <c r="D224" s="26">
        <v>-1.3100265999999999E-3</v>
      </c>
      <c r="E224" s="28">
        <f t="shared" si="9"/>
        <v>8.1012643333333318E-5</v>
      </c>
      <c r="F224" s="18">
        <f t="shared" si="10"/>
        <v>0.3088639200608852</v>
      </c>
      <c r="G224" s="12">
        <f t="shared" si="11"/>
        <v>2.1295314173458211</v>
      </c>
    </row>
    <row r="225" spans="1:7" x14ac:dyDescent="0.25">
      <c r="A225" s="24">
        <v>11.018554999999999</v>
      </c>
      <c r="B225" s="23">
        <v>-8.7806529999999992</v>
      </c>
      <c r="C225" s="25">
        <v>4.7422924000000002</v>
      </c>
      <c r="D225" s="26">
        <v>-1.3120472000000001E-3</v>
      </c>
      <c r="E225" s="28">
        <f t="shared" si="9"/>
        <v>8.1349410000000012E-5</v>
      </c>
      <c r="F225" s="18">
        <f t="shared" si="10"/>
        <v>0.31055207300548443</v>
      </c>
      <c r="G225" s="12">
        <f t="shared" si="11"/>
        <v>2.1411707656131749</v>
      </c>
    </row>
    <row r="226" spans="1:7" x14ac:dyDescent="0.25">
      <c r="A226" s="24">
        <v>11.068358999999999</v>
      </c>
      <c r="B226" s="23">
        <v>-8.8283625000000008</v>
      </c>
      <c r="C226" s="25">
        <v>4.7421131000000001</v>
      </c>
      <c r="D226" s="26">
        <v>-1.3130545999999999E-3</v>
      </c>
      <c r="E226" s="28">
        <f t="shared" si="9"/>
        <v>8.151730999999998E-5</v>
      </c>
      <c r="F226" s="18">
        <f t="shared" si="10"/>
        <v>0.31223945139602732</v>
      </c>
      <c r="G226" s="12">
        <f t="shared" si="11"/>
        <v>2.152804773544251</v>
      </c>
    </row>
    <row r="227" spans="1:7" x14ac:dyDescent="0.25">
      <c r="A227" s="24">
        <v>11.118164</v>
      </c>
      <c r="B227" s="23">
        <v>-8.8806113999999994</v>
      </c>
      <c r="C227" s="25">
        <v>4.7419915000000001</v>
      </c>
      <c r="D227" s="26">
        <v>-1.3188064E-3</v>
      </c>
      <c r="E227" s="28">
        <f t="shared" si="9"/>
        <v>8.2475943333333321E-5</v>
      </c>
      <c r="F227" s="18">
        <f t="shared" si="10"/>
        <v>0.31408737821960819</v>
      </c>
      <c r="G227" s="12">
        <f t="shared" si="11"/>
        <v>2.1655457185759523</v>
      </c>
    </row>
    <row r="228" spans="1:7" x14ac:dyDescent="0.25">
      <c r="A228" s="24">
        <v>11.167968999999999</v>
      </c>
      <c r="B228" s="23">
        <v>-8.9221754000000004</v>
      </c>
      <c r="C228" s="25">
        <v>4.7419491000000003</v>
      </c>
      <c r="D228" s="26">
        <v>-1.3236284E-3</v>
      </c>
      <c r="E228" s="28">
        <f t="shared" si="9"/>
        <v>8.3279610000000002E-5</v>
      </c>
      <c r="F228" s="18">
        <f t="shared" si="10"/>
        <v>0.31555740400953525</v>
      </c>
      <c r="G228" s="12">
        <f t="shared" si="11"/>
        <v>2.1756811403608638</v>
      </c>
    </row>
    <row r="229" spans="1:7" x14ac:dyDescent="0.25">
      <c r="A229" s="24">
        <v>11.217772999999999</v>
      </c>
      <c r="B229" s="23">
        <v>-8.9684868000000009</v>
      </c>
      <c r="C229" s="25">
        <v>4.7416716000000001</v>
      </c>
      <c r="D229" s="26">
        <v>-1.3238728000000001E-3</v>
      </c>
      <c r="E229" s="28">
        <f t="shared" si="9"/>
        <v>8.3320343333333343E-5</v>
      </c>
      <c r="F229" s="18">
        <f t="shared" si="10"/>
        <v>0.31719533472764772</v>
      </c>
      <c r="G229" s="12">
        <f t="shared" si="11"/>
        <v>2.186974220248501</v>
      </c>
    </row>
    <row r="230" spans="1:7" x14ac:dyDescent="0.25">
      <c r="A230" s="24">
        <v>11.267578</v>
      </c>
      <c r="B230" s="23">
        <v>-9.0212974999999993</v>
      </c>
      <c r="C230" s="25">
        <v>4.7416204999999998</v>
      </c>
      <c r="D230" s="26">
        <v>-1.3243795E-3</v>
      </c>
      <c r="E230" s="28">
        <f t="shared" si="9"/>
        <v>8.3404793333333342E-5</v>
      </c>
      <c r="F230" s="18">
        <f t="shared" si="10"/>
        <v>0.31906313116167945</v>
      </c>
      <c r="G230" s="12">
        <f t="shared" si="11"/>
        <v>2.1998521607560648</v>
      </c>
    </row>
    <row r="231" spans="1:7" x14ac:dyDescent="0.25">
      <c r="A231" s="24">
        <v>11.317383</v>
      </c>
      <c r="B231" s="23">
        <v>-9.0683469999999993</v>
      </c>
      <c r="C231" s="25">
        <v>4.7415586000000003</v>
      </c>
      <c r="D231" s="26">
        <v>-1.3295353000000001E-3</v>
      </c>
      <c r="E231" s="28">
        <f t="shared" si="9"/>
        <v>8.4264093333333336E-5</v>
      </c>
      <c r="F231" s="18">
        <f t="shared" si="10"/>
        <v>0.32072716682723551</v>
      </c>
      <c r="G231" s="12">
        <f t="shared" si="11"/>
        <v>2.2113252270458634</v>
      </c>
    </row>
    <row r="232" spans="1:7" x14ac:dyDescent="0.25">
      <c r="A232" s="24">
        <v>11.367188000000001</v>
      </c>
      <c r="B232" s="23">
        <v>-9.1340418000000003</v>
      </c>
      <c r="C232" s="25">
        <v>4.7416166999999998</v>
      </c>
      <c r="D232" s="26">
        <v>-1.3335705E-3</v>
      </c>
      <c r="E232" s="28">
        <f t="shared" si="9"/>
        <v>8.4936626666666667E-5</v>
      </c>
      <c r="F232" s="18">
        <f t="shared" si="10"/>
        <v>0.3230506450839985</v>
      </c>
      <c r="G232" s="12">
        <f t="shared" si="11"/>
        <v>2.2273449678570314</v>
      </c>
    </row>
    <row r="233" spans="1:7" x14ac:dyDescent="0.25">
      <c r="A233" s="24">
        <v>11.416992</v>
      </c>
      <c r="B233" s="23">
        <v>-9.1774062999999995</v>
      </c>
      <c r="C233" s="25">
        <v>4.7414160000000001</v>
      </c>
      <c r="D233" s="26">
        <v>-1.3370514E-3</v>
      </c>
      <c r="E233" s="28">
        <f t="shared" si="9"/>
        <v>8.5516776666666675E-5</v>
      </c>
      <c r="F233" s="18">
        <f t="shared" si="10"/>
        <v>0.32458435053504481</v>
      </c>
      <c r="G233" s="12">
        <f t="shared" si="11"/>
        <v>2.2379194433163656</v>
      </c>
    </row>
    <row r="234" spans="1:7" x14ac:dyDescent="0.25">
      <c r="A234" s="24">
        <v>11.466797</v>
      </c>
      <c r="B234" s="23">
        <v>-9.2106732999999998</v>
      </c>
      <c r="C234" s="25">
        <v>4.7413734999999999</v>
      </c>
      <c r="D234" s="26">
        <v>-1.3377786E-3</v>
      </c>
      <c r="E234" s="28">
        <f t="shared" si="9"/>
        <v>8.5637976666666656E-5</v>
      </c>
      <c r="F234" s="18">
        <f t="shared" si="10"/>
        <v>0.32576092997767553</v>
      </c>
      <c r="G234" s="12">
        <f t="shared" si="11"/>
        <v>2.2460316335896469</v>
      </c>
    </row>
    <row r="235" spans="1:7" x14ac:dyDescent="0.25">
      <c r="A235" s="24">
        <v>11.516602000000001</v>
      </c>
      <c r="B235" s="23">
        <v>-9.2654972000000004</v>
      </c>
      <c r="C235" s="25">
        <v>4.7411789999999998</v>
      </c>
      <c r="D235" s="26">
        <v>-1.3402819999999999E-3</v>
      </c>
      <c r="E235" s="28">
        <f t="shared" si="9"/>
        <v>8.605520999999999E-5</v>
      </c>
      <c r="F235" s="18">
        <f t="shared" si="10"/>
        <v>0.32769992879647014</v>
      </c>
      <c r="G235" s="12">
        <f t="shared" si="11"/>
        <v>2.2594004948733009</v>
      </c>
    </row>
    <row r="236" spans="1:7" x14ac:dyDescent="0.25">
      <c r="A236" s="24">
        <v>11.566406000000001</v>
      </c>
      <c r="B236" s="23">
        <v>-9.3119563999999997</v>
      </c>
      <c r="C236" s="25">
        <v>4.7411652000000002</v>
      </c>
      <c r="D236" s="26">
        <v>-1.3434113E-3</v>
      </c>
      <c r="E236" s="28">
        <f t="shared" si="9"/>
        <v>8.6576759999999991E-5</v>
      </c>
      <c r="F236" s="18">
        <f t="shared" si="10"/>
        <v>0.32934308687026903</v>
      </c>
      <c r="G236" s="12">
        <f t="shared" si="11"/>
        <v>2.2707296159345449</v>
      </c>
    </row>
    <row r="237" spans="1:7" x14ac:dyDescent="0.25">
      <c r="A237" s="24">
        <v>11.616211</v>
      </c>
      <c r="B237" s="23">
        <v>-9.3817672999999999</v>
      </c>
      <c r="C237" s="25">
        <v>4.7409800999999998</v>
      </c>
      <c r="D237" s="26">
        <v>-1.3475060000000001E-3</v>
      </c>
      <c r="E237" s="28">
        <f t="shared" si="9"/>
        <v>8.725921E-5</v>
      </c>
      <c r="F237" s="18">
        <f t="shared" si="10"/>
        <v>0.33181214238508994</v>
      </c>
      <c r="G237" s="12">
        <f t="shared" si="11"/>
        <v>2.2877530717300472</v>
      </c>
    </row>
    <row r="238" spans="1:7" x14ac:dyDescent="0.25">
      <c r="A238" s="24">
        <v>11.666016000000001</v>
      </c>
      <c r="B238" s="23">
        <v>-9.416893</v>
      </c>
      <c r="C238" s="25">
        <v>4.7410240000000003</v>
      </c>
      <c r="D238" s="26">
        <v>-1.3489305000000001E-3</v>
      </c>
      <c r="E238" s="28">
        <f t="shared" si="9"/>
        <v>8.7496626666666683E-5</v>
      </c>
      <c r="F238" s="18">
        <f t="shared" si="10"/>
        <v>0.3330544598927706</v>
      </c>
      <c r="G238" s="12">
        <f t="shared" si="11"/>
        <v>2.2963185078043002</v>
      </c>
    </row>
    <row r="239" spans="1:7" x14ac:dyDescent="0.25">
      <c r="A239" s="24">
        <v>11.715820000000001</v>
      </c>
      <c r="B239" s="23">
        <v>-9.4750604999999997</v>
      </c>
      <c r="C239" s="25">
        <v>4.7407632</v>
      </c>
      <c r="D239" s="26">
        <v>-1.3527811E-3</v>
      </c>
      <c r="E239" s="28">
        <f t="shared" si="9"/>
        <v>8.8138393333333327E-5</v>
      </c>
      <c r="F239" s="18">
        <f t="shared" si="10"/>
        <v>0.33511171437105897</v>
      </c>
      <c r="G239" s="12">
        <f t="shared" si="11"/>
        <v>2.3105027091967028</v>
      </c>
    </row>
    <row r="240" spans="1:7" x14ac:dyDescent="0.25">
      <c r="A240" s="24">
        <v>11.765625</v>
      </c>
      <c r="B240" s="23">
        <v>-9.5062838000000003</v>
      </c>
      <c r="C240" s="25">
        <v>4.7407640999999998</v>
      </c>
      <c r="D240" s="26">
        <v>-1.3541638999999999E-3</v>
      </c>
      <c r="E240" s="28">
        <f t="shared" si="9"/>
        <v>8.8368859999999984E-5</v>
      </c>
      <c r="F240" s="18">
        <f t="shared" si="10"/>
        <v>0.33621601271209034</v>
      </c>
      <c r="G240" s="12">
        <f t="shared" si="11"/>
        <v>2.3181165412392595</v>
      </c>
    </row>
    <row r="241" spans="1:7" x14ac:dyDescent="0.25">
      <c r="A241" s="24">
        <v>11.815429999999999</v>
      </c>
      <c r="B241" s="23">
        <v>-9.5623245000000008</v>
      </c>
      <c r="C241" s="25">
        <v>4.7406043999999996</v>
      </c>
      <c r="D241" s="26">
        <v>-1.3578593E-3</v>
      </c>
      <c r="E241" s="28">
        <f t="shared" si="9"/>
        <v>8.8984759999999999E-5</v>
      </c>
      <c r="F241" s="18">
        <f t="shared" si="10"/>
        <v>0.33819804702749706</v>
      </c>
      <c r="G241" s="12">
        <f t="shared" si="11"/>
        <v>2.3317821203851952</v>
      </c>
    </row>
    <row r="242" spans="1:7" x14ac:dyDescent="0.25">
      <c r="A242" s="24">
        <v>11.865233999999999</v>
      </c>
      <c r="B242" s="23">
        <v>-9.6137093999999994</v>
      </c>
      <c r="C242" s="25">
        <v>4.7405476999999996</v>
      </c>
      <c r="D242" s="26">
        <v>-1.3618289999999999E-3</v>
      </c>
      <c r="E242" s="28">
        <f t="shared" si="9"/>
        <v>8.964637666666665E-5</v>
      </c>
      <c r="F242" s="18">
        <f t="shared" si="10"/>
        <v>0.34001541610200425</v>
      </c>
      <c r="G242" s="12">
        <f t="shared" si="11"/>
        <v>2.3443123781774067</v>
      </c>
    </row>
    <row r="243" spans="1:7" x14ac:dyDescent="0.25">
      <c r="A243" s="24">
        <v>11.915039</v>
      </c>
      <c r="B243" s="23">
        <v>-9.6659555000000008</v>
      </c>
      <c r="C243" s="25">
        <v>4.7404469999999996</v>
      </c>
      <c r="D243" s="26">
        <v>-1.3657094E-3</v>
      </c>
      <c r="E243" s="28">
        <f t="shared" si="9"/>
        <v>9.0293110000000005E-5</v>
      </c>
      <c r="F243" s="18">
        <f t="shared" si="10"/>
        <v>0.34186324389584288</v>
      </c>
      <c r="G243" s="12">
        <f t="shared" si="11"/>
        <v>2.3570526404263883</v>
      </c>
    </row>
    <row r="244" spans="1:7" x14ac:dyDescent="0.25">
      <c r="A244" s="24">
        <v>11.964843999999999</v>
      </c>
      <c r="B244" s="23">
        <v>-9.7171345000000002</v>
      </c>
      <c r="C244" s="25">
        <v>4.7403320999999998</v>
      </c>
      <c r="D244" s="26">
        <v>-1.3676046999999999E-3</v>
      </c>
      <c r="E244" s="28">
        <f t="shared" si="9"/>
        <v>9.0608993333333323E-5</v>
      </c>
      <c r="F244" s="18">
        <f t="shared" si="10"/>
        <v>0.34367333074750955</v>
      </c>
      <c r="G244" s="12">
        <f t="shared" si="11"/>
        <v>2.3695326893035409</v>
      </c>
    </row>
    <row r="245" spans="1:7" x14ac:dyDescent="0.25">
      <c r="A245" s="24">
        <v>12.014647999999999</v>
      </c>
      <c r="B245" s="23">
        <v>-9.7603463999999995</v>
      </c>
      <c r="C245" s="25">
        <v>4.7402787000000002</v>
      </c>
      <c r="D245" s="26">
        <v>-1.3688564E-3</v>
      </c>
      <c r="E245" s="28">
        <f t="shared" si="9"/>
        <v>9.0817609999999997E-5</v>
      </c>
      <c r="F245" s="18">
        <f t="shared" si="10"/>
        <v>0.34520163907759677</v>
      </c>
      <c r="G245" s="12">
        <f t="shared" si="11"/>
        <v>2.3800699531046039</v>
      </c>
    </row>
    <row r="246" spans="1:7" x14ac:dyDescent="0.25">
      <c r="A246" s="24">
        <v>12.064453</v>
      </c>
      <c r="B246" s="23">
        <v>-9.8065519000000005</v>
      </c>
      <c r="C246" s="25">
        <v>4.7401818999999996</v>
      </c>
      <c r="D246" s="26">
        <v>-1.3760865000000001E-3</v>
      </c>
      <c r="E246" s="28">
        <f t="shared" si="9"/>
        <v>9.2022626666666673E-5</v>
      </c>
      <c r="F246" s="18">
        <f t="shared" si="10"/>
        <v>0.34683582434938182</v>
      </c>
      <c r="G246" s="12">
        <f t="shared" si="11"/>
        <v>2.391337209174345</v>
      </c>
    </row>
    <row r="247" spans="1:7" x14ac:dyDescent="0.25">
      <c r="A247" s="24">
        <v>12.114258</v>
      </c>
      <c r="B247" s="23">
        <v>-9.8661089000000004</v>
      </c>
      <c r="C247" s="25">
        <v>4.7401289999999996</v>
      </c>
      <c r="D247" s="26">
        <v>-1.3791501E-3</v>
      </c>
      <c r="E247" s="28">
        <f t="shared" si="9"/>
        <v>9.2533226666666668E-5</v>
      </c>
      <c r="F247" s="18">
        <f t="shared" si="10"/>
        <v>0.34894222233732047</v>
      </c>
      <c r="G247" s="12">
        <f t="shared" si="11"/>
        <v>2.4058602414918302</v>
      </c>
    </row>
    <row r="248" spans="1:7" x14ac:dyDescent="0.25">
      <c r="A248" s="24">
        <v>12.164063000000001</v>
      </c>
      <c r="B248" s="23">
        <v>-9.8929843999999996</v>
      </c>
      <c r="C248" s="25">
        <v>4.7399917</v>
      </c>
      <c r="D248" s="26">
        <v>-1.3817489E-3</v>
      </c>
      <c r="E248" s="28">
        <f t="shared" si="9"/>
        <v>9.2966360000000002E-5</v>
      </c>
      <c r="F248" s="18">
        <f t="shared" si="10"/>
        <v>0.34989274870911297</v>
      </c>
      <c r="G248" s="12">
        <f t="shared" si="11"/>
        <v>2.4124138582799253</v>
      </c>
    </row>
    <row r="249" spans="1:7" x14ac:dyDescent="0.25">
      <c r="A249" s="24">
        <v>12.213867</v>
      </c>
      <c r="B249" s="23">
        <v>-9.9714699000000007</v>
      </c>
      <c r="C249" s="25">
        <v>4.7398891000000001</v>
      </c>
      <c r="D249" s="26">
        <v>-1.3846576000000001E-3</v>
      </c>
      <c r="E249" s="28">
        <f t="shared" si="9"/>
        <v>9.3451143333333345E-5</v>
      </c>
      <c r="F249" s="18">
        <f t="shared" si="10"/>
        <v>0.35266860543934386</v>
      </c>
      <c r="G249" s="12">
        <f t="shared" si="11"/>
        <v>2.4315526237139466</v>
      </c>
    </row>
    <row r="250" spans="1:7" x14ac:dyDescent="0.25">
      <c r="A250" s="24">
        <v>12.263672</v>
      </c>
      <c r="B250" s="23">
        <v>-9.9988984999999992</v>
      </c>
      <c r="C250" s="25">
        <v>4.7398170999999998</v>
      </c>
      <c r="D250" s="26">
        <v>-1.3883828999999999E-3</v>
      </c>
      <c r="E250" s="28">
        <f t="shared" si="9"/>
        <v>9.4072026666666654E-5</v>
      </c>
      <c r="F250" s="18">
        <f t="shared" si="10"/>
        <v>0.35363869372203055</v>
      </c>
      <c r="G250" s="12">
        <f t="shared" si="11"/>
        <v>2.4382411144744505</v>
      </c>
    </row>
    <row r="251" spans="1:7" x14ac:dyDescent="0.25">
      <c r="A251" s="24">
        <v>12.313477000000001</v>
      </c>
      <c r="B251" s="23">
        <v>-10.05874</v>
      </c>
      <c r="C251" s="25">
        <v>4.7396726999999998</v>
      </c>
      <c r="D251" s="26">
        <v>-1.391387E-3</v>
      </c>
      <c r="E251" s="28">
        <f t="shared" si="9"/>
        <v>9.4572709999999997E-5</v>
      </c>
      <c r="F251" s="18">
        <f t="shared" si="10"/>
        <v>0.35575515383914919</v>
      </c>
      <c r="G251" s="12">
        <f t="shared" si="11"/>
        <v>2.4528335223933655</v>
      </c>
    </row>
    <row r="252" spans="1:7" x14ac:dyDescent="0.25">
      <c r="A252" s="24">
        <v>12.363281000000001</v>
      </c>
      <c r="B252" s="23">
        <v>-10.108439000000001</v>
      </c>
      <c r="C252" s="25">
        <v>4.7395582000000003</v>
      </c>
      <c r="D252" s="26">
        <v>-1.3943671999999999E-3</v>
      </c>
      <c r="E252" s="28">
        <f t="shared" si="9"/>
        <v>9.5069409999999982E-5</v>
      </c>
      <c r="F252" s="18">
        <f t="shared" si="10"/>
        <v>0.35751289639842121</v>
      </c>
      <c r="G252" s="12">
        <f t="shared" si="11"/>
        <v>2.4649526718325032</v>
      </c>
    </row>
    <row r="253" spans="1:7" x14ac:dyDescent="0.25">
      <c r="A253" s="24">
        <v>12.413086</v>
      </c>
      <c r="B253" s="23">
        <v>-10.148047</v>
      </c>
      <c r="C253" s="25">
        <v>4.7395639000000003</v>
      </c>
      <c r="D253" s="26">
        <v>-1.3972699999999999E-3</v>
      </c>
      <c r="E253" s="28">
        <f t="shared" si="9"/>
        <v>9.5553209999999986E-5</v>
      </c>
      <c r="F253" s="18">
        <f t="shared" si="10"/>
        <v>0.35891374283975097</v>
      </c>
      <c r="G253" s="12">
        <f t="shared" si="11"/>
        <v>2.4746111211169017</v>
      </c>
    </row>
    <row r="254" spans="1:7" x14ac:dyDescent="0.25">
      <c r="A254" s="24">
        <v>12.462891000000001</v>
      </c>
      <c r="B254" s="23">
        <v>-10.207782999999999</v>
      </c>
      <c r="C254" s="25">
        <v>4.7394938</v>
      </c>
      <c r="D254" s="26">
        <v>-1.3971984E-3</v>
      </c>
      <c r="E254" s="28">
        <f t="shared" si="9"/>
        <v>9.5541276666666667E-5</v>
      </c>
      <c r="F254" s="18">
        <f t="shared" si="10"/>
        <v>0.36102647165764812</v>
      </c>
      <c r="G254" s="12">
        <f t="shared" si="11"/>
        <v>2.4891778027583094</v>
      </c>
    </row>
    <row r="255" spans="1:7" x14ac:dyDescent="0.25">
      <c r="A255" s="24">
        <v>12.512695000000001</v>
      </c>
      <c r="B255" s="23">
        <v>-10.244872000000001</v>
      </c>
      <c r="C255" s="25">
        <v>4.7393260000000001</v>
      </c>
      <c r="D255" s="26">
        <v>-1.4020682000000001E-3</v>
      </c>
      <c r="E255" s="28">
        <f t="shared" si="9"/>
        <v>9.6352910000000011E-5</v>
      </c>
      <c r="F255" s="18">
        <f t="shared" si="10"/>
        <v>0.3623382266986116</v>
      </c>
      <c r="G255" s="12">
        <f t="shared" si="11"/>
        <v>2.4982219914451673</v>
      </c>
    </row>
    <row r="256" spans="1:7" x14ac:dyDescent="0.25">
      <c r="A256" s="24">
        <v>12.5625</v>
      </c>
      <c r="B256" s="23">
        <v>-10.310739999999999</v>
      </c>
      <c r="C256" s="25">
        <v>4.7392925999999997</v>
      </c>
      <c r="D256" s="26">
        <v>-1.4040350000000001E-3</v>
      </c>
      <c r="E256" s="28">
        <f t="shared" si="9"/>
        <v>9.6680710000000012E-5</v>
      </c>
      <c r="F256" s="18">
        <f t="shared" si="10"/>
        <v>0.3646678306522953</v>
      </c>
      <c r="G256" s="12">
        <f t="shared" si="11"/>
        <v>2.514283967244622</v>
      </c>
    </row>
    <row r="257" spans="1:7" x14ac:dyDescent="0.25">
      <c r="A257" s="24">
        <v>12.612304999999999</v>
      </c>
      <c r="B257" s="23">
        <v>-10.358108</v>
      </c>
      <c r="C257" s="25">
        <v>4.7391528999999997</v>
      </c>
      <c r="D257" s="26">
        <v>-1.4067768E-3</v>
      </c>
      <c r="E257" s="28">
        <f t="shared" si="9"/>
        <v>9.7137676666666671E-5</v>
      </c>
      <c r="F257" s="18">
        <f t="shared" si="10"/>
        <v>0.36634313095104576</v>
      </c>
      <c r="G257" s="12">
        <f t="shared" si="11"/>
        <v>2.5258347000688848</v>
      </c>
    </row>
    <row r="258" spans="1:7" x14ac:dyDescent="0.25">
      <c r="A258" s="24">
        <v>12.662108999999999</v>
      </c>
      <c r="B258" s="23">
        <v>-10.401536999999999</v>
      </c>
      <c r="C258" s="25">
        <v>4.7391490999999997</v>
      </c>
      <c r="D258" s="26">
        <v>-1.4088929E-3</v>
      </c>
      <c r="E258" s="28">
        <f t="shared" si="9"/>
        <v>9.7490360000000001E-5</v>
      </c>
      <c r="F258" s="18">
        <f t="shared" si="10"/>
        <v>0.36787911762294306</v>
      </c>
      <c r="G258" s="12">
        <f t="shared" si="11"/>
        <v>2.5364249039158899</v>
      </c>
    </row>
    <row r="259" spans="1:7" x14ac:dyDescent="0.25">
      <c r="A259" s="24">
        <v>12.711914</v>
      </c>
      <c r="B259" s="23">
        <v>-10.446792</v>
      </c>
      <c r="C259" s="25">
        <v>4.7389802999999997</v>
      </c>
      <c r="D259" s="26">
        <v>-1.4131904000000001E-3</v>
      </c>
      <c r="E259" s="28">
        <f t="shared" si="9"/>
        <v>9.8206610000000003E-5</v>
      </c>
      <c r="F259" s="18">
        <f t="shared" si="10"/>
        <v>0.36947968583397056</v>
      </c>
      <c r="G259" s="12">
        <f t="shared" si="11"/>
        <v>2.5474603796370952</v>
      </c>
    </row>
    <row r="260" spans="1:7" x14ac:dyDescent="0.25">
      <c r="A260" s="24">
        <v>12.761718999999999</v>
      </c>
      <c r="B260" s="23">
        <v>-10.491198000000001</v>
      </c>
      <c r="C260" s="25">
        <v>4.7389393000000002</v>
      </c>
      <c r="D260" s="26">
        <v>-1.4138697999999999E-3</v>
      </c>
      <c r="E260" s="28">
        <f t="shared" si="9"/>
        <v>9.8319843333333321E-5</v>
      </c>
      <c r="F260" s="18">
        <f t="shared" si="10"/>
        <v>0.37105022681240141</v>
      </c>
      <c r="G260" s="12">
        <f t="shared" si="11"/>
        <v>2.558288825883384</v>
      </c>
    </row>
    <row r="261" spans="1:7" x14ac:dyDescent="0.25">
      <c r="A261" s="24">
        <v>12.811522999999999</v>
      </c>
      <c r="B261" s="23">
        <v>-10.536606000000001</v>
      </c>
      <c r="C261" s="25">
        <v>4.7388824999999999</v>
      </c>
      <c r="D261" s="26">
        <v>-1.4172613000000001E-3</v>
      </c>
      <c r="E261" s="28">
        <f t="shared" ref="E261:E324" si="12" xml:space="preserve"> (delta_0 - D261) / L</f>
        <v>9.8885093333333344E-5</v>
      </c>
      <c r="F261" s="18">
        <f t="shared" ref="F261:F324" si="13" xml:space="preserve"> -B261 / A_6x12_in2</f>
        <v>0.37265620629149404</v>
      </c>
      <c r="G261" s="12">
        <f t="shared" ref="G261:G324" si="14" xml:space="preserve"> -B261 * kip_to_N / A_6x12_mm2</f>
        <v>2.5693616108032487</v>
      </c>
    </row>
    <row r="262" spans="1:7" x14ac:dyDescent="0.25">
      <c r="A262" s="24">
        <v>12.861328</v>
      </c>
      <c r="B262" s="23">
        <v>-10.596169</v>
      </c>
      <c r="C262" s="25">
        <v>4.7388190999999997</v>
      </c>
      <c r="D262" s="26">
        <v>-1.4201641000000001E-3</v>
      </c>
      <c r="E262" s="28">
        <f t="shared" si="12"/>
        <v>9.9368893333333334E-5</v>
      </c>
      <c r="F262" s="18">
        <f t="shared" si="13"/>
        <v>0.37476281648602344</v>
      </c>
      <c r="G262" s="12">
        <f t="shared" si="14"/>
        <v>2.5838861062265637</v>
      </c>
    </row>
    <row r="263" spans="1:7" x14ac:dyDescent="0.25">
      <c r="A263" s="24">
        <v>12.911133</v>
      </c>
      <c r="B263" s="23">
        <v>-10.643929</v>
      </c>
      <c r="C263" s="25">
        <v>4.7387185000000001</v>
      </c>
      <c r="D263" s="26">
        <v>-1.4247000000000001E-3</v>
      </c>
      <c r="E263" s="28">
        <f t="shared" si="12"/>
        <v>1.0012487666666667E-4</v>
      </c>
      <c r="F263" s="18">
        <f t="shared" si="13"/>
        <v>0.37645198094870547</v>
      </c>
      <c r="G263" s="12">
        <f t="shared" si="14"/>
        <v>2.5955324286317065</v>
      </c>
    </row>
    <row r="264" spans="1:7" x14ac:dyDescent="0.25">
      <c r="A264" s="24">
        <v>12.960938000000001</v>
      </c>
      <c r="B264" s="23">
        <v>-10.689874</v>
      </c>
      <c r="C264" s="25">
        <v>4.7384839000000003</v>
      </c>
      <c r="D264" s="26">
        <v>-1.4268875999999999E-3</v>
      </c>
      <c r="E264" s="28">
        <f t="shared" si="12"/>
        <v>1.0048947666666665E-4</v>
      </c>
      <c r="F264" s="18">
        <f t="shared" si="13"/>
        <v>0.37807695291767368</v>
      </c>
      <c r="G264" s="12">
        <f t="shared" si="14"/>
        <v>2.6067361615233375</v>
      </c>
    </row>
    <row r="265" spans="1:7" x14ac:dyDescent="0.25">
      <c r="A265" s="24">
        <v>13.010742</v>
      </c>
      <c r="B265" s="23">
        <v>-10.725486</v>
      </c>
      <c r="C265" s="25">
        <v>4.7384953000000003</v>
      </c>
      <c r="D265" s="26">
        <v>-1.4294982E-3</v>
      </c>
      <c r="E265" s="28">
        <f t="shared" si="12"/>
        <v>1.0092457666666667E-4</v>
      </c>
      <c r="F265" s="18">
        <f t="shared" si="13"/>
        <v>0.37933646976953783</v>
      </c>
      <c r="G265" s="12">
        <f t="shared" si="14"/>
        <v>2.6154201823250953</v>
      </c>
    </row>
    <row r="266" spans="1:7" x14ac:dyDescent="0.25">
      <c r="A266" s="24">
        <v>13.060547</v>
      </c>
      <c r="B266" s="23">
        <v>-10.783575000000001</v>
      </c>
      <c r="C266" s="25">
        <v>4.7383318000000001</v>
      </c>
      <c r="D266" s="26">
        <v>-1.4339387000000001E-3</v>
      </c>
      <c r="E266" s="28">
        <f t="shared" si="12"/>
        <v>1.0166466000000001E-4</v>
      </c>
      <c r="F266" s="18">
        <f t="shared" si="13"/>
        <v>0.38139094787826344</v>
      </c>
      <c r="G266" s="12">
        <f t="shared" si="14"/>
        <v>2.6295852414162253</v>
      </c>
    </row>
    <row r="267" spans="1:7" x14ac:dyDescent="0.25">
      <c r="A267" s="24">
        <v>13.110352000000001</v>
      </c>
      <c r="B267" s="23">
        <v>-10.820465</v>
      </c>
      <c r="C267" s="25">
        <v>4.7383699000000004</v>
      </c>
      <c r="D267" s="26">
        <v>-1.4371694E-3</v>
      </c>
      <c r="E267" s="28">
        <f t="shared" si="12"/>
        <v>1.0220310999999999E-4</v>
      </c>
      <c r="F267" s="18">
        <f t="shared" si="13"/>
        <v>0.38269566473396566</v>
      </c>
      <c r="G267" s="12">
        <f t="shared" si="14"/>
        <v>2.6385809037597281</v>
      </c>
    </row>
    <row r="268" spans="1:7" x14ac:dyDescent="0.25">
      <c r="A268" s="24">
        <v>13.160156000000001</v>
      </c>
      <c r="B268" s="23">
        <v>-10.88011</v>
      </c>
      <c r="C268" s="25">
        <v>4.7382426000000004</v>
      </c>
      <c r="D268" s="26">
        <v>-1.4396846999999999E-3</v>
      </c>
      <c r="E268" s="28">
        <f t="shared" si="12"/>
        <v>1.0262232666666665E-4</v>
      </c>
      <c r="F268" s="18">
        <f t="shared" si="13"/>
        <v>0.38480517508523587</v>
      </c>
      <c r="G268" s="12">
        <f t="shared" si="14"/>
        <v>2.6531253949627169</v>
      </c>
    </row>
    <row r="269" spans="1:7" x14ac:dyDescent="0.25">
      <c r="A269" s="24">
        <v>13.209961</v>
      </c>
      <c r="B269" s="23">
        <v>-10.927486999999999</v>
      </c>
      <c r="C269" s="25">
        <v>4.7381063000000001</v>
      </c>
      <c r="D269" s="26">
        <v>-1.44428E-3</v>
      </c>
      <c r="E269" s="28">
        <f t="shared" si="12"/>
        <v>1.0338821000000001E-4</v>
      </c>
      <c r="F269" s="18">
        <f t="shared" si="13"/>
        <v>0.38648079369387245</v>
      </c>
      <c r="G269" s="12">
        <f t="shared" si="14"/>
        <v>2.6646783224457247</v>
      </c>
    </row>
    <row r="270" spans="1:7" x14ac:dyDescent="0.25">
      <c r="A270" s="24">
        <v>13.259766000000001</v>
      </c>
      <c r="B270" s="23">
        <v>-10.982441</v>
      </c>
      <c r="C270" s="25">
        <v>4.7381678000000003</v>
      </c>
      <c r="D270" s="26">
        <v>-1.4494121E-3</v>
      </c>
      <c r="E270" s="28">
        <f t="shared" si="12"/>
        <v>1.0424356E-4</v>
      </c>
      <c r="F270" s="18">
        <f t="shared" si="13"/>
        <v>0.3884243938589107</v>
      </c>
      <c r="G270" s="12">
        <f t="shared" si="14"/>
        <v>2.6780789087407881</v>
      </c>
    </row>
    <row r="271" spans="1:7" x14ac:dyDescent="0.25">
      <c r="A271" s="24">
        <v>13.309570000000001</v>
      </c>
      <c r="B271" s="23">
        <v>-11.019653999999999</v>
      </c>
      <c r="C271" s="25">
        <v>4.7380165999999999</v>
      </c>
      <c r="D271" s="26">
        <v>-1.4529227E-3</v>
      </c>
      <c r="E271" s="28">
        <f t="shared" si="12"/>
        <v>1.0482865999999999E-4</v>
      </c>
      <c r="F271" s="18">
        <f t="shared" si="13"/>
        <v>0.38974053450275037</v>
      </c>
      <c r="G271" s="12">
        <f t="shared" si="14"/>
        <v>2.6871533349481282</v>
      </c>
    </row>
    <row r="272" spans="1:7" x14ac:dyDescent="0.25">
      <c r="A272" s="24">
        <v>13.359375</v>
      </c>
      <c r="B272" s="23">
        <v>-11.062925</v>
      </c>
      <c r="C272" s="25">
        <v>4.7379240999999999</v>
      </c>
      <c r="D272" s="26">
        <v>-1.4517128E-3</v>
      </c>
      <c r="E272" s="28">
        <f t="shared" si="12"/>
        <v>1.0462701E-4</v>
      </c>
      <c r="F272" s="18">
        <f t="shared" si="13"/>
        <v>0.39127093306775695</v>
      </c>
      <c r="G272" s="12">
        <f t="shared" si="14"/>
        <v>2.6977050103416156</v>
      </c>
    </row>
    <row r="273" spans="1:7" x14ac:dyDescent="0.25">
      <c r="A273" s="24">
        <v>13.409179999999999</v>
      </c>
      <c r="B273" s="23">
        <v>-11.127115</v>
      </c>
      <c r="C273" s="25">
        <v>4.7379316999999999</v>
      </c>
      <c r="D273" s="26">
        <v>-1.45576E-3</v>
      </c>
      <c r="E273" s="28">
        <f t="shared" si="12"/>
        <v>1.0530154333333332E-4</v>
      </c>
      <c r="F273" s="18">
        <f t="shared" si="13"/>
        <v>0.39354118991155002</v>
      </c>
      <c r="G273" s="12">
        <f t="shared" si="14"/>
        <v>2.7133578042106716</v>
      </c>
    </row>
    <row r="274" spans="1:7" x14ac:dyDescent="0.25">
      <c r="A274" s="24">
        <v>13.458983999999999</v>
      </c>
      <c r="B274" s="23">
        <v>-11.165652</v>
      </c>
      <c r="C274" s="25">
        <v>4.7377849000000003</v>
      </c>
      <c r="D274" s="26">
        <v>-1.4598966E-3</v>
      </c>
      <c r="E274" s="28">
        <f t="shared" si="12"/>
        <v>1.0599097666666667E-4</v>
      </c>
      <c r="F274" s="18">
        <f t="shared" si="13"/>
        <v>0.39490415747642388</v>
      </c>
      <c r="G274" s="12">
        <f t="shared" si="14"/>
        <v>2.722755089104453</v>
      </c>
    </row>
    <row r="275" spans="1:7" x14ac:dyDescent="0.25">
      <c r="A275" s="24">
        <v>13.508789</v>
      </c>
      <c r="B275" s="23">
        <v>-11.229447</v>
      </c>
      <c r="C275" s="25">
        <v>4.7376861999999997</v>
      </c>
      <c r="D275" s="26">
        <v>-1.4620302999999999E-3</v>
      </c>
      <c r="E275" s="28">
        <f t="shared" si="12"/>
        <v>1.0634659333333331E-4</v>
      </c>
      <c r="F275" s="18">
        <f t="shared" si="13"/>
        <v>0.39716044405299</v>
      </c>
      <c r="G275" s="12">
        <f t="shared" si="14"/>
        <v>2.7383115618397147</v>
      </c>
    </row>
    <row r="276" spans="1:7" x14ac:dyDescent="0.25">
      <c r="A276" s="24">
        <v>13.558593999999999</v>
      </c>
      <c r="B276" s="23">
        <v>-11.272596999999999</v>
      </c>
      <c r="C276" s="25">
        <v>4.7375131000000001</v>
      </c>
      <c r="D276" s="26">
        <v>-1.4667212999999999E-3</v>
      </c>
      <c r="E276" s="28">
        <f t="shared" si="12"/>
        <v>1.0712842666666665E-4</v>
      </c>
      <c r="F276" s="18">
        <f t="shared" si="13"/>
        <v>0.39868656311841555</v>
      </c>
      <c r="G276" s="12">
        <f t="shared" si="14"/>
        <v>2.7488337312656341</v>
      </c>
    </row>
    <row r="277" spans="1:7" x14ac:dyDescent="0.25">
      <c r="A277" s="24">
        <v>13.608397999999999</v>
      </c>
      <c r="B277" s="23">
        <v>-11.329230000000001</v>
      </c>
      <c r="C277" s="25">
        <v>4.7375026</v>
      </c>
      <c r="D277" s="26">
        <v>-1.4697670999999999E-3</v>
      </c>
      <c r="E277" s="28">
        <f t="shared" si="12"/>
        <v>1.0763605999999997E-4</v>
      </c>
      <c r="F277" s="18">
        <f t="shared" si="13"/>
        <v>0.40068954576110971</v>
      </c>
      <c r="G277" s="12">
        <f t="shared" si="14"/>
        <v>2.7626437433420676</v>
      </c>
    </row>
    <row r="278" spans="1:7" x14ac:dyDescent="0.25">
      <c r="A278" s="24">
        <v>13.658203</v>
      </c>
      <c r="B278" s="23">
        <v>-11.386145000000001</v>
      </c>
      <c r="C278" s="25">
        <v>4.7373767000000004</v>
      </c>
      <c r="D278" s="26">
        <v>-1.4715671E-3</v>
      </c>
      <c r="E278" s="28">
        <f t="shared" si="12"/>
        <v>1.0793606000000001E-4</v>
      </c>
      <c r="F278" s="18">
        <f t="shared" si="13"/>
        <v>0.40270250211357084</v>
      </c>
      <c r="G278" s="12">
        <f t="shared" si="14"/>
        <v>2.7765225213925016</v>
      </c>
    </row>
    <row r="279" spans="1:7" x14ac:dyDescent="0.25">
      <c r="A279" s="24">
        <v>13.708008</v>
      </c>
      <c r="B279" s="23">
        <v>-11.433354</v>
      </c>
      <c r="C279" s="25">
        <v>4.7373342999999997</v>
      </c>
      <c r="D279" s="26">
        <v>-1.4758944999999999E-3</v>
      </c>
      <c r="E279" s="28">
        <f t="shared" si="12"/>
        <v>1.0865729333333332E-4</v>
      </c>
      <c r="F279" s="18">
        <f t="shared" si="13"/>
        <v>0.40437217893766531</v>
      </c>
      <c r="G279" s="12">
        <f t="shared" si="14"/>
        <v>2.7880344819122747</v>
      </c>
    </row>
    <row r="280" spans="1:7" x14ac:dyDescent="0.25">
      <c r="A280" s="24">
        <v>13.757813000000001</v>
      </c>
      <c r="B280" s="23">
        <v>-11.486101</v>
      </c>
      <c r="C280" s="25">
        <v>4.7373075</v>
      </c>
      <c r="D280" s="26">
        <v>-1.4782845E-3</v>
      </c>
      <c r="E280" s="28">
        <f t="shared" si="12"/>
        <v>1.0905562666666667E-4</v>
      </c>
      <c r="F280" s="18">
        <f t="shared" si="13"/>
        <v>0.40623772244505824</v>
      </c>
      <c r="G280" s="12">
        <f t="shared" si="14"/>
        <v>2.8008968891129462</v>
      </c>
    </row>
    <row r="281" spans="1:7" x14ac:dyDescent="0.25">
      <c r="A281" s="24">
        <v>13.807617</v>
      </c>
      <c r="B281" s="23">
        <v>-11.522826999999999</v>
      </c>
      <c r="C281" s="25">
        <v>4.7371178</v>
      </c>
      <c r="D281" s="26">
        <v>-1.4806388999999999E-3</v>
      </c>
      <c r="E281" s="28">
        <f t="shared" si="12"/>
        <v>1.0944802666666665E-4</v>
      </c>
      <c r="F281" s="18">
        <f t="shared" si="13"/>
        <v>0.40753663898727888</v>
      </c>
      <c r="G281" s="12">
        <f t="shared" si="14"/>
        <v>2.8098525598971018</v>
      </c>
    </row>
    <row r="282" spans="1:7" x14ac:dyDescent="0.25">
      <c r="A282" s="24">
        <v>13.857422</v>
      </c>
      <c r="B282" s="23">
        <v>-11.577143</v>
      </c>
      <c r="C282" s="25">
        <v>4.7371091999999999</v>
      </c>
      <c r="D282" s="26">
        <v>-1.4856576E-3</v>
      </c>
      <c r="E282" s="28">
        <f t="shared" si="12"/>
        <v>1.1028447666666667E-4</v>
      </c>
      <c r="F282" s="18">
        <f t="shared" si="13"/>
        <v>0.40945767451816323</v>
      </c>
      <c r="G282" s="12">
        <f t="shared" si="14"/>
        <v>2.8230975692722642</v>
      </c>
    </row>
    <row r="283" spans="1:7" x14ac:dyDescent="0.25">
      <c r="A283" s="24">
        <v>13.907227000000001</v>
      </c>
      <c r="B283" s="23">
        <v>-11.643682</v>
      </c>
      <c r="C283" s="25">
        <v>4.7369589999999997</v>
      </c>
      <c r="D283" s="26">
        <v>-1.4880657E-3</v>
      </c>
      <c r="E283" s="28">
        <f t="shared" si="12"/>
        <v>1.1068582666666667E-4</v>
      </c>
      <c r="F283" s="18">
        <f t="shared" si="13"/>
        <v>0.41181101024225025</v>
      </c>
      <c r="G283" s="12">
        <f t="shared" si="14"/>
        <v>2.8393231690736838</v>
      </c>
    </row>
    <row r="284" spans="1:7" x14ac:dyDescent="0.25">
      <c r="A284" s="24">
        <v>13.957031000000001</v>
      </c>
      <c r="B284" s="23">
        <v>-11.663790000000001</v>
      </c>
      <c r="C284" s="25">
        <v>4.7369370000000002</v>
      </c>
      <c r="D284" s="26">
        <v>-1.4879702E-3</v>
      </c>
      <c r="E284" s="28">
        <f t="shared" si="12"/>
        <v>1.1066990999999999E-4</v>
      </c>
      <c r="F284" s="18">
        <f t="shared" si="13"/>
        <v>0.41252218526351514</v>
      </c>
      <c r="G284" s="12">
        <f t="shared" si="14"/>
        <v>2.8442265244112597</v>
      </c>
    </row>
    <row r="285" spans="1:7" x14ac:dyDescent="0.25">
      <c r="A285" s="24">
        <v>14.006836</v>
      </c>
      <c r="B285" s="23">
        <v>-11.720015</v>
      </c>
      <c r="C285" s="25">
        <v>4.7367758999999996</v>
      </c>
      <c r="D285" s="26">
        <v>-1.4929831000000001E-3</v>
      </c>
      <c r="E285" s="28">
        <f t="shared" si="12"/>
        <v>1.1150539333333334E-4</v>
      </c>
      <c r="F285" s="18">
        <f t="shared" si="13"/>
        <v>0.41451073785803549</v>
      </c>
      <c r="G285" s="12">
        <f t="shared" si="14"/>
        <v>2.8579370452912669</v>
      </c>
    </row>
    <row r="286" spans="1:7" x14ac:dyDescent="0.25">
      <c r="A286" s="24">
        <v>14.056641000000001</v>
      </c>
      <c r="B286" s="23">
        <v>-11.779385</v>
      </c>
      <c r="C286" s="25">
        <v>4.7367530000000002</v>
      </c>
      <c r="D286" s="26">
        <v>-1.4986933E-3</v>
      </c>
      <c r="E286" s="28">
        <f t="shared" si="12"/>
        <v>1.1245709333333334E-4</v>
      </c>
      <c r="F286" s="18">
        <f t="shared" si="13"/>
        <v>0.41661052207389454</v>
      </c>
      <c r="G286" s="12">
        <f t="shared" si="14"/>
        <v>2.872414477477057</v>
      </c>
    </row>
    <row r="287" spans="1:7" x14ac:dyDescent="0.25">
      <c r="A287" s="24">
        <v>14.106445000000001</v>
      </c>
      <c r="B287" s="23">
        <v>-11.809861</v>
      </c>
      <c r="C287" s="25">
        <v>4.7366137999999998</v>
      </c>
      <c r="D287" s="26">
        <v>-1.4989852000000001E-3</v>
      </c>
      <c r="E287" s="28">
        <f t="shared" si="12"/>
        <v>1.1250574333333334E-4</v>
      </c>
      <c r="F287" s="18">
        <f t="shared" si="13"/>
        <v>0.41768839008404313</v>
      </c>
      <c r="G287" s="12">
        <f t="shared" si="14"/>
        <v>2.8798460796885132</v>
      </c>
    </row>
    <row r="288" spans="1:7" x14ac:dyDescent="0.25">
      <c r="A288" s="24">
        <v>14.15625</v>
      </c>
      <c r="B288" s="23">
        <v>-11.871763</v>
      </c>
      <c r="C288" s="25">
        <v>4.7365155000000003</v>
      </c>
      <c r="D288" s="26">
        <v>-1.5018642E-3</v>
      </c>
      <c r="E288" s="28">
        <f t="shared" si="12"/>
        <v>1.1298557666666665E-4</v>
      </c>
      <c r="F288" s="18">
        <f t="shared" si="13"/>
        <v>0.41987772548121527</v>
      </c>
      <c r="G288" s="12">
        <f t="shared" si="14"/>
        <v>2.894940942534475</v>
      </c>
    </row>
    <row r="289" spans="1:7" x14ac:dyDescent="0.25">
      <c r="A289" s="24">
        <v>14.206054999999999</v>
      </c>
      <c r="B289" s="23">
        <v>-11.913147</v>
      </c>
      <c r="C289" s="25">
        <v>4.7364898000000002</v>
      </c>
      <c r="D289" s="26">
        <v>-1.5046297E-3</v>
      </c>
      <c r="E289" s="28">
        <f t="shared" si="12"/>
        <v>1.1344649333333333E-4</v>
      </c>
      <c r="F289" s="18">
        <f t="shared" si="13"/>
        <v>0.42134138507341862</v>
      </c>
      <c r="G289" s="12">
        <f t="shared" si="14"/>
        <v>2.9050324711444926</v>
      </c>
    </row>
    <row r="290" spans="1:7" x14ac:dyDescent="0.25">
      <c r="A290" s="24">
        <v>14.255858999999999</v>
      </c>
      <c r="B290" s="23">
        <v>-11.973708999999999</v>
      </c>
      <c r="C290" s="25">
        <v>4.7364582999999998</v>
      </c>
      <c r="D290" s="26">
        <v>-1.5075087000000001E-3</v>
      </c>
      <c r="E290" s="28">
        <f t="shared" si="12"/>
        <v>1.1392632666666668E-4</v>
      </c>
      <c r="F290" s="18">
        <f t="shared" si="13"/>
        <v>0.42348332766531444</v>
      </c>
      <c r="G290" s="12">
        <f t="shared" si="14"/>
        <v>2.9198005736884682</v>
      </c>
    </row>
    <row r="291" spans="1:7" x14ac:dyDescent="0.25">
      <c r="A291" s="24">
        <v>14.305664</v>
      </c>
      <c r="B291" s="23">
        <v>-12.024286</v>
      </c>
      <c r="C291" s="25">
        <v>4.7363372000000004</v>
      </c>
      <c r="D291" s="26">
        <v>-1.5109479E-3</v>
      </c>
      <c r="E291" s="28">
        <f t="shared" si="12"/>
        <v>1.1449952666666666E-4</v>
      </c>
      <c r="F291" s="18">
        <f t="shared" si="13"/>
        <v>0.42527212312237195</v>
      </c>
      <c r="G291" s="12">
        <f t="shared" si="14"/>
        <v>2.9321338242806982</v>
      </c>
    </row>
    <row r="292" spans="1:7" x14ac:dyDescent="0.25">
      <c r="A292" s="24">
        <v>14.355468999999999</v>
      </c>
      <c r="B292" s="23">
        <v>-12.063006</v>
      </c>
      <c r="C292" s="25">
        <v>4.7362390000000003</v>
      </c>
      <c r="D292" s="26">
        <v>-1.5155614E-3</v>
      </c>
      <c r="E292" s="28">
        <f t="shared" si="12"/>
        <v>1.1526844333333334E-4</v>
      </c>
      <c r="F292" s="18">
        <f t="shared" si="13"/>
        <v>0.42664156298826489</v>
      </c>
      <c r="G292" s="12">
        <f t="shared" si="14"/>
        <v>2.9415757339022881</v>
      </c>
    </row>
    <row r="293" spans="1:7" x14ac:dyDescent="0.25">
      <c r="A293" s="24">
        <v>14.405272999999999</v>
      </c>
      <c r="B293" s="23">
        <v>-12.119122000000001</v>
      </c>
      <c r="C293" s="25">
        <v>4.7361807999999996</v>
      </c>
      <c r="D293" s="26">
        <v>-1.5176295999999999E-3</v>
      </c>
      <c r="E293" s="28">
        <f t="shared" si="12"/>
        <v>1.1561314333333331E-4</v>
      </c>
      <c r="F293" s="18">
        <f t="shared" si="13"/>
        <v>0.42862626049638602</v>
      </c>
      <c r="G293" s="12">
        <f t="shared" si="14"/>
        <v>2.955259675026388</v>
      </c>
    </row>
    <row r="294" spans="1:7" x14ac:dyDescent="0.25">
      <c r="A294" s="24">
        <v>14.455078</v>
      </c>
      <c r="B294" s="23">
        <v>-12.168671</v>
      </c>
      <c r="C294" s="25">
        <v>4.7360711000000002</v>
      </c>
      <c r="D294" s="26">
        <v>-1.5185118E-3</v>
      </c>
      <c r="E294" s="28">
        <f t="shared" si="12"/>
        <v>1.1576017666666666E-4</v>
      </c>
      <c r="F294" s="18">
        <f t="shared" si="13"/>
        <v>0.43037869789088823</v>
      </c>
      <c r="G294" s="12">
        <f t="shared" si="14"/>
        <v>2.9673422468197801</v>
      </c>
    </row>
    <row r="295" spans="1:7" x14ac:dyDescent="0.25">
      <c r="A295" s="24">
        <v>14.504883</v>
      </c>
      <c r="B295" s="23">
        <v>-12.214385</v>
      </c>
      <c r="C295" s="25">
        <v>4.7360734999999998</v>
      </c>
      <c r="D295" s="26">
        <v>-1.5226186000000001E-3</v>
      </c>
      <c r="E295" s="28">
        <f t="shared" si="12"/>
        <v>1.1644464333333334E-4</v>
      </c>
      <c r="F295" s="18">
        <f t="shared" si="13"/>
        <v>0.43199549990611114</v>
      </c>
      <c r="G295" s="12">
        <f t="shared" si="14"/>
        <v>2.9784896501369644</v>
      </c>
    </row>
    <row r="296" spans="1:7" x14ac:dyDescent="0.25">
      <c r="A296" s="24">
        <v>14.554688000000001</v>
      </c>
      <c r="B296" s="23">
        <v>-12.265895</v>
      </c>
      <c r="C296" s="25">
        <v>4.7359423999999999</v>
      </c>
      <c r="D296" s="26">
        <v>-1.5272795E-3</v>
      </c>
      <c r="E296" s="28">
        <f t="shared" si="12"/>
        <v>1.1722146E-4</v>
      </c>
      <c r="F296" s="18">
        <f t="shared" si="13"/>
        <v>0.43381729348803638</v>
      </c>
      <c r="G296" s="12">
        <f t="shared" si="14"/>
        <v>2.991050413685727</v>
      </c>
    </row>
    <row r="297" spans="1:7" x14ac:dyDescent="0.25">
      <c r="A297" s="24">
        <v>14.604492</v>
      </c>
      <c r="B297" s="23">
        <v>-12.335194</v>
      </c>
      <c r="C297" s="25">
        <v>4.7358169999999999</v>
      </c>
      <c r="D297" s="26">
        <v>-1.5314579E-3</v>
      </c>
      <c r="E297" s="28">
        <f t="shared" si="12"/>
        <v>1.1791786000000001E-4</v>
      </c>
      <c r="F297" s="18">
        <f t="shared" si="13"/>
        <v>0.43626824424388638</v>
      </c>
      <c r="G297" s="12">
        <f t="shared" si="14"/>
        <v>3.0079490421688506</v>
      </c>
    </row>
    <row r="298" spans="1:7" x14ac:dyDescent="0.25">
      <c r="A298" s="24">
        <v>14.654297</v>
      </c>
      <c r="B298" s="23">
        <v>-12.378807999999999</v>
      </c>
      <c r="C298" s="25">
        <v>4.7357944999999999</v>
      </c>
      <c r="D298" s="26">
        <v>-1.5341878000000001E-3</v>
      </c>
      <c r="E298" s="28">
        <f t="shared" si="12"/>
        <v>1.1837284333333334E-4</v>
      </c>
      <c r="F298" s="18">
        <f t="shared" si="13"/>
        <v>0.43781077395233303</v>
      </c>
      <c r="G298" s="12">
        <f t="shared" si="14"/>
        <v>3.0185843584456076</v>
      </c>
    </row>
    <row r="299" spans="1:7" x14ac:dyDescent="0.25">
      <c r="A299" s="24">
        <v>14.704102000000001</v>
      </c>
      <c r="B299" s="23">
        <v>-12.413349999999999</v>
      </c>
      <c r="C299" s="25">
        <v>4.7357158999999998</v>
      </c>
      <c r="D299" s="26">
        <v>-1.5344083E-3</v>
      </c>
      <c r="E299" s="28">
        <f t="shared" si="12"/>
        <v>1.1840959333333334E-4</v>
      </c>
      <c r="F299" s="18">
        <f t="shared" si="13"/>
        <v>0.43903244729550644</v>
      </c>
      <c r="G299" s="12">
        <f t="shared" si="14"/>
        <v>3.0270074587077191</v>
      </c>
    </row>
    <row r="300" spans="1:7" x14ac:dyDescent="0.25">
      <c r="A300" s="24">
        <v>14.753906000000001</v>
      </c>
      <c r="B300" s="23">
        <v>-12.475460999999999</v>
      </c>
      <c r="C300" s="25">
        <v>4.7356037999999998</v>
      </c>
      <c r="D300" s="26">
        <v>-1.5392958E-3</v>
      </c>
      <c r="E300" s="28">
        <f t="shared" si="12"/>
        <v>1.1922417666666667E-4</v>
      </c>
      <c r="F300" s="18">
        <f t="shared" si="13"/>
        <v>0.44122917455559102</v>
      </c>
      <c r="G300" s="12">
        <f t="shared" si="14"/>
        <v>3.0421532864067524</v>
      </c>
    </row>
    <row r="301" spans="1:7" x14ac:dyDescent="0.25">
      <c r="A301" s="24">
        <v>14.803711</v>
      </c>
      <c r="B301" s="23">
        <v>-12.516360000000001</v>
      </c>
      <c r="C301" s="25">
        <v>4.7354813</v>
      </c>
      <c r="D301" s="26">
        <v>-1.5422583E-3</v>
      </c>
      <c r="E301" s="28">
        <f t="shared" si="12"/>
        <v>1.1971792666666667E-4</v>
      </c>
      <c r="F301" s="18">
        <f t="shared" si="13"/>
        <v>0.4426756807817056</v>
      </c>
      <c r="G301" s="12">
        <f t="shared" si="14"/>
        <v>3.0521265472955288</v>
      </c>
    </row>
    <row r="302" spans="1:7" x14ac:dyDescent="0.25">
      <c r="A302" s="24">
        <v>14.853516000000001</v>
      </c>
      <c r="B302" s="23">
        <v>-12.558221</v>
      </c>
      <c r="C302" s="25">
        <v>4.7355384999999997</v>
      </c>
      <c r="D302" s="26">
        <v>-1.5455721999999999E-3</v>
      </c>
      <c r="E302" s="28">
        <f t="shared" si="12"/>
        <v>1.2027024333333331E-4</v>
      </c>
      <c r="F302" s="18">
        <f t="shared" si="13"/>
        <v>0.44415621079787665</v>
      </c>
      <c r="G302" s="12">
        <f t="shared" si="14"/>
        <v>3.0623343928190145</v>
      </c>
    </row>
    <row r="303" spans="1:7" x14ac:dyDescent="0.25">
      <c r="A303" s="24">
        <v>14.903320000000001</v>
      </c>
      <c r="B303" s="23">
        <v>-12.621727999999999</v>
      </c>
      <c r="C303" s="25">
        <v>4.7353801999999998</v>
      </c>
      <c r="D303" s="26">
        <v>-1.5486598E-3</v>
      </c>
      <c r="E303" s="28">
        <f t="shared" si="12"/>
        <v>1.2078484333333333E-4</v>
      </c>
      <c r="F303" s="18">
        <f t="shared" si="13"/>
        <v>0.44640231145808484</v>
      </c>
      <c r="G303" s="12">
        <f t="shared" si="14"/>
        <v>3.077820636474446</v>
      </c>
    </row>
    <row r="304" spans="1:7" x14ac:dyDescent="0.25">
      <c r="A304" s="24">
        <v>14.953125</v>
      </c>
      <c r="B304" s="23">
        <v>-12.660631</v>
      </c>
      <c r="C304" s="25">
        <v>4.7352524000000003</v>
      </c>
      <c r="D304" s="26">
        <v>-1.5539168000000001E-3</v>
      </c>
      <c r="E304" s="28">
        <f t="shared" si="12"/>
        <v>1.2166101000000001E-4</v>
      </c>
      <c r="F304" s="18">
        <f t="shared" si="13"/>
        <v>0.44777822362499692</v>
      </c>
      <c r="G304" s="12">
        <f t="shared" si="14"/>
        <v>3.0873071708238444</v>
      </c>
    </row>
    <row r="305" spans="1:7" x14ac:dyDescent="0.25">
      <c r="A305" s="24">
        <v>15.002929999999999</v>
      </c>
      <c r="B305" s="23">
        <v>-12.706759</v>
      </c>
      <c r="C305" s="25">
        <v>4.7352303999999998</v>
      </c>
      <c r="D305" s="26">
        <v>-1.5558421E-3</v>
      </c>
      <c r="E305" s="28">
        <f t="shared" si="12"/>
        <v>1.2198189333333333E-4</v>
      </c>
      <c r="F305" s="18">
        <f t="shared" si="13"/>
        <v>0.44940966789498421</v>
      </c>
      <c r="G305" s="12">
        <f t="shared" si="14"/>
        <v>3.098555528443284</v>
      </c>
    </row>
    <row r="306" spans="1:7" x14ac:dyDescent="0.25">
      <c r="A306" s="24">
        <v>15.052733999999999</v>
      </c>
      <c r="B306" s="23">
        <v>-12.75831</v>
      </c>
      <c r="C306" s="25">
        <v>4.7351536999999997</v>
      </c>
      <c r="D306" s="26">
        <v>-1.5589652999999999E-3</v>
      </c>
      <c r="E306" s="28">
        <f t="shared" si="12"/>
        <v>1.2250242666666665E-4</v>
      </c>
      <c r="F306" s="18">
        <f t="shared" si="13"/>
        <v>0.45123291155527984</v>
      </c>
      <c r="G306" s="12">
        <f t="shared" si="14"/>
        <v>3.1111262898818839</v>
      </c>
    </row>
    <row r="307" spans="1:7" x14ac:dyDescent="0.25">
      <c r="A307" s="24">
        <v>15.102539</v>
      </c>
      <c r="B307" s="23">
        <v>-12.809597</v>
      </c>
      <c r="C307" s="25">
        <v>4.7351108000000002</v>
      </c>
      <c r="D307" s="26">
        <v>-1.5617728E-3</v>
      </c>
      <c r="E307" s="28">
        <f t="shared" si="12"/>
        <v>1.2297034333333333E-4</v>
      </c>
      <c r="F307" s="18">
        <f t="shared" si="13"/>
        <v>0.45304681812558073</v>
      </c>
      <c r="G307" s="12">
        <f t="shared" si="14"/>
        <v>3.1236326746639724</v>
      </c>
    </row>
    <row r="308" spans="1:7" x14ac:dyDescent="0.25">
      <c r="A308" s="24">
        <v>15.152343999999999</v>
      </c>
      <c r="B308" s="23">
        <v>-12.86788</v>
      </c>
      <c r="C308" s="25">
        <v>4.7350130000000004</v>
      </c>
      <c r="D308" s="26">
        <v>-1.5681266E-3</v>
      </c>
      <c r="E308" s="28">
        <f t="shared" si="12"/>
        <v>1.2402930999999998E-4</v>
      </c>
      <c r="F308" s="18">
        <f t="shared" si="13"/>
        <v>0.4551081575807418</v>
      </c>
      <c r="G308" s="12">
        <f t="shared" si="14"/>
        <v>3.1378450408435987</v>
      </c>
    </row>
    <row r="309" spans="1:7" x14ac:dyDescent="0.25">
      <c r="A309" s="24">
        <v>15.202147999999999</v>
      </c>
      <c r="B309" s="23">
        <v>-12.922318000000001</v>
      </c>
      <c r="C309" s="25">
        <v>4.7349357999999997</v>
      </c>
      <c r="D309" s="26">
        <v>-1.5692294E-3</v>
      </c>
      <c r="E309" s="28">
        <f t="shared" si="12"/>
        <v>1.2421310999999999E-4</v>
      </c>
      <c r="F309" s="18">
        <f t="shared" si="13"/>
        <v>0.45703350797897219</v>
      </c>
      <c r="G309" s="12">
        <f t="shared" si="14"/>
        <v>3.1511198000373</v>
      </c>
    </row>
    <row r="310" spans="1:7" x14ac:dyDescent="0.25">
      <c r="A310" s="24">
        <v>15.251953</v>
      </c>
      <c r="B310" s="23">
        <v>-12.950965999999999</v>
      </c>
      <c r="C310" s="25">
        <v>4.7348666000000001</v>
      </c>
      <c r="D310" s="26">
        <v>-1.5726447E-3</v>
      </c>
      <c r="E310" s="28">
        <f t="shared" si="12"/>
        <v>1.2478232666666666E-4</v>
      </c>
      <c r="F310" s="18">
        <f t="shared" si="13"/>
        <v>0.45804672371446031</v>
      </c>
      <c r="G310" s="12">
        <f t="shared" si="14"/>
        <v>3.1581056426726124</v>
      </c>
    </row>
    <row r="311" spans="1:7" x14ac:dyDescent="0.25">
      <c r="A311" s="24">
        <v>15.301758</v>
      </c>
      <c r="B311" s="23">
        <v>-12.990346000000001</v>
      </c>
      <c r="C311" s="25">
        <v>4.7346839999999997</v>
      </c>
      <c r="D311" s="26">
        <v>-1.5752733E-3</v>
      </c>
      <c r="E311" s="28">
        <f t="shared" si="12"/>
        <v>1.2522042666666665E-4</v>
      </c>
      <c r="F311" s="18">
        <f t="shared" si="13"/>
        <v>0.45943950630534008</v>
      </c>
      <c r="G311" s="12">
        <f t="shared" si="14"/>
        <v>3.1677084939354794</v>
      </c>
    </row>
    <row r="312" spans="1:7" x14ac:dyDescent="0.25">
      <c r="A312" s="24">
        <v>15.351563000000001</v>
      </c>
      <c r="B312" s="23">
        <v>-13.061715</v>
      </c>
      <c r="C312" s="25">
        <v>4.7346358000000004</v>
      </c>
      <c r="D312" s="26">
        <v>-1.5779972000000001E-3</v>
      </c>
      <c r="E312" s="28">
        <f t="shared" si="12"/>
        <v>1.2567441E-4</v>
      </c>
      <c r="F312" s="18">
        <f t="shared" si="13"/>
        <v>0.4619636683350124</v>
      </c>
      <c r="G312" s="12">
        <f t="shared" si="14"/>
        <v>3.1851118939298817</v>
      </c>
    </row>
    <row r="313" spans="1:7" x14ac:dyDescent="0.25">
      <c r="A313" s="24">
        <v>15.401367</v>
      </c>
      <c r="B313" s="23">
        <v>-13.100635</v>
      </c>
      <c r="C313" s="25">
        <v>4.73454</v>
      </c>
      <c r="D313" s="26">
        <v>-1.5839993000000001E-3</v>
      </c>
      <c r="E313" s="28">
        <f t="shared" si="12"/>
        <v>1.2667476000000001E-4</v>
      </c>
      <c r="F313" s="18">
        <f t="shared" si="13"/>
        <v>0.46334018175393166</v>
      </c>
      <c r="G313" s="12">
        <f t="shared" si="14"/>
        <v>3.1946025737457981</v>
      </c>
    </row>
    <row r="314" spans="1:7" x14ac:dyDescent="0.25">
      <c r="A314" s="24">
        <v>15.451172</v>
      </c>
      <c r="B314" s="23">
        <v>-13.151902</v>
      </c>
      <c r="C314" s="25">
        <v>4.7345414000000003</v>
      </c>
      <c r="D314" s="26">
        <v>-1.5853285E-3</v>
      </c>
      <c r="E314" s="28">
        <f t="shared" si="12"/>
        <v>1.2689629333333333E-4</v>
      </c>
      <c r="F314" s="18">
        <f t="shared" si="13"/>
        <v>0.46515338096892989</v>
      </c>
      <c r="G314" s="12">
        <f t="shared" si="14"/>
        <v>3.2071040815084544</v>
      </c>
    </row>
    <row r="315" spans="1:7" x14ac:dyDescent="0.25">
      <c r="A315" s="24">
        <v>15.500977000000001</v>
      </c>
      <c r="B315" s="23">
        <v>-13.219849999999999</v>
      </c>
      <c r="C315" s="25">
        <v>4.7344588999999999</v>
      </c>
      <c r="D315" s="26">
        <v>-1.5895069E-3</v>
      </c>
      <c r="E315" s="28">
        <f t="shared" si="12"/>
        <v>1.2759269333333331E-4</v>
      </c>
      <c r="F315" s="18">
        <f t="shared" si="13"/>
        <v>0.46755654987408723</v>
      </c>
      <c r="G315" s="12">
        <f t="shared" si="14"/>
        <v>3.2236732673289028</v>
      </c>
    </row>
    <row r="316" spans="1:7" x14ac:dyDescent="0.25">
      <c r="A316" s="24">
        <v>15.550781000000001</v>
      </c>
      <c r="B316" s="23">
        <v>-13.254357000000001</v>
      </c>
      <c r="C316" s="25">
        <v>4.7343221</v>
      </c>
      <c r="D316" s="26">
        <v>-1.5918434E-3</v>
      </c>
      <c r="E316" s="28">
        <f t="shared" si="12"/>
        <v>1.2798211E-4</v>
      </c>
      <c r="F316" s="18">
        <f t="shared" si="13"/>
        <v>0.46877698534548107</v>
      </c>
      <c r="G316" s="12">
        <f t="shared" si="14"/>
        <v>3.2320878328070077</v>
      </c>
    </row>
    <row r="317" spans="1:7" x14ac:dyDescent="0.25">
      <c r="A317" s="24">
        <v>15.600586</v>
      </c>
      <c r="B317" s="23">
        <v>-13.30599</v>
      </c>
      <c r="C317" s="25">
        <v>4.7344007000000001</v>
      </c>
      <c r="D317" s="26">
        <v>-1.5961587000000001E-3</v>
      </c>
      <c r="E317" s="28">
        <f t="shared" si="12"/>
        <v>1.2870132666666667E-4</v>
      </c>
      <c r="F317" s="18">
        <f t="shared" si="13"/>
        <v>0.47060312916251745</v>
      </c>
      <c r="G317" s="12">
        <f t="shared" si="14"/>
        <v>3.244678590025281</v>
      </c>
    </row>
    <row r="318" spans="1:7" x14ac:dyDescent="0.25">
      <c r="A318" s="24">
        <v>15.650391000000001</v>
      </c>
      <c r="B318" s="23">
        <v>-13.346109999999999</v>
      </c>
      <c r="C318" s="25">
        <v>4.7341870999999998</v>
      </c>
      <c r="D318" s="26">
        <v>-1.5961229E-3</v>
      </c>
      <c r="E318" s="28">
        <f t="shared" si="12"/>
        <v>1.2869536000000001E-4</v>
      </c>
      <c r="F318" s="18">
        <f t="shared" si="13"/>
        <v>0.47202208389959449</v>
      </c>
      <c r="G318" s="12">
        <f t="shared" si="14"/>
        <v>3.2544618910071557</v>
      </c>
    </row>
    <row r="319" spans="1:7" x14ac:dyDescent="0.25">
      <c r="A319" s="24">
        <v>15.700195000000001</v>
      </c>
      <c r="B319" s="23">
        <v>-13.379930999999999</v>
      </c>
      <c r="C319" s="25">
        <v>4.7340941000000001</v>
      </c>
      <c r="D319" s="26">
        <v>-1.6003966E-3</v>
      </c>
      <c r="E319" s="28">
        <f t="shared" si="12"/>
        <v>1.2940764333333333E-4</v>
      </c>
      <c r="F319" s="18">
        <f t="shared" si="13"/>
        <v>0.47321825708410803</v>
      </c>
      <c r="G319" s="12">
        <f t="shared" si="14"/>
        <v>3.2627091747187205</v>
      </c>
    </row>
    <row r="320" spans="1:7" x14ac:dyDescent="0.25">
      <c r="A320" s="24">
        <v>15.75</v>
      </c>
      <c r="B320" s="23">
        <v>-13.449194</v>
      </c>
      <c r="C320" s="25">
        <v>4.7339659000000003</v>
      </c>
      <c r="D320" s="26">
        <v>-1.6041935E-3</v>
      </c>
      <c r="E320" s="28">
        <f t="shared" si="12"/>
        <v>1.3004046E-4</v>
      </c>
      <c r="F320" s="18">
        <f t="shared" si="13"/>
        <v>0.4756679346004134</v>
      </c>
      <c r="G320" s="12">
        <f t="shared" si="14"/>
        <v>3.279599024566866</v>
      </c>
    </row>
    <row r="321" spans="1:7" x14ac:dyDescent="0.25">
      <c r="A321" s="24">
        <v>15.799804999999999</v>
      </c>
      <c r="B321" s="23">
        <v>-13.499269</v>
      </c>
      <c r="C321" s="25">
        <v>4.7339381999999999</v>
      </c>
      <c r="D321" s="26">
        <v>-1.6060887999999999E-3</v>
      </c>
      <c r="E321" s="28">
        <f t="shared" si="12"/>
        <v>1.3035634333333332E-4</v>
      </c>
      <c r="F321" s="18">
        <f t="shared" si="13"/>
        <v>0.47743897543937486</v>
      </c>
      <c r="G321" s="12">
        <f t="shared" si="14"/>
        <v>3.2918098619713367</v>
      </c>
    </row>
    <row r="322" spans="1:7" x14ac:dyDescent="0.25">
      <c r="A322" s="24">
        <v>15.849608999999999</v>
      </c>
      <c r="B322" s="23">
        <v>-13.539914</v>
      </c>
      <c r="C322" s="25">
        <v>4.7339149000000003</v>
      </c>
      <c r="D322" s="26">
        <v>-1.6095281000000001E-3</v>
      </c>
      <c r="E322" s="28">
        <f t="shared" si="12"/>
        <v>1.3092956000000002E-4</v>
      </c>
      <c r="F322" s="18">
        <f t="shared" si="13"/>
        <v>0.47887649825314599</v>
      </c>
      <c r="G322" s="12">
        <f t="shared" si="14"/>
        <v>3.3017211847133181</v>
      </c>
    </row>
    <row r="323" spans="1:7" x14ac:dyDescent="0.25">
      <c r="A323" s="24">
        <v>15.899414</v>
      </c>
      <c r="B323" s="23">
        <v>-13.595772999999999</v>
      </c>
      <c r="C323" s="25">
        <v>4.7337522999999999</v>
      </c>
      <c r="D323" s="26">
        <v>-1.6125739E-3</v>
      </c>
      <c r="E323" s="28">
        <f t="shared" si="12"/>
        <v>1.3143719333333335E-4</v>
      </c>
      <c r="F323" s="18">
        <f t="shared" si="13"/>
        <v>0.48085210624562824</v>
      </c>
      <c r="G323" s="12">
        <f t="shared" si="14"/>
        <v>3.3153424561377083</v>
      </c>
    </row>
    <row r="324" spans="1:7" x14ac:dyDescent="0.25">
      <c r="A324" s="24">
        <v>15.949218999999999</v>
      </c>
      <c r="B324" s="23">
        <v>-13.648103000000001</v>
      </c>
      <c r="C324" s="25">
        <v>4.7338414000000002</v>
      </c>
      <c r="D324" s="26">
        <v>-1.6171276999999999E-3</v>
      </c>
      <c r="E324" s="28">
        <f t="shared" si="12"/>
        <v>1.3219615999999999E-4</v>
      </c>
      <c r="F324" s="18">
        <f t="shared" si="13"/>
        <v>0.48270290139496136</v>
      </c>
      <c r="G324" s="12">
        <f t="shared" si="14"/>
        <v>3.3281031774832099</v>
      </c>
    </row>
    <row r="325" spans="1:7" x14ac:dyDescent="0.25">
      <c r="A325" s="24">
        <v>15.999022999999999</v>
      </c>
      <c r="B325" s="23">
        <v>-13.697562</v>
      </c>
      <c r="C325" s="25">
        <v>4.7336802000000002</v>
      </c>
      <c r="D325" s="26">
        <v>-1.6182899000000001E-3</v>
      </c>
      <c r="E325" s="28">
        <f t="shared" ref="E325:E388" si="15" xml:space="preserve"> (delta_0 - D325) / L</f>
        <v>1.3238986000000002E-4</v>
      </c>
      <c r="F325" s="18">
        <f t="shared" ref="F325:F388" si="16" xml:space="preserve"> -B325 / A_6x12_in2</f>
        <v>0.48445215569060179</v>
      </c>
      <c r="G325" s="12">
        <f t="shared" ref="G325:G388" si="17" xml:space="preserve"> -B325 * kip_to_N / A_6x12_mm2</f>
        <v>3.3401638026891551</v>
      </c>
    </row>
    <row r="326" spans="1:7" x14ac:dyDescent="0.25">
      <c r="A326" s="24">
        <v>16.048828</v>
      </c>
      <c r="B326" s="23">
        <v>-13.759624000000001</v>
      </c>
      <c r="C326" s="25">
        <v>4.7335763000000002</v>
      </c>
      <c r="D326" s="26">
        <v>-1.6255200999999999E-3</v>
      </c>
      <c r="E326" s="28">
        <f t="shared" si="15"/>
        <v>1.3359489333333331E-4</v>
      </c>
      <c r="F326" s="18">
        <f t="shared" si="16"/>
        <v>0.48664714993019498</v>
      </c>
      <c r="G326" s="12">
        <f t="shared" si="17"/>
        <v>3.3552976816905788</v>
      </c>
    </row>
    <row r="327" spans="1:7" x14ac:dyDescent="0.25">
      <c r="A327" s="24">
        <v>16.098633</v>
      </c>
      <c r="B327" s="23">
        <v>-13.803017000000001</v>
      </c>
      <c r="C327" s="25">
        <v>4.7334385000000001</v>
      </c>
      <c r="D327" s="26">
        <v>-1.6278683999999999E-3</v>
      </c>
      <c r="E327" s="28">
        <f t="shared" si="15"/>
        <v>1.3398627666666666E-4</v>
      </c>
      <c r="F327" s="18">
        <f t="shared" si="16"/>
        <v>0.48818186336254754</v>
      </c>
      <c r="G327" s="12">
        <f t="shared" si="17"/>
        <v>3.3658791069026046</v>
      </c>
    </row>
    <row r="328" spans="1:7" x14ac:dyDescent="0.25">
      <c r="A328" s="24">
        <v>16.148437999999999</v>
      </c>
      <c r="B328" s="23">
        <v>-13.851727</v>
      </c>
      <c r="C328" s="25">
        <v>4.7333245000000002</v>
      </c>
      <c r="D328" s="26">
        <v>-1.6289473E-3</v>
      </c>
      <c r="E328" s="28">
        <f t="shared" si="15"/>
        <v>1.3416609333333335E-4</v>
      </c>
      <c r="F328" s="18">
        <f t="shared" si="16"/>
        <v>0.48990462720210448</v>
      </c>
      <c r="G328" s="12">
        <f t="shared" si="17"/>
        <v>3.3777570877307976</v>
      </c>
    </row>
    <row r="329" spans="1:7" x14ac:dyDescent="0.25">
      <c r="A329" s="24">
        <v>16.198242</v>
      </c>
      <c r="B329" s="23">
        <v>-13.895657999999999</v>
      </c>
      <c r="C329" s="25">
        <v>4.7333683999999998</v>
      </c>
      <c r="D329" s="26">
        <v>-1.6318201E-3</v>
      </c>
      <c r="E329" s="28">
        <f t="shared" si="15"/>
        <v>1.3464489333333334E-4</v>
      </c>
      <c r="F329" s="18">
        <f t="shared" si="16"/>
        <v>0.49145836849209779</v>
      </c>
      <c r="G329" s="12">
        <f t="shared" si="17"/>
        <v>3.3884697047655616</v>
      </c>
    </row>
    <row r="330" spans="1:7" x14ac:dyDescent="0.25">
      <c r="A330" s="24">
        <v>16.248047</v>
      </c>
      <c r="B330" s="23">
        <v>-13.942435</v>
      </c>
      <c r="C330" s="25">
        <v>4.7332888000000004</v>
      </c>
      <c r="D330" s="26">
        <v>-1.6363858E-3</v>
      </c>
      <c r="E330" s="28">
        <f t="shared" si="15"/>
        <v>1.3540584333333332E-4</v>
      </c>
      <c r="F330" s="18">
        <f t="shared" si="16"/>
        <v>0.49311276644165553</v>
      </c>
      <c r="G330" s="12">
        <f t="shared" si="17"/>
        <v>3.3998763216655905</v>
      </c>
    </row>
    <row r="331" spans="1:7" x14ac:dyDescent="0.25">
      <c r="A331" s="24">
        <v>16.297851999999999</v>
      </c>
      <c r="B331" s="23">
        <v>-14.0046</v>
      </c>
      <c r="C331" s="25">
        <v>4.7333350000000003</v>
      </c>
      <c r="D331" s="26">
        <v>-1.6390084999999999E-3</v>
      </c>
      <c r="E331" s="28">
        <f t="shared" si="15"/>
        <v>1.3584295999999999E-4</v>
      </c>
      <c r="F331" s="18">
        <f t="shared" si="16"/>
        <v>0.49531140356105724</v>
      </c>
      <c r="G331" s="12">
        <f t="shared" si="17"/>
        <v>3.4150353173170918</v>
      </c>
    </row>
    <row r="332" spans="1:7" x14ac:dyDescent="0.25">
      <c r="A332" s="24">
        <v>16.347656000000001</v>
      </c>
      <c r="B332" s="23">
        <v>-14.043699</v>
      </c>
      <c r="C332" s="25">
        <v>4.7332134000000003</v>
      </c>
      <c r="D332" s="26">
        <v>-1.640755E-3</v>
      </c>
      <c r="E332" s="28">
        <f t="shared" si="15"/>
        <v>1.3613404333333334E-4</v>
      </c>
      <c r="F332" s="18">
        <f t="shared" si="16"/>
        <v>0.49669424780993499</v>
      </c>
      <c r="G332" s="12">
        <f t="shared" si="17"/>
        <v>3.4245696464569306</v>
      </c>
    </row>
    <row r="333" spans="1:7" x14ac:dyDescent="0.25">
      <c r="A333" s="24">
        <v>16.397461</v>
      </c>
      <c r="B333" s="23">
        <v>-14.108501</v>
      </c>
      <c r="C333" s="25">
        <v>4.7330240999999997</v>
      </c>
      <c r="D333" s="26">
        <v>-1.6449987E-3</v>
      </c>
      <c r="E333" s="28">
        <f t="shared" si="15"/>
        <v>1.3684132666666666E-4</v>
      </c>
      <c r="F333" s="18">
        <f t="shared" si="16"/>
        <v>0.49898614972598859</v>
      </c>
      <c r="G333" s="12">
        <f t="shared" si="17"/>
        <v>3.4403716771206256</v>
      </c>
    </row>
    <row r="334" spans="1:7" x14ac:dyDescent="0.25">
      <c r="A334" s="24">
        <v>16.447265999999999</v>
      </c>
      <c r="B334" s="23">
        <v>-14.144244</v>
      </c>
      <c r="C334" s="25">
        <v>4.7329806999999997</v>
      </c>
      <c r="D334" s="26">
        <v>-1.6473829000000001E-3</v>
      </c>
      <c r="E334" s="28">
        <f t="shared" si="15"/>
        <v>1.3723869333333335E-4</v>
      </c>
      <c r="F334" s="18">
        <f t="shared" si="16"/>
        <v>0.50025029975508495</v>
      </c>
      <c r="G334" s="12">
        <f t="shared" si="17"/>
        <v>3.4490876423996673</v>
      </c>
    </row>
    <row r="335" spans="1:7" x14ac:dyDescent="0.25">
      <c r="A335" s="24">
        <v>16.497070000000001</v>
      </c>
      <c r="B335" s="23">
        <v>-14.191566999999999</v>
      </c>
      <c r="C335" s="25">
        <v>4.7330275000000004</v>
      </c>
      <c r="D335" s="26">
        <v>-1.6490757999999999E-3</v>
      </c>
      <c r="E335" s="28">
        <f t="shared" si="15"/>
        <v>1.3752084333333331E-4</v>
      </c>
      <c r="F335" s="18">
        <f t="shared" si="16"/>
        <v>0.50192400850440444</v>
      </c>
      <c r="G335" s="12">
        <f t="shared" si="17"/>
        <v>3.4606274019302061</v>
      </c>
    </row>
    <row r="336" spans="1:7" x14ac:dyDescent="0.25">
      <c r="A336" s="24">
        <v>16.546875</v>
      </c>
      <c r="B336" s="23">
        <v>-14.239065999999999</v>
      </c>
      <c r="C336" s="25">
        <v>4.7328824999999997</v>
      </c>
      <c r="D336" s="26">
        <v>-1.6528904999999999E-3</v>
      </c>
      <c r="E336" s="28">
        <f t="shared" si="15"/>
        <v>1.3815662666666665E-4</v>
      </c>
      <c r="F336" s="18">
        <f t="shared" si="16"/>
        <v>0.50360394198038705</v>
      </c>
      <c r="G336" s="12">
        <f t="shared" si="17"/>
        <v>3.4722100792317536</v>
      </c>
    </row>
    <row r="337" spans="1:7" x14ac:dyDescent="0.25">
      <c r="A337" s="24">
        <v>16.596679999999999</v>
      </c>
      <c r="B337" s="23">
        <v>-14.289216</v>
      </c>
      <c r="C337" s="25">
        <v>4.7327241999999998</v>
      </c>
      <c r="D337" s="26">
        <v>-1.6563177000000001E-3</v>
      </c>
      <c r="E337" s="28">
        <f t="shared" si="15"/>
        <v>1.3872782666666668E-4</v>
      </c>
      <c r="F337" s="18">
        <f t="shared" si="16"/>
        <v>0.50537763540173342</v>
      </c>
      <c r="G337" s="12">
        <f t="shared" si="17"/>
        <v>3.4844392054590969</v>
      </c>
    </row>
    <row r="338" spans="1:7" x14ac:dyDescent="0.25">
      <c r="A338" s="24">
        <v>16.646484000000001</v>
      </c>
      <c r="B338" s="23">
        <v>-14.336838999999999</v>
      </c>
      <c r="C338" s="25">
        <v>4.7326717</v>
      </c>
      <c r="D338" s="26">
        <v>-1.6595602999999999E-3</v>
      </c>
      <c r="E338" s="28">
        <f t="shared" si="15"/>
        <v>1.3926825999999997E-4</v>
      </c>
      <c r="F338" s="18">
        <f t="shared" si="16"/>
        <v>0.50706195448059233</v>
      </c>
      <c r="G338" s="12">
        <f t="shared" si="17"/>
        <v>3.4960521202811261</v>
      </c>
    </row>
    <row r="339" spans="1:7" x14ac:dyDescent="0.25">
      <c r="A339" s="24">
        <v>16.696289</v>
      </c>
      <c r="B339" s="23">
        <v>-14.379203</v>
      </c>
      <c r="C339" s="25">
        <v>4.7326727000000002</v>
      </c>
      <c r="D339" s="26">
        <v>-1.6621590000000001E-3</v>
      </c>
      <c r="E339" s="28">
        <f t="shared" si="15"/>
        <v>1.3970137666666668E-4</v>
      </c>
      <c r="F339" s="18">
        <f t="shared" si="16"/>
        <v>0.50856027448262464</v>
      </c>
      <c r="G339" s="12">
        <f t="shared" si="17"/>
        <v>3.506382622843343</v>
      </c>
    </row>
    <row r="340" spans="1:7" x14ac:dyDescent="0.25">
      <c r="A340" s="24">
        <v>16.746093999999999</v>
      </c>
      <c r="B340" s="23">
        <v>-14.431634000000001</v>
      </c>
      <c r="C340" s="25">
        <v>4.7325153000000002</v>
      </c>
      <c r="D340" s="26">
        <v>-1.6632914E-3</v>
      </c>
      <c r="E340" s="28">
        <f t="shared" si="15"/>
        <v>1.3989011000000001E-4</v>
      </c>
      <c r="F340" s="18">
        <f t="shared" si="16"/>
        <v>0.51041464177623597</v>
      </c>
      <c r="G340" s="12">
        <f t="shared" si="17"/>
        <v>3.5191679731369789</v>
      </c>
    </row>
    <row r="341" spans="1:7" x14ac:dyDescent="0.25">
      <c r="A341" s="24">
        <v>16.795898000000001</v>
      </c>
      <c r="B341" s="23">
        <v>-14.491759999999999</v>
      </c>
      <c r="C341" s="25">
        <v>4.7324089999999996</v>
      </c>
      <c r="D341" s="26">
        <v>-1.6696809000000001E-3</v>
      </c>
      <c r="E341" s="28">
        <f t="shared" si="15"/>
        <v>1.4095502666666669E-4</v>
      </c>
      <c r="F341" s="18">
        <f t="shared" si="16"/>
        <v>0.51254116402253447</v>
      </c>
      <c r="G341" s="12">
        <f t="shared" si="17"/>
        <v>3.5338297566573229</v>
      </c>
    </row>
    <row r="342" spans="1:7" x14ac:dyDescent="0.25">
      <c r="A342" s="24">
        <v>16.845703</v>
      </c>
      <c r="B342" s="23">
        <v>-14.533246999999999</v>
      </c>
      <c r="C342" s="25">
        <v>4.7323979999999999</v>
      </c>
      <c r="D342" s="26">
        <v>-1.6718328999999999E-3</v>
      </c>
      <c r="E342" s="28">
        <f t="shared" si="15"/>
        <v>1.4131369333333333E-4</v>
      </c>
      <c r="F342" s="18">
        <f t="shared" si="16"/>
        <v>0.51400846649454635</v>
      </c>
      <c r="G342" s="12">
        <f t="shared" si="17"/>
        <v>3.5439464019174181</v>
      </c>
    </row>
    <row r="343" spans="1:7" x14ac:dyDescent="0.25">
      <c r="A343" s="24">
        <v>16.895508</v>
      </c>
      <c r="B343" s="23">
        <v>-14.570041</v>
      </c>
      <c r="C343" s="25">
        <v>4.7323813000000001</v>
      </c>
      <c r="D343" s="26">
        <v>-1.6730427E-3</v>
      </c>
      <c r="E343" s="28">
        <f t="shared" si="15"/>
        <v>1.4151532666666666E-4</v>
      </c>
      <c r="F343" s="18">
        <f t="shared" si="16"/>
        <v>0.51530978804479599</v>
      </c>
      <c r="G343" s="12">
        <f t="shared" si="17"/>
        <v>3.552918654567645</v>
      </c>
    </row>
    <row r="344" spans="1:7" x14ac:dyDescent="0.25">
      <c r="A344" s="24">
        <v>16.945312999999999</v>
      </c>
      <c r="B344" s="23">
        <v>-14.63204</v>
      </c>
      <c r="C344" s="25">
        <v>4.7322907000000001</v>
      </c>
      <c r="D344" s="26">
        <v>-1.6772328999999999E-3</v>
      </c>
      <c r="E344" s="28">
        <f t="shared" si="15"/>
        <v>1.4221369333333332E-4</v>
      </c>
      <c r="F344" s="18">
        <f t="shared" si="16"/>
        <v>0.51750255411518586</v>
      </c>
      <c r="G344" s="12">
        <f t="shared" si="17"/>
        <v>3.5680371709578558</v>
      </c>
    </row>
    <row r="345" spans="1:7" x14ac:dyDescent="0.25">
      <c r="A345" s="24">
        <v>16.995117</v>
      </c>
      <c r="B345" s="23">
        <v>-14.68117</v>
      </c>
      <c r="C345" s="25">
        <v>4.7320684999999996</v>
      </c>
      <c r="D345" s="26">
        <v>-1.6806422000000001E-3</v>
      </c>
      <c r="E345" s="28">
        <f t="shared" si="15"/>
        <v>1.4278191E-4</v>
      </c>
      <c r="F345" s="18">
        <f t="shared" si="16"/>
        <v>0.51924017241609799</v>
      </c>
      <c r="G345" s="12">
        <f t="shared" si="17"/>
        <v>3.5800175691941338</v>
      </c>
    </row>
    <row r="346" spans="1:7" x14ac:dyDescent="0.25">
      <c r="A346" s="24">
        <v>17.044922</v>
      </c>
      <c r="B346" s="23">
        <v>-14.73096</v>
      </c>
      <c r="C346" s="25">
        <v>4.7320818999999998</v>
      </c>
      <c r="D346" s="26">
        <v>-1.6845047000000001E-3</v>
      </c>
      <c r="E346" s="28">
        <f t="shared" si="15"/>
        <v>1.4342566000000002E-4</v>
      </c>
      <c r="F346" s="18">
        <f t="shared" si="16"/>
        <v>0.52100113344199706</v>
      </c>
      <c r="G346" s="12">
        <f t="shared" si="17"/>
        <v>3.5921589090716903</v>
      </c>
    </row>
    <row r="347" spans="1:7" x14ac:dyDescent="0.25">
      <c r="A347" s="24">
        <v>17.094726999999999</v>
      </c>
      <c r="B347" s="23">
        <v>-14.781771000000001</v>
      </c>
      <c r="C347" s="25">
        <v>4.7319880000000003</v>
      </c>
      <c r="D347" s="26">
        <v>-1.6872167000000001E-3</v>
      </c>
      <c r="E347" s="28">
        <f t="shared" si="15"/>
        <v>1.4387766000000001E-4</v>
      </c>
      <c r="F347" s="18">
        <f t="shared" si="16"/>
        <v>0.5227982049560953</v>
      </c>
      <c r="G347" s="12">
        <f t="shared" si="17"/>
        <v>3.6045492207912821</v>
      </c>
    </row>
    <row r="348" spans="1:7" x14ac:dyDescent="0.25">
      <c r="A348" s="24">
        <v>17.144531000000001</v>
      </c>
      <c r="B348" s="23">
        <v>-14.844875</v>
      </c>
      <c r="C348" s="25">
        <v>4.7319440999999998</v>
      </c>
      <c r="D348" s="26">
        <v>-1.6906976000000001E-3</v>
      </c>
      <c r="E348" s="28">
        <f t="shared" si="15"/>
        <v>1.4445781000000001E-4</v>
      </c>
      <c r="F348" s="18">
        <f t="shared" si="16"/>
        <v>0.52503005240695555</v>
      </c>
      <c r="G348" s="12">
        <f t="shared" si="17"/>
        <v>3.6199371925051458</v>
      </c>
    </row>
    <row r="349" spans="1:7" x14ac:dyDescent="0.25">
      <c r="A349" s="24">
        <v>17.194336</v>
      </c>
      <c r="B349" s="23">
        <v>-14.890563999999999</v>
      </c>
      <c r="C349" s="25">
        <v>4.7318239000000002</v>
      </c>
      <c r="D349" s="26">
        <v>-1.6952334999999999E-3</v>
      </c>
      <c r="E349" s="28">
        <f t="shared" si="15"/>
        <v>1.4521379333333332E-4</v>
      </c>
      <c r="F349" s="18">
        <f t="shared" si="16"/>
        <v>0.52664597022805004</v>
      </c>
      <c r="G349" s="12">
        <f t="shared" si="17"/>
        <v>3.6310784995480394</v>
      </c>
    </row>
    <row r="350" spans="1:7" x14ac:dyDescent="0.25">
      <c r="A350" s="24">
        <v>17.244140999999999</v>
      </c>
      <c r="B350" s="23">
        <v>-14.932878000000001</v>
      </c>
      <c r="C350" s="25">
        <v>4.7316389000000001</v>
      </c>
      <c r="D350" s="26">
        <v>-1.6963421E-3</v>
      </c>
      <c r="E350" s="28">
        <f t="shared" si="15"/>
        <v>1.4539855999999999E-4</v>
      </c>
      <c r="F350" s="18">
        <f t="shared" si="16"/>
        <v>0.52814252184182575</v>
      </c>
      <c r="G350" s="12">
        <f t="shared" si="17"/>
        <v>3.6413968095616744</v>
      </c>
    </row>
    <row r="351" spans="1:7" x14ac:dyDescent="0.25">
      <c r="A351" s="24">
        <v>17.293945000000001</v>
      </c>
      <c r="B351" s="23">
        <v>-14.981134000000001</v>
      </c>
      <c r="C351" s="25">
        <v>4.7316817999999996</v>
      </c>
      <c r="D351" s="26">
        <v>-1.7017782E-3</v>
      </c>
      <c r="E351" s="28">
        <f t="shared" si="15"/>
        <v>1.4630457666666666E-4</v>
      </c>
      <c r="F351" s="18">
        <f t="shared" si="16"/>
        <v>0.52984922871601303</v>
      </c>
      <c r="G351" s="12">
        <f t="shared" si="17"/>
        <v>3.6531640820487472</v>
      </c>
    </row>
    <row r="352" spans="1:7" x14ac:dyDescent="0.25">
      <c r="A352" s="24">
        <v>17.34375</v>
      </c>
      <c r="B352" s="23">
        <v>-15.017091000000001</v>
      </c>
      <c r="C352" s="25">
        <v>4.7315959999999997</v>
      </c>
      <c r="D352" s="26">
        <v>-1.7038286000000001E-3</v>
      </c>
      <c r="E352" s="28">
        <f t="shared" si="15"/>
        <v>1.4664631000000001E-4</v>
      </c>
      <c r="F352" s="18">
        <f t="shared" si="16"/>
        <v>0.53112094744684757</v>
      </c>
      <c r="G352" s="12">
        <f t="shared" si="17"/>
        <v>3.6619322314357174</v>
      </c>
    </row>
    <row r="353" spans="1:7" x14ac:dyDescent="0.25">
      <c r="A353" s="24">
        <v>17.393554999999999</v>
      </c>
      <c r="B353" s="23">
        <v>-15.076029</v>
      </c>
      <c r="C353" s="25">
        <v>4.7316241000000003</v>
      </c>
      <c r="D353" s="26">
        <v>-1.7076967999999999E-3</v>
      </c>
      <c r="E353" s="28">
        <f t="shared" si="15"/>
        <v>1.4729100999999998E-4</v>
      </c>
      <c r="F353" s="18">
        <f t="shared" si="16"/>
        <v>0.53320545278816978</v>
      </c>
      <c r="G353" s="12">
        <f t="shared" si="17"/>
        <v>3.6763043200017629</v>
      </c>
    </row>
    <row r="354" spans="1:7" x14ac:dyDescent="0.25">
      <c r="A354" s="24">
        <v>17.443359000000001</v>
      </c>
      <c r="B354" s="23">
        <v>-15.121108</v>
      </c>
      <c r="C354" s="25">
        <v>4.7314749000000003</v>
      </c>
      <c r="D354" s="26">
        <v>-1.7110585000000001E-3</v>
      </c>
      <c r="E354" s="28">
        <f t="shared" si="15"/>
        <v>1.4785129333333335E-4</v>
      </c>
      <c r="F354" s="18">
        <f t="shared" si="16"/>
        <v>0.53479979627253404</v>
      </c>
      <c r="G354" s="12">
        <f t="shared" si="17"/>
        <v>3.6872968779519599</v>
      </c>
    </row>
    <row r="355" spans="1:7" x14ac:dyDescent="0.25">
      <c r="A355" s="24">
        <v>17.493164</v>
      </c>
      <c r="B355" s="23">
        <v>-15.17948</v>
      </c>
      <c r="C355" s="25">
        <v>4.7314258000000002</v>
      </c>
      <c r="D355" s="26">
        <v>-1.7129838E-3</v>
      </c>
      <c r="E355" s="28">
        <f t="shared" si="15"/>
        <v>1.4817217666666666E-4</v>
      </c>
      <c r="F355" s="18">
        <f t="shared" si="16"/>
        <v>0.53686428345879189</v>
      </c>
      <c r="G355" s="12">
        <f t="shared" si="17"/>
        <v>3.7015309468680608</v>
      </c>
    </row>
    <row r="356" spans="1:7" x14ac:dyDescent="0.25">
      <c r="A356" s="24">
        <v>17.542968999999999</v>
      </c>
      <c r="B356" s="23">
        <v>-15.234339</v>
      </c>
      <c r="C356" s="25">
        <v>4.7313546999999998</v>
      </c>
      <c r="D356" s="26">
        <v>-1.7182110999999999E-3</v>
      </c>
      <c r="E356" s="28">
        <f t="shared" si="15"/>
        <v>1.4904339333333331E-4</v>
      </c>
      <c r="F356" s="18">
        <f t="shared" si="16"/>
        <v>0.53880452368614262</v>
      </c>
      <c r="G356" s="12">
        <f t="shared" si="17"/>
        <v>3.7149083673208199</v>
      </c>
    </row>
    <row r="357" spans="1:7" x14ac:dyDescent="0.25">
      <c r="A357" s="24">
        <v>17.592773000000001</v>
      </c>
      <c r="B357" s="23">
        <v>-15.286375</v>
      </c>
      <c r="C357" s="25">
        <v>4.7313409000000002</v>
      </c>
      <c r="D357" s="26">
        <v>-1.7201066000000001E-3</v>
      </c>
      <c r="E357" s="28">
        <f t="shared" si="15"/>
        <v>1.4935931000000001E-4</v>
      </c>
      <c r="F357" s="18">
        <f t="shared" si="16"/>
        <v>0.54064492071252701</v>
      </c>
      <c r="G357" s="12">
        <f t="shared" si="17"/>
        <v>3.727597396480661</v>
      </c>
    </row>
    <row r="358" spans="1:7" x14ac:dyDescent="0.25">
      <c r="A358" s="24">
        <v>17.642578</v>
      </c>
      <c r="B358" s="23">
        <v>-15.327437</v>
      </c>
      <c r="C358" s="25">
        <v>4.7312507999999998</v>
      </c>
      <c r="D358" s="26">
        <v>-1.7221153000000001E-3</v>
      </c>
      <c r="E358" s="28">
        <f t="shared" si="15"/>
        <v>1.4969409333333335E-4</v>
      </c>
      <c r="F358" s="18">
        <f t="shared" si="16"/>
        <v>0.54209719188435801</v>
      </c>
      <c r="G358" s="12">
        <f t="shared" si="17"/>
        <v>3.7376104050778132</v>
      </c>
    </row>
    <row r="359" spans="1:7" x14ac:dyDescent="0.25">
      <c r="A359" s="24">
        <v>17.692383</v>
      </c>
      <c r="B359" s="23">
        <v>-15.374000000000001</v>
      </c>
      <c r="C359" s="25">
        <v>4.7311171999999999</v>
      </c>
      <c r="D359" s="26">
        <v>-1.7273128E-3</v>
      </c>
      <c r="E359" s="28">
        <f t="shared" si="15"/>
        <v>1.5056034333333333E-4</v>
      </c>
      <c r="F359" s="18">
        <f t="shared" si="16"/>
        <v>0.54374402113217757</v>
      </c>
      <c r="G359" s="12">
        <f t="shared" si="17"/>
        <v>3.7489648378699125</v>
      </c>
    </row>
    <row r="360" spans="1:7" x14ac:dyDescent="0.25">
      <c r="A360" s="24">
        <v>17.742187999999999</v>
      </c>
      <c r="B360" s="23">
        <v>-15.428165</v>
      </c>
      <c r="C360" s="25">
        <v>4.7311316000000003</v>
      </c>
      <c r="D360" s="26">
        <v>-1.7285525999999999E-3</v>
      </c>
      <c r="E360" s="28">
        <f t="shared" si="15"/>
        <v>1.5076697666666666E-4</v>
      </c>
      <c r="F360" s="18">
        <f t="shared" si="16"/>
        <v>0.54565971613052699</v>
      </c>
      <c r="G360" s="12">
        <f t="shared" si="17"/>
        <v>3.7621730257483579</v>
      </c>
    </row>
    <row r="361" spans="1:7" x14ac:dyDescent="0.25">
      <c r="A361" s="24">
        <v>17.791992</v>
      </c>
      <c r="B361" s="23">
        <v>-15.46576</v>
      </c>
      <c r="C361" s="25">
        <v>4.7309504000000002</v>
      </c>
      <c r="D361" s="26">
        <v>-1.7316997E-3</v>
      </c>
      <c r="E361" s="28">
        <f t="shared" si="15"/>
        <v>1.5129149333333332E-4</v>
      </c>
      <c r="F361" s="18">
        <f t="shared" si="16"/>
        <v>0.54698936726064695</v>
      </c>
      <c r="G361" s="12">
        <f t="shared" si="17"/>
        <v>3.7713406030268621</v>
      </c>
    </row>
    <row r="362" spans="1:7" x14ac:dyDescent="0.25">
      <c r="A362" s="24">
        <v>17.841797</v>
      </c>
      <c r="B362" s="23">
        <v>-15.51491</v>
      </c>
      <c r="C362" s="25">
        <v>4.7308988999999997</v>
      </c>
      <c r="D362" s="26">
        <v>-1.7362771999999999E-3</v>
      </c>
      <c r="E362" s="28">
        <f t="shared" si="15"/>
        <v>1.5205440999999998E-4</v>
      </c>
      <c r="F362" s="18">
        <f t="shared" si="16"/>
        <v>0.54872769291686174</v>
      </c>
      <c r="G362" s="12">
        <f t="shared" si="17"/>
        <v>3.7833258782825734</v>
      </c>
    </row>
    <row r="363" spans="1:7" x14ac:dyDescent="0.25">
      <c r="A363" s="24">
        <v>17.891601999999999</v>
      </c>
      <c r="B363" s="23">
        <v>-15.576305</v>
      </c>
      <c r="C363" s="25">
        <v>4.7308493</v>
      </c>
      <c r="D363" s="26">
        <v>-1.7401158E-3</v>
      </c>
      <c r="E363" s="28">
        <f t="shared" si="15"/>
        <v>1.5269417666666666E-4</v>
      </c>
      <c r="F363" s="18">
        <f t="shared" si="16"/>
        <v>0.55089909685711214</v>
      </c>
      <c r="G363" s="12">
        <f t="shared" si="17"/>
        <v>3.7982971086859179</v>
      </c>
    </row>
    <row r="364" spans="1:7" x14ac:dyDescent="0.25">
      <c r="A364" s="24">
        <v>17.941406000000001</v>
      </c>
      <c r="B364" s="23">
        <v>-15.618947</v>
      </c>
      <c r="C364" s="25">
        <v>4.7307300999999997</v>
      </c>
      <c r="D364" s="26">
        <v>-1.7431199000000001E-3</v>
      </c>
      <c r="E364" s="28">
        <f t="shared" si="15"/>
        <v>1.5319486E-4</v>
      </c>
      <c r="F364" s="18">
        <f t="shared" si="16"/>
        <v>0.55240724909785099</v>
      </c>
      <c r="G364" s="12">
        <f t="shared" si="17"/>
        <v>3.8086954018182482</v>
      </c>
    </row>
    <row r="365" spans="1:7" x14ac:dyDescent="0.25">
      <c r="A365" s="24">
        <v>17.991211</v>
      </c>
      <c r="B365" s="23">
        <v>-15.668476</v>
      </c>
      <c r="C365" s="25">
        <v>4.7306246999999999</v>
      </c>
      <c r="D365" s="26">
        <v>-1.7441212E-3</v>
      </c>
      <c r="E365" s="28">
        <f t="shared" si="15"/>
        <v>1.5336174333333333E-4</v>
      </c>
      <c r="F365" s="18">
        <f t="shared" si="16"/>
        <v>0.5541589791370507</v>
      </c>
      <c r="G365" s="12">
        <f t="shared" si="17"/>
        <v>3.8207730965922089</v>
      </c>
    </row>
    <row r="366" spans="1:7" x14ac:dyDescent="0.25">
      <c r="A366" s="24">
        <v>18.041015999999999</v>
      </c>
      <c r="B366" s="23">
        <v>-15.708542</v>
      </c>
      <c r="C366" s="25">
        <v>4.7306137000000001</v>
      </c>
      <c r="D366" s="26">
        <v>-1.7501770999999999E-3</v>
      </c>
      <c r="E366" s="28">
        <f t="shared" si="15"/>
        <v>1.5437105999999999E-4</v>
      </c>
      <c r="F366" s="18">
        <f t="shared" si="16"/>
        <v>0.55557602401481065</v>
      </c>
      <c r="G366" s="12">
        <f t="shared" si="17"/>
        <v>3.8305432296216146</v>
      </c>
    </row>
    <row r="367" spans="1:7" x14ac:dyDescent="0.25">
      <c r="A367" s="24">
        <v>18.090820000000001</v>
      </c>
      <c r="B367" s="23">
        <v>-15.754200000000001</v>
      </c>
      <c r="C367" s="25">
        <v>4.7305083000000003</v>
      </c>
      <c r="D367" s="26">
        <v>-1.7513514000000001E-3</v>
      </c>
      <c r="E367" s="28">
        <f t="shared" si="15"/>
        <v>1.5456677666666669E-4</v>
      </c>
      <c r="F367" s="18">
        <f t="shared" si="16"/>
        <v>0.55719084543518616</v>
      </c>
      <c r="G367" s="12">
        <f t="shared" si="17"/>
        <v>3.8416769772843873</v>
      </c>
    </row>
    <row r="368" spans="1:7" x14ac:dyDescent="0.25">
      <c r="A368" s="24">
        <v>18.140625</v>
      </c>
      <c r="B368" s="23">
        <v>-15.825583999999999</v>
      </c>
      <c r="C368" s="25">
        <v>4.7305340999999999</v>
      </c>
      <c r="D368" s="26">
        <v>-1.754874E-3</v>
      </c>
      <c r="E368" s="28">
        <f t="shared" si="15"/>
        <v>1.5515387666666667E-4</v>
      </c>
      <c r="F368" s="18">
        <f t="shared" si="16"/>
        <v>0.55971553798133544</v>
      </c>
      <c r="G368" s="12">
        <f t="shared" si="17"/>
        <v>3.8590840350433635</v>
      </c>
    </row>
    <row r="369" spans="1:7" x14ac:dyDescent="0.25">
      <c r="A369" s="24">
        <v>18.190429999999999</v>
      </c>
      <c r="B369" s="23">
        <v>-15.862759</v>
      </c>
      <c r="C369" s="25">
        <v>4.7304053000000001</v>
      </c>
      <c r="D369" s="26">
        <v>-1.7591835000000001E-3</v>
      </c>
      <c r="E369" s="28">
        <f t="shared" si="15"/>
        <v>1.5587212666666667E-4</v>
      </c>
      <c r="F369" s="18">
        <f t="shared" si="16"/>
        <v>0.56103033465010022</v>
      </c>
      <c r="G369" s="12">
        <f t="shared" si="17"/>
        <v>3.8681491949137823</v>
      </c>
    </row>
    <row r="370" spans="1:7" x14ac:dyDescent="0.25">
      <c r="A370" s="24">
        <v>18.240234000000001</v>
      </c>
      <c r="B370" s="23">
        <v>-15.908817000000001</v>
      </c>
      <c r="C370" s="25">
        <v>4.7303061</v>
      </c>
      <c r="D370" s="26">
        <v>-1.7630756E-3</v>
      </c>
      <c r="E370" s="28">
        <f t="shared" si="15"/>
        <v>1.5652080999999999E-4</v>
      </c>
      <c r="F370" s="18">
        <f t="shared" si="16"/>
        <v>0.56265930317652835</v>
      </c>
      <c r="G370" s="12">
        <f t="shared" si="17"/>
        <v>3.8793804829652081</v>
      </c>
    </row>
    <row r="371" spans="1:7" x14ac:dyDescent="0.25">
      <c r="A371" s="24">
        <v>18.290039</v>
      </c>
      <c r="B371" s="23">
        <v>-15.956693</v>
      </c>
      <c r="C371" s="25">
        <v>4.7302251000000002</v>
      </c>
      <c r="D371" s="26">
        <v>-1.7674324999999999E-3</v>
      </c>
      <c r="E371" s="28">
        <f t="shared" si="15"/>
        <v>1.5724695999999998E-4</v>
      </c>
      <c r="F371" s="18">
        <f t="shared" si="16"/>
        <v>0.56435257029996544</v>
      </c>
      <c r="G371" s="12">
        <f t="shared" si="17"/>
        <v>3.89105509208306</v>
      </c>
    </row>
    <row r="372" spans="1:7" x14ac:dyDescent="0.25">
      <c r="A372" s="24">
        <v>18.339843999999999</v>
      </c>
      <c r="B372" s="23">
        <v>-16.009823000000001</v>
      </c>
      <c r="C372" s="25">
        <v>4.7302346000000002</v>
      </c>
      <c r="D372" s="26">
        <v>-1.7695903E-3</v>
      </c>
      <c r="E372" s="28">
        <f t="shared" si="15"/>
        <v>1.5760659333333333E-4</v>
      </c>
      <c r="F372" s="18">
        <f t="shared" si="16"/>
        <v>0.56623165966140387</v>
      </c>
      <c r="G372" s="12">
        <f t="shared" si="17"/>
        <v>3.9040108942058667</v>
      </c>
    </row>
    <row r="373" spans="1:7" x14ac:dyDescent="0.25">
      <c r="A373" s="24">
        <v>18.389648000000001</v>
      </c>
      <c r="B373" s="23">
        <v>-16.061522</v>
      </c>
      <c r="C373" s="25">
        <v>4.7300810999999996</v>
      </c>
      <c r="D373" s="26">
        <v>-1.7737447000000001E-3</v>
      </c>
      <c r="E373" s="28">
        <f t="shared" si="15"/>
        <v>1.5829899333333333E-4</v>
      </c>
      <c r="F373" s="18">
        <f t="shared" si="16"/>
        <v>0.56806013775093889</v>
      </c>
      <c r="G373" s="12">
        <f t="shared" si="17"/>
        <v>3.9166177455882676</v>
      </c>
    </row>
    <row r="374" spans="1:7" x14ac:dyDescent="0.25">
      <c r="A374" s="24">
        <v>18.439453</v>
      </c>
      <c r="B374" s="23">
        <v>-16.089886</v>
      </c>
      <c r="C374" s="25">
        <v>4.7299194</v>
      </c>
      <c r="D374" s="26">
        <v>-1.7756759999999999E-3</v>
      </c>
      <c r="E374" s="28">
        <f t="shared" si="15"/>
        <v>1.5862087666666664E-4</v>
      </c>
      <c r="F374" s="18">
        <f t="shared" si="16"/>
        <v>0.56906330904112967</v>
      </c>
      <c r="G374" s="12">
        <f t="shared" si="17"/>
        <v>3.9235343345476368</v>
      </c>
    </row>
    <row r="375" spans="1:7" x14ac:dyDescent="0.25">
      <c r="A375" s="24">
        <v>18.489258</v>
      </c>
      <c r="B375" s="23">
        <v>-16.156106999999999</v>
      </c>
      <c r="C375" s="25">
        <v>4.7299832999999998</v>
      </c>
      <c r="D375" s="26">
        <v>-1.7788827000000001E-3</v>
      </c>
      <c r="E375" s="28">
        <f t="shared" si="15"/>
        <v>1.5915532666666669E-4</v>
      </c>
      <c r="F375" s="18">
        <f t="shared" si="16"/>
        <v>0.57140539781590483</v>
      </c>
      <c r="G375" s="12">
        <f t="shared" si="17"/>
        <v>3.9396823897400775</v>
      </c>
    </row>
    <row r="376" spans="1:7" x14ac:dyDescent="0.25">
      <c r="A376" s="24">
        <v>18.539062999999999</v>
      </c>
      <c r="B376" s="23">
        <v>-16.187802999999999</v>
      </c>
      <c r="C376" s="25">
        <v>4.7299061</v>
      </c>
      <c r="D376" s="26">
        <v>-1.7796693999999999E-3</v>
      </c>
      <c r="E376" s="28">
        <f t="shared" si="15"/>
        <v>1.5928644333333331E-4</v>
      </c>
      <c r="F376" s="18">
        <f t="shared" si="16"/>
        <v>0.57252641449951391</v>
      </c>
      <c r="G376" s="12">
        <f t="shared" si="17"/>
        <v>3.9474114901369246</v>
      </c>
    </row>
    <row r="377" spans="1:7" x14ac:dyDescent="0.25">
      <c r="A377" s="24">
        <v>18.588867</v>
      </c>
      <c r="B377" s="23">
        <v>-16.236898</v>
      </c>
      <c r="C377" s="25">
        <v>4.7298083000000002</v>
      </c>
      <c r="D377" s="26">
        <v>-1.7826974000000001E-3</v>
      </c>
      <c r="E377" s="28">
        <f t="shared" si="15"/>
        <v>1.5979111000000002E-4</v>
      </c>
      <c r="F377" s="18">
        <f t="shared" si="16"/>
        <v>0.57426279492864651</v>
      </c>
      <c r="G377" s="12">
        <f t="shared" si="17"/>
        <v>3.959383353589196</v>
      </c>
    </row>
    <row r="378" spans="1:7" x14ac:dyDescent="0.25">
      <c r="A378" s="24">
        <v>18.638672</v>
      </c>
      <c r="B378" s="23">
        <v>-16.301497000000001</v>
      </c>
      <c r="C378" s="25">
        <v>4.7297773000000003</v>
      </c>
      <c r="D378" s="26">
        <v>-1.7873227000000001E-3</v>
      </c>
      <c r="E378" s="28">
        <f t="shared" si="15"/>
        <v>1.6056199333333335E-4</v>
      </c>
      <c r="F378" s="18">
        <f t="shared" si="16"/>
        <v>0.57654751718837838</v>
      </c>
      <c r="G378" s="12">
        <f t="shared" si="17"/>
        <v>3.9751358825056498</v>
      </c>
    </row>
    <row r="379" spans="1:7" x14ac:dyDescent="0.25">
      <c r="A379" s="24">
        <v>18.688476999999999</v>
      </c>
      <c r="B379" s="23">
        <v>-16.338857999999998</v>
      </c>
      <c r="C379" s="25">
        <v>4.7297235000000004</v>
      </c>
      <c r="D379" s="26">
        <v>-1.7912567E-3</v>
      </c>
      <c r="E379" s="28">
        <f t="shared" si="15"/>
        <v>1.6121766E-4</v>
      </c>
      <c r="F379" s="18">
        <f t="shared" si="16"/>
        <v>0.57786889226145743</v>
      </c>
      <c r="G379" s="12">
        <f t="shared" si="17"/>
        <v>3.9842463986567918</v>
      </c>
    </row>
    <row r="380" spans="1:7" x14ac:dyDescent="0.25">
      <c r="A380" s="24">
        <v>18.738281000000001</v>
      </c>
      <c r="B380" s="23">
        <v>-16.39481</v>
      </c>
      <c r="C380" s="25">
        <v>4.7296056999999996</v>
      </c>
      <c r="D380" s="26">
        <v>-1.7954707E-3</v>
      </c>
      <c r="E380" s="28">
        <f t="shared" si="15"/>
        <v>1.6191999333333332E-4</v>
      </c>
      <c r="F380" s="18">
        <f t="shared" si="16"/>
        <v>0.57984778945609705</v>
      </c>
      <c r="G380" s="12">
        <f t="shared" si="17"/>
        <v>3.9978903482215435</v>
      </c>
    </row>
    <row r="381" spans="1:7" x14ac:dyDescent="0.25">
      <c r="A381" s="24">
        <v>18.788086</v>
      </c>
      <c r="B381" s="23">
        <v>-16.441648000000001</v>
      </c>
      <c r="C381" s="25">
        <v>4.7295116999999998</v>
      </c>
      <c r="D381" s="26">
        <v>-1.7986953E-3</v>
      </c>
      <c r="E381" s="28">
        <f t="shared" si="15"/>
        <v>1.6245742666666667E-4</v>
      </c>
      <c r="F381" s="18">
        <f t="shared" si="16"/>
        <v>0.58150434483932778</v>
      </c>
      <c r="G381" s="12">
        <f t="shared" si="17"/>
        <v>4.0093118400308425</v>
      </c>
    </row>
    <row r="382" spans="1:7" x14ac:dyDescent="0.25">
      <c r="A382" s="24">
        <v>18.837890999999999</v>
      </c>
      <c r="B382" s="23">
        <v>-16.505718000000002</v>
      </c>
      <c r="C382" s="25">
        <v>4.7294888000000004</v>
      </c>
      <c r="D382" s="26">
        <v>-1.7992913000000001E-3</v>
      </c>
      <c r="E382" s="28">
        <f t="shared" si="15"/>
        <v>1.6255676000000001E-4</v>
      </c>
      <c r="F382" s="18">
        <f t="shared" si="16"/>
        <v>0.58377035755130513</v>
      </c>
      <c r="G382" s="12">
        <f t="shared" si="17"/>
        <v>4.024935371783303</v>
      </c>
    </row>
    <row r="383" spans="1:7" x14ac:dyDescent="0.25">
      <c r="A383" s="24">
        <v>18.887695000000001</v>
      </c>
      <c r="B383" s="23">
        <v>-16.540354000000001</v>
      </c>
      <c r="C383" s="25">
        <v>4.7293323999999997</v>
      </c>
      <c r="D383" s="26">
        <v>-1.8047034000000001E-3</v>
      </c>
      <c r="E383" s="28">
        <f t="shared" si="15"/>
        <v>1.6345877666666667E-4</v>
      </c>
      <c r="F383" s="18">
        <f t="shared" si="16"/>
        <v>0.58499535546440085</v>
      </c>
      <c r="G383" s="12">
        <f t="shared" si="17"/>
        <v>4.0333813940367476</v>
      </c>
    </row>
    <row r="384" spans="1:7" x14ac:dyDescent="0.25">
      <c r="A384" s="24">
        <v>18.9375</v>
      </c>
      <c r="B384" s="23">
        <v>-16.601324000000002</v>
      </c>
      <c r="C384" s="25">
        <v>4.7292581</v>
      </c>
      <c r="D384" s="26">
        <v>-1.8070995999999999E-3</v>
      </c>
      <c r="E384" s="28">
        <f t="shared" si="15"/>
        <v>1.6385814333333331E-4</v>
      </c>
      <c r="F384" s="18">
        <f t="shared" si="16"/>
        <v>0.58715172810447036</v>
      </c>
      <c r="G384" s="12">
        <f t="shared" si="17"/>
        <v>4.048248987777149</v>
      </c>
    </row>
    <row r="385" spans="1:7" x14ac:dyDescent="0.25">
      <c r="A385" s="24">
        <v>18.987304999999999</v>
      </c>
      <c r="B385" s="23">
        <v>-16.652964000000001</v>
      </c>
      <c r="C385" s="25">
        <v>4.7293076999999997</v>
      </c>
      <c r="D385" s="26">
        <v>-1.8091857000000001E-3</v>
      </c>
      <c r="E385" s="28">
        <f t="shared" si="15"/>
        <v>1.6420582666666668E-4</v>
      </c>
      <c r="F385" s="18">
        <f t="shared" si="16"/>
        <v>0.58897811949586265</v>
      </c>
      <c r="G385" s="12">
        <f t="shared" si="17"/>
        <v>4.0608414519522231</v>
      </c>
    </row>
    <row r="386" spans="1:7" x14ac:dyDescent="0.25">
      <c r="A386" s="24">
        <v>19.037109000000001</v>
      </c>
      <c r="B386" s="23">
        <v>-16.707411</v>
      </c>
      <c r="C386" s="25">
        <v>4.7292265999999996</v>
      </c>
      <c r="D386" s="26">
        <v>-1.8123626999999999E-3</v>
      </c>
      <c r="E386" s="28">
        <f t="shared" si="15"/>
        <v>1.6473532666666665E-4</v>
      </c>
      <c r="F386" s="18">
        <f t="shared" si="16"/>
        <v>0.59090378820397915</v>
      </c>
      <c r="G386" s="12">
        <f t="shared" si="17"/>
        <v>4.0741184058046702</v>
      </c>
    </row>
    <row r="387" spans="1:7" x14ac:dyDescent="0.25">
      <c r="A387" s="24">
        <v>19.086914</v>
      </c>
      <c r="B387" s="23">
        <v>-16.758057000000001</v>
      </c>
      <c r="C387" s="25">
        <v>4.7290564000000002</v>
      </c>
      <c r="D387" s="26">
        <v>-1.8142401E-3</v>
      </c>
      <c r="E387" s="28">
        <f t="shared" si="15"/>
        <v>1.6504822666666666E-4</v>
      </c>
      <c r="F387" s="18">
        <f t="shared" si="16"/>
        <v>0.59269502403683083</v>
      </c>
      <c r="G387" s="12">
        <f t="shared" si="17"/>
        <v>4.0864684821139425</v>
      </c>
    </row>
    <row r="388" spans="1:7" x14ac:dyDescent="0.25">
      <c r="A388" s="24">
        <v>19.136718999999999</v>
      </c>
      <c r="B388" s="23">
        <v>-16.811104</v>
      </c>
      <c r="C388" s="25">
        <v>4.7289867000000001</v>
      </c>
      <c r="D388" s="26">
        <v>-1.8192352000000001E-3</v>
      </c>
      <c r="E388" s="28">
        <f t="shared" si="15"/>
        <v>1.6588074333333334E-4</v>
      </c>
      <c r="F388" s="18">
        <f t="shared" si="16"/>
        <v>0.59457117787376312</v>
      </c>
      <c r="G388" s="12">
        <f t="shared" si="17"/>
        <v>4.0994040446061035</v>
      </c>
    </row>
    <row r="389" spans="1:7" x14ac:dyDescent="0.25">
      <c r="A389" s="24">
        <v>19.186523000000001</v>
      </c>
      <c r="B389" s="23">
        <v>-16.857792</v>
      </c>
      <c r="C389" s="25">
        <v>4.7289548000000003</v>
      </c>
      <c r="D389" s="26">
        <v>-1.8219471E-3</v>
      </c>
      <c r="E389" s="28">
        <f t="shared" ref="E389:E452" si="18" xml:space="preserve"> (delta_0 - D389) / L</f>
        <v>1.6633272666666666E-4</v>
      </c>
      <c r="F389" s="18">
        <f t="shared" ref="F389:F452" si="19" xml:space="preserve"> -B389 / A_6x12_in2</f>
        <v>0.59622242809222414</v>
      </c>
      <c r="G389" s="12">
        <f t="shared" ref="G389:G452" si="20" xml:space="preserve"> -B389 * kip_to_N / A_6x12_mm2</f>
        <v>4.1107889587696569</v>
      </c>
    </row>
    <row r="390" spans="1:7" x14ac:dyDescent="0.25">
      <c r="A390" s="24">
        <v>19.236328</v>
      </c>
      <c r="B390" s="23">
        <v>-16.906628000000001</v>
      </c>
      <c r="C390" s="25">
        <v>4.7288828000000001</v>
      </c>
      <c r="D390" s="26">
        <v>-1.8248736000000001E-3</v>
      </c>
      <c r="E390" s="28">
        <f t="shared" si="18"/>
        <v>1.6682047666666667E-4</v>
      </c>
      <c r="F390" s="18">
        <f t="shared" si="19"/>
        <v>0.59794964827018771</v>
      </c>
      <c r="G390" s="12">
        <f t="shared" si="20"/>
        <v>4.1226976648202758</v>
      </c>
    </row>
    <row r="391" spans="1:7" x14ac:dyDescent="0.25">
      <c r="A391" s="24">
        <v>19.286133</v>
      </c>
      <c r="B391" s="23">
        <v>-16.953835999999999</v>
      </c>
      <c r="C391" s="25">
        <v>4.7288313000000004</v>
      </c>
      <c r="D391" s="26">
        <v>-1.8282174E-3</v>
      </c>
      <c r="E391" s="28">
        <f t="shared" si="18"/>
        <v>1.6737777666666666E-4</v>
      </c>
      <c r="F391" s="18">
        <f t="shared" si="19"/>
        <v>0.59961928972651701</v>
      </c>
      <c r="G391" s="12">
        <f t="shared" si="20"/>
        <v>4.1342093814890779</v>
      </c>
    </row>
    <row r="392" spans="1:7" x14ac:dyDescent="0.25">
      <c r="A392" s="24">
        <v>19.335937999999999</v>
      </c>
      <c r="B392" s="23">
        <v>-16.989031000000001</v>
      </c>
      <c r="C392" s="25">
        <v>4.7287292000000001</v>
      </c>
      <c r="D392" s="26">
        <v>-1.8306434E-3</v>
      </c>
      <c r="E392" s="28">
        <f t="shared" si="18"/>
        <v>1.6778210999999999E-4</v>
      </c>
      <c r="F392" s="18">
        <f t="shared" si="19"/>
        <v>0.6008640582203213</v>
      </c>
      <c r="G392" s="12">
        <f t="shared" si="20"/>
        <v>4.1427917164356645</v>
      </c>
    </row>
    <row r="393" spans="1:7" x14ac:dyDescent="0.25">
      <c r="A393" s="24">
        <v>19.385742</v>
      </c>
      <c r="B393" s="23">
        <v>-17.046688</v>
      </c>
      <c r="C393" s="25">
        <v>4.7287545</v>
      </c>
      <c r="D393" s="26">
        <v>-1.8348991999999999E-3</v>
      </c>
      <c r="E393" s="28">
        <f t="shared" si="18"/>
        <v>1.6849140999999998E-4</v>
      </c>
      <c r="F393" s="18">
        <f t="shared" si="19"/>
        <v>0.60290325745451001</v>
      </c>
      <c r="G393" s="12">
        <f t="shared" si="20"/>
        <v>4.1568514319070493</v>
      </c>
    </row>
    <row r="394" spans="1:7" x14ac:dyDescent="0.25">
      <c r="A394" s="24">
        <v>19.435547</v>
      </c>
      <c r="B394" s="23">
        <v>-17.079478999999999</v>
      </c>
      <c r="C394" s="25">
        <v>4.7285838</v>
      </c>
      <c r="D394" s="26">
        <v>-1.838994E-3</v>
      </c>
      <c r="E394" s="28">
        <f t="shared" si="18"/>
        <v>1.6917387666666667E-4</v>
      </c>
      <c r="F394" s="18">
        <f t="shared" si="19"/>
        <v>0.60406300184093809</v>
      </c>
      <c r="G394" s="12">
        <f t="shared" si="20"/>
        <v>4.1648475491178338</v>
      </c>
    </row>
    <row r="395" spans="1:7" x14ac:dyDescent="0.25">
      <c r="A395" s="24">
        <v>19.485351999999999</v>
      </c>
      <c r="B395" s="23">
        <v>-17.142873999999999</v>
      </c>
      <c r="C395" s="25">
        <v>4.7285494999999997</v>
      </c>
      <c r="D395" s="26">
        <v>-1.8442691E-3</v>
      </c>
      <c r="E395" s="28">
        <f t="shared" si="18"/>
        <v>1.7005305999999998E-4</v>
      </c>
      <c r="F395" s="18">
        <f t="shared" si="19"/>
        <v>0.60630514131145163</v>
      </c>
      <c r="G395" s="12">
        <f t="shared" si="20"/>
        <v>4.1803064814644415</v>
      </c>
    </row>
    <row r="396" spans="1:7" x14ac:dyDescent="0.25">
      <c r="A396" s="24">
        <v>19.535156000000001</v>
      </c>
      <c r="B396" s="23">
        <v>-17.199621</v>
      </c>
      <c r="C396" s="25">
        <v>4.7284493000000003</v>
      </c>
      <c r="D396" s="26">
        <v>-1.844734E-3</v>
      </c>
      <c r="E396" s="28">
        <f t="shared" si="18"/>
        <v>1.7013054333333332E-4</v>
      </c>
      <c r="F396" s="18">
        <f t="shared" si="19"/>
        <v>0.60831215587937071</v>
      </c>
      <c r="G396" s="12">
        <f t="shared" si="20"/>
        <v>4.1941442925516412</v>
      </c>
    </row>
    <row r="397" spans="1:7" x14ac:dyDescent="0.25">
      <c r="A397" s="24">
        <v>19.584961</v>
      </c>
      <c r="B397" s="23">
        <v>-17.254283999999998</v>
      </c>
      <c r="C397" s="25">
        <v>4.7283735</v>
      </c>
      <c r="D397" s="26">
        <v>-1.8476784000000001E-3</v>
      </c>
      <c r="E397" s="28">
        <f t="shared" si="18"/>
        <v>1.7062127666666669E-4</v>
      </c>
      <c r="F397" s="18">
        <f t="shared" si="19"/>
        <v>0.61024546402475555</v>
      </c>
      <c r="G397" s="12">
        <f t="shared" si="20"/>
        <v>4.2074739182139593</v>
      </c>
    </row>
    <row r="398" spans="1:7" x14ac:dyDescent="0.25">
      <c r="A398" s="24">
        <v>19.634765999999999</v>
      </c>
      <c r="B398" s="23">
        <v>-17.285136999999999</v>
      </c>
      <c r="C398" s="25">
        <v>4.7282982000000002</v>
      </c>
      <c r="D398" s="26">
        <v>-1.8518865E-3</v>
      </c>
      <c r="E398" s="28">
        <f t="shared" si="18"/>
        <v>1.7132262666666668E-4</v>
      </c>
      <c r="F398" s="18">
        <f t="shared" si="19"/>
        <v>0.61133666568235878</v>
      </c>
      <c r="G398" s="12">
        <f t="shared" si="20"/>
        <v>4.2149974522417208</v>
      </c>
    </row>
    <row r="399" spans="1:7" x14ac:dyDescent="0.25">
      <c r="A399" s="24">
        <v>19.684570000000001</v>
      </c>
      <c r="B399" s="23">
        <v>-17.348986</v>
      </c>
      <c r="C399" s="25">
        <v>4.7282342999999996</v>
      </c>
      <c r="D399" s="26">
        <v>-1.8567740000000001E-3</v>
      </c>
      <c r="E399" s="28">
        <f t="shared" si="18"/>
        <v>1.7213721E-4</v>
      </c>
      <c r="F399" s="18">
        <f t="shared" si="19"/>
        <v>0.61359486211824199</v>
      </c>
      <c r="G399" s="12">
        <f t="shared" si="20"/>
        <v>4.2305670929294514</v>
      </c>
    </row>
    <row r="400" spans="1:7" x14ac:dyDescent="0.25">
      <c r="A400" s="24">
        <v>19.734375</v>
      </c>
      <c r="B400" s="23">
        <v>-17.387806000000001</v>
      </c>
      <c r="C400" s="25">
        <v>4.7282051999999997</v>
      </c>
      <c r="D400" s="26">
        <v>-1.8604576E-3</v>
      </c>
      <c r="E400" s="28">
        <f t="shared" si="18"/>
        <v>1.7275114333333333E-4</v>
      </c>
      <c r="F400" s="18">
        <f t="shared" si="19"/>
        <v>0.61496783876064809</v>
      </c>
      <c r="G400" s="12">
        <f t="shared" si="20"/>
        <v>4.2400333876482046</v>
      </c>
    </row>
    <row r="401" spans="1:7" x14ac:dyDescent="0.25">
      <c r="A401" s="24">
        <v>19.784179999999999</v>
      </c>
      <c r="B401" s="23">
        <v>-17.447030999999999</v>
      </c>
      <c r="C401" s="25">
        <v>4.7281918999999997</v>
      </c>
      <c r="D401" s="26">
        <v>-1.8629611E-3</v>
      </c>
      <c r="E401" s="28">
        <f t="shared" si="18"/>
        <v>1.7316839333333334E-4</v>
      </c>
      <c r="F401" s="18">
        <f t="shared" si="19"/>
        <v>0.61706249465056306</v>
      </c>
      <c r="G401" s="12">
        <f t="shared" si="20"/>
        <v>4.2544754614431071</v>
      </c>
    </row>
    <row r="402" spans="1:7" x14ac:dyDescent="0.25">
      <c r="A402" s="24">
        <v>19.833984000000001</v>
      </c>
      <c r="B402" s="23">
        <v>-17.494902</v>
      </c>
      <c r="C402" s="25">
        <v>4.7280455000000003</v>
      </c>
      <c r="D402" s="26">
        <v>-1.8649101E-3</v>
      </c>
      <c r="E402" s="28">
        <f t="shared" si="18"/>
        <v>1.7349322666666668E-4</v>
      </c>
      <c r="F402" s="18">
        <f t="shared" si="19"/>
        <v>0.61875558493517469</v>
      </c>
      <c r="G402" s="12">
        <f t="shared" si="20"/>
        <v>4.2661488513061014</v>
      </c>
    </row>
    <row r="403" spans="1:7" x14ac:dyDescent="0.25">
      <c r="A403" s="24">
        <v>19.883789</v>
      </c>
      <c r="B403" s="23">
        <v>-17.53717</v>
      </c>
      <c r="C403" s="25">
        <v>4.7279695999999998</v>
      </c>
      <c r="D403" s="26">
        <v>-1.8698632000000001E-3</v>
      </c>
      <c r="E403" s="28">
        <f t="shared" si="18"/>
        <v>1.7431874333333336E-4</v>
      </c>
      <c r="F403" s="18">
        <f t="shared" si="19"/>
        <v>0.62025050963175421</v>
      </c>
      <c r="G403" s="12">
        <f t="shared" si="20"/>
        <v>4.2764559441750416</v>
      </c>
    </row>
    <row r="404" spans="1:7" x14ac:dyDescent="0.25">
      <c r="A404" s="24">
        <v>19.933593999999999</v>
      </c>
      <c r="B404" s="23">
        <v>-17.597640999999999</v>
      </c>
      <c r="C404" s="25">
        <v>4.7278471</v>
      </c>
      <c r="D404" s="26">
        <v>-1.874578E-3</v>
      </c>
      <c r="E404" s="28">
        <f t="shared" si="18"/>
        <v>1.7510454333333333E-4</v>
      </c>
      <c r="F404" s="18">
        <f t="shared" si="19"/>
        <v>0.62238923375702315</v>
      </c>
      <c r="G404" s="12">
        <f t="shared" si="20"/>
        <v>4.2912018562805985</v>
      </c>
    </row>
    <row r="405" spans="1:7" x14ac:dyDescent="0.25">
      <c r="A405" s="24">
        <v>19.983398000000001</v>
      </c>
      <c r="B405" s="23">
        <v>-17.645976999999998</v>
      </c>
      <c r="C405" s="25">
        <v>4.7279134000000003</v>
      </c>
      <c r="D405" s="26">
        <v>-1.8754541E-3</v>
      </c>
      <c r="E405" s="28">
        <f t="shared" si="18"/>
        <v>1.7525055999999999E-4</v>
      </c>
      <c r="F405" s="18">
        <f t="shared" si="19"/>
        <v>0.62409877005242087</v>
      </c>
      <c r="G405" s="12">
        <f t="shared" si="20"/>
        <v>4.3029886368454013</v>
      </c>
    </row>
    <row r="406" spans="1:7" x14ac:dyDescent="0.25">
      <c r="A406" s="24">
        <v>20.033203</v>
      </c>
      <c r="B406" s="23">
        <v>-17.688148000000002</v>
      </c>
      <c r="C406" s="25">
        <v>4.7277488999999999</v>
      </c>
      <c r="D406" s="26">
        <v>-1.8783509000000001E-3</v>
      </c>
      <c r="E406" s="28">
        <f t="shared" si="18"/>
        <v>1.7573336000000002E-4</v>
      </c>
      <c r="F406" s="18">
        <f t="shared" si="19"/>
        <v>0.62559026407578278</v>
      </c>
      <c r="G406" s="12">
        <f t="shared" si="20"/>
        <v>4.3132720761700938</v>
      </c>
    </row>
    <row r="407" spans="1:7" x14ac:dyDescent="0.25">
      <c r="A407" s="24">
        <v>20.083008</v>
      </c>
      <c r="B407" s="23">
        <v>-17.743283999999999</v>
      </c>
      <c r="C407" s="25">
        <v>4.7277187999999999</v>
      </c>
      <c r="D407" s="26">
        <v>-1.8836855999999999E-3</v>
      </c>
      <c r="E407" s="28">
        <f t="shared" si="18"/>
        <v>1.7662247666666665E-4</v>
      </c>
      <c r="F407" s="18">
        <f t="shared" si="19"/>
        <v>0.62754030117407489</v>
      </c>
      <c r="G407" s="12">
        <f t="shared" si="20"/>
        <v>4.3267170433419935</v>
      </c>
    </row>
    <row r="408" spans="1:7" x14ac:dyDescent="0.25">
      <c r="A408" s="24">
        <v>20.132812999999999</v>
      </c>
      <c r="B408" s="23">
        <v>-17.782554999999999</v>
      </c>
      <c r="C408" s="25">
        <v>4.7275929000000003</v>
      </c>
      <c r="D408" s="26">
        <v>-1.887393E-3</v>
      </c>
      <c r="E408" s="28">
        <f t="shared" si="18"/>
        <v>1.7724037666666667E-4</v>
      </c>
      <c r="F408" s="18">
        <f t="shared" si="19"/>
        <v>0.62892922867855527</v>
      </c>
      <c r="G408" s="12">
        <f t="shared" si="20"/>
        <v>4.3362933148489526</v>
      </c>
    </row>
    <row r="409" spans="1:7" x14ac:dyDescent="0.25">
      <c r="A409" s="24">
        <v>20.182617</v>
      </c>
      <c r="B409" s="23">
        <v>-17.832460000000001</v>
      </c>
      <c r="C409" s="25">
        <v>4.7275739000000003</v>
      </c>
      <c r="D409" s="26">
        <v>-1.8879115999999999E-3</v>
      </c>
      <c r="E409" s="28">
        <f t="shared" si="18"/>
        <v>1.7732680999999999E-4</v>
      </c>
      <c r="F409" s="18">
        <f t="shared" si="19"/>
        <v>0.63069425699744452</v>
      </c>
      <c r="G409" s="12">
        <f t="shared" si="20"/>
        <v>4.3484626975882463</v>
      </c>
    </row>
    <row r="410" spans="1:7" x14ac:dyDescent="0.25">
      <c r="A410" s="24">
        <v>20.232422</v>
      </c>
      <c r="B410" s="23">
        <v>-17.897427</v>
      </c>
      <c r="C410" s="25">
        <v>4.7275419000000003</v>
      </c>
      <c r="D410" s="26">
        <v>-1.8922508000000001E-3</v>
      </c>
      <c r="E410" s="28">
        <f t="shared" si="18"/>
        <v>1.7805001000000001E-4</v>
      </c>
      <c r="F410" s="18">
        <f t="shared" si="19"/>
        <v>0.63299199459474476</v>
      </c>
      <c r="G410" s="12">
        <f t="shared" si="20"/>
        <v>4.3643049636622608</v>
      </c>
    </row>
    <row r="411" spans="1:7" x14ac:dyDescent="0.25">
      <c r="A411" s="24">
        <v>20.282226999999999</v>
      </c>
      <c r="B411" s="23">
        <v>-17.939104</v>
      </c>
      <c r="C411" s="25">
        <v>4.7274151</v>
      </c>
      <c r="D411" s="26">
        <v>-1.8971502999999999E-3</v>
      </c>
      <c r="E411" s="28">
        <f t="shared" si="18"/>
        <v>1.788665933333333E-4</v>
      </c>
      <c r="F411" s="18">
        <f t="shared" si="19"/>
        <v>0.63446601694213156</v>
      </c>
      <c r="G411" s="12">
        <f t="shared" si="20"/>
        <v>4.3744679406069658</v>
      </c>
    </row>
    <row r="412" spans="1:7" x14ac:dyDescent="0.25">
      <c r="A412" s="24">
        <v>20.332031000000001</v>
      </c>
      <c r="B412" s="23">
        <v>-17.983961000000001</v>
      </c>
      <c r="C412" s="25">
        <v>4.7273345000000004</v>
      </c>
      <c r="D412" s="26">
        <v>-1.8984555E-3</v>
      </c>
      <c r="E412" s="28">
        <f t="shared" si="18"/>
        <v>1.7908412666666667E-4</v>
      </c>
      <c r="F412" s="18">
        <f t="shared" si="19"/>
        <v>0.63605250878263675</v>
      </c>
      <c r="G412" s="12">
        <f t="shared" si="20"/>
        <v>4.3854063636414615</v>
      </c>
    </row>
    <row r="413" spans="1:7" x14ac:dyDescent="0.25">
      <c r="A413" s="24">
        <v>20.381836</v>
      </c>
      <c r="B413" s="23">
        <v>-18.022482</v>
      </c>
      <c r="C413" s="25">
        <v>4.7272886999999999</v>
      </c>
      <c r="D413" s="26">
        <v>-1.9025445000000001E-3</v>
      </c>
      <c r="E413" s="28">
        <f t="shared" si="18"/>
        <v>1.7976562666666669E-4</v>
      </c>
      <c r="F413" s="18">
        <f t="shared" si="19"/>
        <v>0.63741491046326848</v>
      </c>
      <c r="G413" s="12">
        <f t="shared" si="20"/>
        <v>4.3947997469196967</v>
      </c>
    </row>
    <row r="414" spans="1:7" x14ac:dyDescent="0.25">
      <c r="A414" s="24">
        <v>20.431640999999999</v>
      </c>
      <c r="B414" s="23">
        <v>-18.078903</v>
      </c>
      <c r="C414" s="25">
        <v>4.7271422999999997</v>
      </c>
      <c r="D414" s="26">
        <v>-1.907003E-3</v>
      </c>
      <c r="E414" s="28">
        <f t="shared" si="18"/>
        <v>1.8050871E-4</v>
      </c>
      <c r="F414" s="18">
        <f t="shared" si="19"/>
        <v>0.63941039513975473</v>
      </c>
      <c r="G414" s="12">
        <f t="shared" si="20"/>
        <v>4.4085580625901439</v>
      </c>
    </row>
    <row r="415" spans="1:7" x14ac:dyDescent="0.25">
      <c r="A415" s="24">
        <v>20.481445000000001</v>
      </c>
      <c r="B415" s="23">
        <v>-18.139219000000001</v>
      </c>
      <c r="C415" s="25">
        <v>4.7271767000000002</v>
      </c>
      <c r="D415" s="26">
        <v>-1.9085587000000001E-3</v>
      </c>
      <c r="E415" s="28">
        <f t="shared" si="18"/>
        <v>1.8076799333333334E-4</v>
      </c>
      <c r="F415" s="18">
        <f t="shared" si="19"/>
        <v>0.64154363726142816</v>
      </c>
      <c r="G415" s="12">
        <f t="shared" si="20"/>
        <v>4.4232661777950977</v>
      </c>
    </row>
    <row r="416" spans="1:7" x14ac:dyDescent="0.25">
      <c r="A416" s="24">
        <v>20.53125</v>
      </c>
      <c r="B416" s="23">
        <v>-18.190570999999998</v>
      </c>
      <c r="C416" s="25">
        <v>4.7269883000000004</v>
      </c>
      <c r="D416" s="26">
        <v>-1.9128203000000001E-3</v>
      </c>
      <c r="E416" s="28">
        <f t="shared" si="18"/>
        <v>1.8147826000000002E-4</v>
      </c>
      <c r="F416" s="18">
        <f t="shared" si="19"/>
        <v>0.64335984273646252</v>
      </c>
      <c r="G416" s="12">
        <f t="shared" si="20"/>
        <v>4.435788412890342</v>
      </c>
    </row>
    <row r="417" spans="1:7" x14ac:dyDescent="0.25">
      <c r="A417" s="24">
        <v>20.581054999999999</v>
      </c>
      <c r="B417" s="23">
        <v>-18.209845000000001</v>
      </c>
      <c r="C417" s="25">
        <v>4.7270322</v>
      </c>
      <c r="D417" s="26">
        <v>-1.9153594999999999E-3</v>
      </c>
      <c r="E417" s="28">
        <f t="shared" si="18"/>
        <v>1.8190145999999997E-4</v>
      </c>
      <c r="F417" s="18">
        <f t="shared" si="19"/>
        <v>0.64404152104160783</v>
      </c>
      <c r="G417" s="12">
        <f t="shared" si="20"/>
        <v>4.4404883965175772</v>
      </c>
    </row>
    <row r="418" spans="1:7" x14ac:dyDescent="0.25">
      <c r="A418" s="24">
        <v>20.630859000000001</v>
      </c>
      <c r="B418" s="23">
        <v>-18.270996</v>
      </c>
      <c r="C418" s="25">
        <v>4.7269464000000001</v>
      </c>
      <c r="D418" s="26">
        <v>-1.9189118E-3</v>
      </c>
      <c r="E418" s="28">
        <f t="shared" si="18"/>
        <v>1.8249350999999998E-4</v>
      </c>
      <c r="F418" s="18">
        <f t="shared" si="19"/>
        <v>0.64620429524716605</v>
      </c>
      <c r="G418" s="12">
        <f t="shared" si="20"/>
        <v>4.4554001272838439</v>
      </c>
    </row>
    <row r="419" spans="1:7" x14ac:dyDescent="0.25">
      <c r="A419" s="24">
        <v>20.680664</v>
      </c>
      <c r="B419" s="23">
        <v>-18.314121</v>
      </c>
      <c r="C419" s="25">
        <v>4.7268591000000004</v>
      </c>
      <c r="D419" s="26">
        <v>-1.9234656000000001E-3</v>
      </c>
      <c r="E419" s="28">
        <f t="shared" si="18"/>
        <v>1.8325247666666668E-4</v>
      </c>
      <c r="F419" s="18">
        <f t="shared" si="19"/>
        <v>0.64772953011846346</v>
      </c>
      <c r="G419" s="12">
        <f t="shared" si="20"/>
        <v>4.4659162004354718</v>
      </c>
    </row>
    <row r="420" spans="1:7" x14ac:dyDescent="0.25">
      <c r="A420" s="24">
        <v>20.730468999999999</v>
      </c>
      <c r="B420" s="23">
        <v>-18.366219000000001</v>
      </c>
      <c r="C420" s="25">
        <v>4.7267709</v>
      </c>
      <c r="D420" s="26">
        <v>-1.9255101000000001E-3</v>
      </c>
      <c r="E420" s="28">
        <f t="shared" si="18"/>
        <v>1.8359322666666668E-4</v>
      </c>
      <c r="F420" s="18">
        <f t="shared" si="19"/>
        <v>0.64957211994628605</v>
      </c>
      <c r="G420" s="12">
        <f t="shared" si="20"/>
        <v>4.4786203483555553</v>
      </c>
    </row>
    <row r="421" spans="1:7" x14ac:dyDescent="0.25">
      <c r="A421" s="24">
        <v>20.780273000000001</v>
      </c>
      <c r="B421" s="23">
        <v>-18.432414999999999</v>
      </c>
      <c r="C421" s="25">
        <v>4.7268271000000004</v>
      </c>
      <c r="D421" s="26">
        <v>-1.9317685999999999E-3</v>
      </c>
      <c r="E421" s="28">
        <f t="shared" si="18"/>
        <v>1.8463630999999999E-4</v>
      </c>
      <c r="F421" s="18">
        <f t="shared" si="19"/>
        <v>0.65191332452693285</v>
      </c>
      <c r="G421" s="12">
        <f t="shared" si="20"/>
        <v>4.4947623072737048</v>
      </c>
    </row>
    <row r="422" spans="1:7" x14ac:dyDescent="0.25">
      <c r="A422" s="24">
        <v>20.830078</v>
      </c>
      <c r="B422" s="23">
        <v>-18.483350999999999</v>
      </c>
      <c r="C422" s="25">
        <v>4.7265743999999996</v>
      </c>
      <c r="D422" s="26">
        <v>-1.9322275000000001E-3</v>
      </c>
      <c r="E422" s="28">
        <f t="shared" si="18"/>
        <v>1.8471279333333334E-4</v>
      </c>
      <c r="F422" s="18">
        <f t="shared" si="19"/>
        <v>0.65371481701167256</v>
      </c>
      <c r="G422" s="12">
        <f t="shared" si="20"/>
        <v>4.5071831003647507</v>
      </c>
    </row>
    <row r="423" spans="1:7" x14ac:dyDescent="0.25">
      <c r="A423" s="24">
        <v>20.879883</v>
      </c>
      <c r="B423" s="23">
        <v>-18.525867000000002</v>
      </c>
      <c r="C423" s="25">
        <v>4.7265730000000001</v>
      </c>
      <c r="D423" s="26">
        <v>-1.9356607999999999E-3</v>
      </c>
      <c r="E423" s="28">
        <f t="shared" si="18"/>
        <v>1.8528500999999997E-4</v>
      </c>
      <c r="F423" s="18">
        <f t="shared" si="19"/>
        <v>0.6552185129140049</v>
      </c>
      <c r="G423" s="12">
        <f t="shared" si="20"/>
        <v>4.517550668274656</v>
      </c>
    </row>
    <row r="424" spans="1:7" x14ac:dyDescent="0.25">
      <c r="A424" s="24">
        <v>20.929687999999999</v>
      </c>
      <c r="B424" s="23">
        <v>-18.591681000000001</v>
      </c>
      <c r="C424" s="25">
        <v>4.726572</v>
      </c>
      <c r="D424" s="26">
        <v>-1.9387006E-3</v>
      </c>
      <c r="E424" s="28">
        <f t="shared" si="18"/>
        <v>1.8579164333333334E-4</v>
      </c>
      <c r="F424" s="18">
        <f t="shared" si="19"/>
        <v>0.65754620700837152</v>
      </c>
      <c r="G424" s="12">
        <f t="shared" si="20"/>
        <v>4.5335994761216423</v>
      </c>
    </row>
    <row r="425" spans="1:7" x14ac:dyDescent="0.25">
      <c r="A425" s="24">
        <v>20.979492</v>
      </c>
      <c r="B425" s="23">
        <v>-18.615020999999999</v>
      </c>
      <c r="C425" s="25">
        <v>4.7265085999999998</v>
      </c>
      <c r="D425" s="26">
        <v>-1.9426465000000001E-3</v>
      </c>
      <c r="E425" s="28">
        <f t="shared" si="18"/>
        <v>1.8644929333333333E-4</v>
      </c>
      <c r="F425" s="18">
        <f t="shared" si="19"/>
        <v>0.65837169064654144</v>
      </c>
      <c r="G425" s="12">
        <f t="shared" si="20"/>
        <v>4.5392909577995324</v>
      </c>
    </row>
    <row r="426" spans="1:7" x14ac:dyDescent="0.25">
      <c r="A426" s="24">
        <v>21.029297</v>
      </c>
      <c r="B426" s="23">
        <v>-18.686416999999999</v>
      </c>
      <c r="C426" s="25">
        <v>4.7264131999999996</v>
      </c>
      <c r="D426" s="26">
        <v>-1.9491434000000001E-3</v>
      </c>
      <c r="E426" s="28">
        <f t="shared" si="18"/>
        <v>1.8753211000000001E-4</v>
      </c>
      <c r="F426" s="18">
        <f t="shared" si="19"/>
        <v>0.66089680760587233</v>
      </c>
      <c r="G426" s="12">
        <f t="shared" si="20"/>
        <v>4.5567009417701678</v>
      </c>
    </row>
    <row r="427" spans="1:7" x14ac:dyDescent="0.25">
      <c r="A427" s="24">
        <v>21.079101999999999</v>
      </c>
      <c r="B427" s="23">
        <v>-18.734985000000002</v>
      </c>
      <c r="C427" s="25">
        <v>4.7262978999999996</v>
      </c>
      <c r="D427" s="26">
        <v>-1.9482849999999999E-3</v>
      </c>
      <c r="E427" s="28">
        <f t="shared" si="18"/>
        <v>1.873890433333333E-4</v>
      </c>
      <c r="F427" s="18">
        <f t="shared" si="19"/>
        <v>0.66261454922278074</v>
      </c>
      <c r="G427" s="12">
        <f t="shared" si="20"/>
        <v>4.5685442957603906</v>
      </c>
    </row>
    <row r="428" spans="1:7" x14ac:dyDescent="0.25">
      <c r="A428" s="24">
        <v>21.128906000000001</v>
      </c>
      <c r="B428" s="23">
        <v>-18.781901999999999</v>
      </c>
      <c r="C428" s="25">
        <v>4.7262196999999997</v>
      </c>
      <c r="D428" s="26">
        <v>-1.9529282999999999E-3</v>
      </c>
      <c r="E428" s="28">
        <f t="shared" si="18"/>
        <v>1.8816292666666665E-4</v>
      </c>
      <c r="F428" s="18">
        <f t="shared" si="19"/>
        <v>0.66427389865945674</v>
      </c>
      <c r="G428" s="12">
        <f t="shared" si="20"/>
        <v>4.5799850517964469</v>
      </c>
    </row>
    <row r="429" spans="1:7" x14ac:dyDescent="0.25">
      <c r="A429" s="24">
        <v>21.178711</v>
      </c>
      <c r="B429" s="23">
        <v>-18.820072</v>
      </c>
      <c r="C429" s="25">
        <v>4.7262386999999997</v>
      </c>
      <c r="D429" s="26">
        <v>-1.9566773000000001E-3</v>
      </c>
      <c r="E429" s="28">
        <f t="shared" si="18"/>
        <v>1.8878776000000002E-4</v>
      </c>
      <c r="F429" s="18">
        <f t="shared" si="19"/>
        <v>0.66562388625452729</v>
      </c>
      <c r="G429" s="12">
        <f t="shared" si="20"/>
        <v>4.5892928433836397</v>
      </c>
    </row>
    <row r="430" spans="1:7" x14ac:dyDescent="0.25">
      <c r="A430" s="24">
        <v>21.228515999999999</v>
      </c>
      <c r="B430" s="23">
        <v>-18.874130000000001</v>
      </c>
      <c r="C430" s="25">
        <v>4.7261186000000004</v>
      </c>
      <c r="D430" s="26">
        <v>-1.9596994000000002E-3</v>
      </c>
      <c r="E430" s="28">
        <f t="shared" si="18"/>
        <v>1.8929144333333336E-4</v>
      </c>
      <c r="F430" s="18">
        <f t="shared" si="19"/>
        <v>0.66753579690200771</v>
      </c>
      <c r="G430" s="12">
        <f t="shared" si="20"/>
        <v>4.602474939208121</v>
      </c>
    </row>
    <row r="431" spans="1:7" x14ac:dyDescent="0.25">
      <c r="A431" s="24">
        <v>21.278320000000001</v>
      </c>
      <c r="B431" s="23">
        <v>-18.924053000000001</v>
      </c>
      <c r="C431" s="25">
        <v>4.7260127000000001</v>
      </c>
      <c r="D431" s="26">
        <v>-1.9628762000000002E-3</v>
      </c>
      <c r="E431" s="28">
        <f t="shared" si="18"/>
        <v>1.8982091000000002E-4</v>
      </c>
      <c r="F431" s="18">
        <f t="shared" si="19"/>
        <v>0.66930146184066919</v>
      </c>
      <c r="G431" s="12">
        <f t="shared" si="20"/>
        <v>4.6146487112649037</v>
      </c>
    </row>
    <row r="432" spans="1:7" x14ac:dyDescent="0.25">
      <c r="A432" s="24">
        <v>21.328125</v>
      </c>
      <c r="B432" s="23">
        <v>-18.977931999999999</v>
      </c>
      <c r="C432" s="25">
        <v>4.7259625999999999</v>
      </c>
      <c r="D432" s="26">
        <v>-1.9660531999999998E-3</v>
      </c>
      <c r="E432" s="28">
        <f t="shared" si="18"/>
        <v>1.9035040999999995E-4</v>
      </c>
      <c r="F432" s="18">
        <f t="shared" si="19"/>
        <v>0.67120704165819101</v>
      </c>
      <c r="G432" s="12">
        <f t="shared" si="20"/>
        <v>4.6277871577654617</v>
      </c>
    </row>
    <row r="433" spans="1:7" x14ac:dyDescent="0.25">
      <c r="A433" s="24">
        <v>21.377929999999999</v>
      </c>
      <c r="B433" s="23">
        <v>-19.008897999999999</v>
      </c>
      <c r="C433" s="25">
        <v>4.725975</v>
      </c>
      <c r="D433" s="26">
        <v>-1.9680441E-3</v>
      </c>
      <c r="E433" s="28">
        <f t="shared" si="18"/>
        <v>1.9068222666666665E-4</v>
      </c>
      <c r="F433" s="18">
        <f t="shared" si="19"/>
        <v>0.67230223987325399</v>
      </c>
      <c r="G433" s="12">
        <f t="shared" si="20"/>
        <v>4.6353382469530171</v>
      </c>
    </row>
    <row r="434" spans="1:7" x14ac:dyDescent="0.25">
      <c r="A434" s="24">
        <v>21.427734000000001</v>
      </c>
      <c r="B434" s="23">
        <v>-19.072845000000001</v>
      </c>
      <c r="C434" s="25">
        <v>4.7257880999999999</v>
      </c>
      <c r="D434" s="26">
        <v>-1.9732176E-3</v>
      </c>
      <c r="E434" s="28">
        <f t="shared" si="18"/>
        <v>1.9154447666666665E-4</v>
      </c>
      <c r="F434" s="18">
        <f t="shared" si="19"/>
        <v>0.6745639023501202</v>
      </c>
      <c r="G434" s="12">
        <f t="shared" si="20"/>
        <v>4.6509317850359677</v>
      </c>
    </row>
    <row r="435" spans="1:7" x14ac:dyDescent="0.25">
      <c r="A435" s="24">
        <v>21.477539</v>
      </c>
      <c r="B435" s="23">
        <v>-19.114559</v>
      </c>
      <c r="C435" s="25">
        <v>4.7257628</v>
      </c>
      <c r="D435" s="26">
        <v>-1.9770742000000002E-3</v>
      </c>
      <c r="E435" s="28">
        <f t="shared" si="18"/>
        <v>1.9218724333333335E-4</v>
      </c>
      <c r="F435" s="18">
        <f t="shared" si="19"/>
        <v>0.67603923330481686</v>
      </c>
      <c r="G435" s="12">
        <f t="shared" si="20"/>
        <v>4.6611037844666239</v>
      </c>
    </row>
    <row r="436" spans="1:7" x14ac:dyDescent="0.25">
      <c r="A436" s="24">
        <v>21.527343999999999</v>
      </c>
      <c r="B436" s="23">
        <v>-19.178871000000001</v>
      </c>
      <c r="C436" s="25">
        <v>4.7257376000000004</v>
      </c>
      <c r="D436" s="26">
        <v>-1.9817710999999998E-3</v>
      </c>
      <c r="E436" s="28">
        <f t="shared" si="18"/>
        <v>1.9297005999999997E-4</v>
      </c>
      <c r="F436" s="18">
        <f t="shared" si="19"/>
        <v>0.67831380501595606</v>
      </c>
      <c r="G436" s="12">
        <f t="shared" si="20"/>
        <v>4.6767863281542184</v>
      </c>
    </row>
    <row r="437" spans="1:7" x14ac:dyDescent="0.25">
      <c r="A437" s="24">
        <v>21.577148000000001</v>
      </c>
      <c r="B437" s="23">
        <v>-19.205534</v>
      </c>
      <c r="C437" s="25">
        <v>4.725606</v>
      </c>
      <c r="D437" s="26">
        <v>-1.9821882999999998E-3</v>
      </c>
      <c r="E437" s="28">
        <f t="shared" si="18"/>
        <v>1.930395933333333E-4</v>
      </c>
      <c r="F437" s="18">
        <f t="shared" si="19"/>
        <v>0.67925681573765806</v>
      </c>
      <c r="G437" s="12">
        <f t="shared" si="20"/>
        <v>4.6832881266108428</v>
      </c>
    </row>
    <row r="438" spans="1:7" x14ac:dyDescent="0.25">
      <c r="A438" s="24">
        <v>21.626953</v>
      </c>
      <c r="B438" s="23">
        <v>-19.271388999999999</v>
      </c>
      <c r="C438" s="25">
        <v>4.7256435999999997</v>
      </c>
      <c r="D438" s="26">
        <v>-1.9865572E-3</v>
      </c>
      <c r="E438" s="28">
        <f t="shared" si="18"/>
        <v>1.9376774333333333E-4</v>
      </c>
      <c r="F438" s="18">
        <f t="shared" si="19"/>
        <v>0.68158595991039506</v>
      </c>
      <c r="G438" s="12">
        <f t="shared" si="20"/>
        <v>4.6993469323476651</v>
      </c>
    </row>
    <row r="439" spans="1:7" x14ac:dyDescent="0.25">
      <c r="A439" s="24">
        <v>21.676758</v>
      </c>
      <c r="B439" s="23">
        <v>-19.309411999999998</v>
      </c>
      <c r="C439" s="25">
        <v>4.7254467</v>
      </c>
      <c r="D439" s="26">
        <v>-1.9903301999999999E-3</v>
      </c>
      <c r="E439" s="28">
        <f t="shared" si="18"/>
        <v>1.9439657666666665E-4</v>
      </c>
      <c r="F439" s="18">
        <f t="shared" si="19"/>
        <v>0.68293074844399126</v>
      </c>
      <c r="G439" s="12">
        <f t="shared" si="20"/>
        <v>4.708618877842027</v>
      </c>
    </row>
    <row r="440" spans="1:7" x14ac:dyDescent="0.25">
      <c r="A440" s="24">
        <v>21.726562999999999</v>
      </c>
      <c r="B440" s="23">
        <v>-19.357327999999999</v>
      </c>
      <c r="C440" s="25">
        <v>4.7254256999999997</v>
      </c>
      <c r="D440" s="26">
        <v>-1.9930780000000001E-3</v>
      </c>
      <c r="E440" s="28">
        <f t="shared" si="18"/>
        <v>1.9485454333333335E-4</v>
      </c>
      <c r="F440" s="18">
        <f t="shared" si="19"/>
        <v>0.6846254302780338</v>
      </c>
      <c r="G440" s="12">
        <f t="shared" si="20"/>
        <v>4.7203032409987449</v>
      </c>
    </row>
    <row r="441" spans="1:7" x14ac:dyDescent="0.25">
      <c r="A441" s="24">
        <v>21.776367</v>
      </c>
      <c r="B441" s="23">
        <v>-19.422536999999998</v>
      </c>
      <c r="C441" s="25">
        <v>4.7253679999999996</v>
      </c>
      <c r="D441" s="26">
        <v>-1.9978762000000001E-3</v>
      </c>
      <c r="E441" s="28">
        <f t="shared" si="18"/>
        <v>1.9565424333333335E-4</v>
      </c>
      <c r="F441" s="18">
        <f t="shared" si="19"/>
        <v>0.68693172687449588</v>
      </c>
      <c r="G441" s="12">
        <f t="shared" si="20"/>
        <v>4.7362045190078943</v>
      </c>
    </row>
    <row r="442" spans="1:7" x14ac:dyDescent="0.25">
      <c r="A442" s="24">
        <v>21.826172</v>
      </c>
      <c r="B442" s="23">
        <v>-19.462285999999999</v>
      </c>
      <c r="C442" s="25">
        <v>4.7252859999999997</v>
      </c>
      <c r="D442" s="26">
        <v>-2.0010231999999998E-3</v>
      </c>
      <c r="E442" s="28">
        <f t="shared" si="18"/>
        <v>1.9617874333333331E-4</v>
      </c>
      <c r="F442" s="18">
        <f t="shared" si="19"/>
        <v>0.68833756017070913</v>
      </c>
      <c r="G442" s="12">
        <f t="shared" si="20"/>
        <v>4.745897351279293</v>
      </c>
    </row>
    <row r="443" spans="1:7" x14ac:dyDescent="0.25">
      <c r="A443" s="24">
        <v>21.875976999999999</v>
      </c>
      <c r="B443" s="23">
        <v>-19.507317</v>
      </c>
      <c r="C443" s="25">
        <v>4.7251854</v>
      </c>
      <c r="D443" s="26">
        <v>-2.0051061E-3</v>
      </c>
      <c r="E443" s="28">
        <f t="shared" si="18"/>
        <v>1.9685922666666666E-4</v>
      </c>
      <c r="F443" s="18">
        <f t="shared" si="19"/>
        <v>0.68993020600234722</v>
      </c>
      <c r="G443" s="12">
        <f t="shared" si="20"/>
        <v>4.7568782043828532</v>
      </c>
    </row>
    <row r="444" spans="1:7" x14ac:dyDescent="0.25">
      <c r="A444" s="24">
        <v>21.925781000000001</v>
      </c>
      <c r="B444" s="23">
        <v>-19.560101</v>
      </c>
      <c r="C444" s="25">
        <v>4.7250819000000002</v>
      </c>
      <c r="D444" s="26">
        <v>-2.0087243E-3</v>
      </c>
      <c r="E444" s="28">
        <f t="shared" si="18"/>
        <v>1.9746225999999999E-4</v>
      </c>
      <c r="F444" s="18">
        <f t="shared" si="19"/>
        <v>0.69179705811705006</v>
      </c>
      <c r="G444" s="12">
        <f t="shared" si="20"/>
        <v>4.7697496340694752</v>
      </c>
    </row>
    <row r="445" spans="1:7" x14ac:dyDescent="0.25">
      <c r="A445" s="24">
        <v>21.975586</v>
      </c>
      <c r="B445" s="23">
        <v>-19.600712000000001</v>
      </c>
      <c r="C445" s="25">
        <v>4.7250509000000003</v>
      </c>
      <c r="D445" s="26">
        <v>-2.0100714000000001E-3</v>
      </c>
      <c r="E445" s="28">
        <f t="shared" si="18"/>
        <v>1.9768677666666669E-4</v>
      </c>
      <c r="F445" s="18">
        <f t="shared" si="19"/>
        <v>0.69323337842680677</v>
      </c>
      <c r="G445" s="12">
        <f t="shared" si="20"/>
        <v>4.7796526658784213</v>
      </c>
    </row>
    <row r="446" spans="1:7" x14ac:dyDescent="0.25">
      <c r="A446" s="24">
        <v>22.025390999999999</v>
      </c>
      <c r="B446" s="23">
        <v>-19.652391000000001</v>
      </c>
      <c r="C446" s="25">
        <v>4.7250360999999996</v>
      </c>
      <c r="D446" s="26">
        <v>-2.0139515000000001E-3</v>
      </c>
      <c r="E446" s="28">
        <f t="shared" si="18"/>
        <v>1.9833346000000001E-4</v>
      </c>
      <c r="F446" s="18">
        <f t="shared" si="19"/>
        <v>0.69506114916103923</v>
      </c>
      <c r="G446" s="12">
        <f t="shared" si="20"/>
        <v>4.7922546402413895</v>
      </c>
    </row>
    <row r="447" spans="1:7" x14ac:dyDescent="0.25">
      <c r="A447" s="24">
        <v>22.075195000000001</v>
      </c>
      <c r="B447" s="23">
        <v>-19.693930000000002</v>
      </c>
      <c r="C447" s="25">
        <v>4.7249331000000003</v>
      </c>
      <c r="D447" s="26">
        <v>-2.0187198999999999E-3</v>
      </c>
      <c r="E447" s="28">
        <f t="shared" si="18"/>
        <v>1.9912819333333331E-4</v>
      </c>
      <c r="F447" s="18">
        <f t="shared" si="19"/>
        <v>0.69653029075683792</v>
      </c>
      <c r="G447" s="12">
        <f t="shared" si="20"/>
        <v>4.8023839657520107</v>
      </c>
    </row>
    <row r="448" spans="1:7" x14ac:dyDescent="0.25">
      <c r="A448" s="24">
        <v>22.125</v>
      </c>
      <c r="B448" s="23">
        <v>-19.745450999999999</v>
      </c>
      <c r="C448" s="25">
        <v>4.7248577999999997</v>
      </c>
      <c r="D448" s="26">
        <v>-2.0192205000000001E-3</v>
      </c>
      <c r="E448" s="28">
        <f t="shared" si="18"/>
        <v>1.9921162666666669E-4</v>
      </c>
      <c r="F448" s="18">
        <f t="shared" si="19"/>
        <v>0.6983524733841795</v>
      </c>
      <c r="G448" s="12">
        <f t="shared" si="20"/>
        <v>4.8149474116614606</v>
      </c>
    </row>
    <row r="449" spans="1:7" x14ac:dyDescent="0.25">
      <c r="A449" s="24">
        <v>22.174804999999999</v>
      </c>
      <c r="B449" s="23">
        <v>-19.798895000000002</v>
      </c>
      <c r="C449" s="25">
        <v>4.7248054000000002</v>
      </c>
      <c r="D449" s="26">
        <v>-2.0231486E-3</v>
      </c>
      <c r="E449" s="28">
        <f t="shared" si="18"/>
        <v>1.9986630999999999E-4</v>
      </c>
      <c r="F449" s="18">
        <f t="shared" si="19"/>
        <v>0.70024266822386927</v>
      </c>
      <c r="G449" s="12">
        <f t="shared" si="20"/>
        <v>4.8279797829893596</v>
      </c>
    </row>
    <row r="450" spans="1:7" x14ac:dyDescent="0.25">
      <c r="A450" s="24">
        <v>22.224609000000001</v>
      </c>
      <c r="B450" s="23">
        <v>-19.846371000000001</v>
      </c>
      <c r="C450" s="25">
        <v>4.7248025</v>
      </c>
      <c r="D450" s="26">
        <v>-2.0269215999999999E-3</v>
      </c>
      <c r="E450" s="28">
        <f t="shared" si="18"/>
        <v>2.0049514333333332E-4</v>
      </c>
      <c r="F450" s="18">
        <f t="shared" si="19"/>
        <v>0.70192178824125384</v>
      </c>
      <c r="G450" s="12">
        <f t="shared" si="20"/>
        <v>4.8395568517185596</v>
      </c>
    </row>
    <row r="451" spans="1:7" x14ac:dyDescent="0.25">
      <c r="A451" s="24">
        <v>22.274414</v>
      </c>
      <c r="B451" s="23">
        <v>-19.898336</v>
      </c>
      <c r="C451" s="25">
        <v>4.7246566000000003</v>
      </c>
      <c r="D451" s="26">
        <v>-2.0293414000000002E-3</v>
      </c>
      <c r="E451" s="28">
        <f t="shared" si="18"/>
        <v>2.0089844333333337E-4</v>
      </c>
      <c r="F451" s="18">
        <f t="shared" si="19"/>
        <v>0.70375967415631391</v>
      </c>
      <c r="G451" s="12">
        <f t="shared" si="20"/>
        <v>4.8522285674594139</v>
      </c>
    </row>
    <row r="452" spans="1:7" x14ac:dyDescent="0.25">
      <c r="A452" s="24">
        <v>22.324218999999999</v>
      </c>
      <c r="B452" s="23">
        <v>-19.960927999999999</v>
      </c>
      <c r="C452" s="25">
        <v>4.7246455999999997</v>
      </c>
      <c r="D452" s="26">
        <v>-2.0346820999999999E-3</v>
      </c>
      <c r="E452" s="28">
        <f t="shared" si="18"/>
        <v>2.0178855999999998E-4</v>
      </c>
      <c r="F452" s="18">
        <f t="shared" si="19"/>
        <v>0.70597341331142671</v>
      </c>
      <c r="G452" s="12">
        <f t="shared" si="20"/>
        <v>4.8674916874758027</v>
      </c>
    </row>
    <row r="453" spans="1:7" x14ac:dyDescent="0.25">
      <c r="A453" s="24">
        <v>22.374023000000001</v>
      </c>
      <c r="B453" s="23">
        <v>-20.015062</v>
      </c>
      <c r="C453" s="25">
        <v>4.7245511999999996</v>
      </c>
      <c r="D453" s="26">
        <v>-2.0367919999999999E-3</v>
      </c>
      <c r="E453" s="28">
        <f t="shared" ref="E453:E516" si="21" xml:space="preserve"> (delta_0 - D453) / L</f>
        <v>2.0214020999999999E-4</v>
      </c>
      <c r="F453" s="18">
        <f t="shared" ref="F453:F516" si="22" xml:space="preserve"> -B453 / A_6x12_in2</f>
        <v>0.70788801190905715</v>
      </c>
      <c r="G453" s="12">
        <f t="shared" ref="G453:G516" si="23" xml:space="preserve"> -B453 * kip_to_N / A_6x12_mm2</f>
        <v>4.8806923159741284</v>
      </c>
    </row>
    <row r="454" spans="1:7" x14ac:dyDescent="0.25">
      <c r="A454" s="24">
        <v>22.423828</v>
      </c>
      <c r="B454" s="23">
        <v>-20.037369000000002</v>
      </c>
      <c r="C454" s="25">
        <v>4.7245169000000002</v>
      </c>
      <c r="D454" s="26">
        <v>-2.0400048E-3</v>
      </c>
      <c r="E454" s="28">
        <f t="shared" si="21"/>
        <v>2.0267567666666666E-4</v>
      </c>
      <c r="F454" s="18">
        <f t="shared" si="22"/>
        <v>0.70867696064584629</v>
      </c>
      <c r="G454" s="12">
        <f t="shared" si="23"/>
        <v>4.8861318995983227</v>
      </c>
    </row>
    <row r="455" spans="1:7" x14ac:dyDescent="0.25">
      <c r="A455" s="24">
        <v>22.473633</v>
      </c>
      <c r="B455" s="23">
        <v>-20.102170999999998</v>
      </c>
      <c r="C455" s="25">
        <v>4.7244558000000003</v>
      </c>
      <c r="D455" s="26">
        <v>-2.0453094000000001E-3</v>
      </c>
      <c r="E455" s="28">
        <f t="shared" si="21"/>
        <v>2.0355977666666668E-4</v>
      </c>
      <c r="F455" s="18">
        <f t="shared" si="22"/>
        <v>0.71096886256189973</v>
      </c>
      <c r="G455" s="12">
        <f t="shared" si="23"/>
        <v>4.9019339302620164</v>
      </c>
    </row>
    <row r="456" spans="1:7" x14ac:dyDescent="0.25">
      <c r="A456" s="24">
        <v>22.523437999999999</v>
      </c>
      <c r="B456" s="23">
        <v>-20.134954</v>
      </c>
      <c r="C456" s="25">
        <v>4.7244120000000001</v>
      </c>
      <c r="D456" s="26">
        <v>-2.0470499999999999E-3</v>
      </c>
      <c r="E456" s="28">
        <f t="shared" si="21"/>
        <v>2.0384987666666665E-4</v>
      </c>
      <c r="F456" s="18">
        <f t="shared" si="22"/>
        <v>0.71212832400620674</v>
      </c>
      <c r="G456" s="12">
        <f t="shared" si="23"/>
        <v>4.9099280966650287</v>
      </c>
    </row>
    <row r="457" spans="1:7" x14ac:dyDescent="0.25">
      <c r="A457" s="24">
        <v>22.573242</v>
      </c>
      <c r="B457" s="23">
        <v>-20.212872999999998</v>
      </c>
      <c r="C457" s="25">
        <v>4.7242489000000001</v>
      </c>
      <c r="D457" s="26">
        <v>-2.0490766000000001E-3</v>
      </c>
      <c r="E457" s="28">
        <f t="shared" si="21"/>
        <v>2.0418764333333334E-4</v>
      </c>
      <c r="F457" s="18">
        <f t="shared" si="22"/>
        <v>0.71488414489749053</v>
      </c>
      <c r="G457" s="12">
        <f t="shared" si="23"/>
        <v>4.9289287205236185</v>
      </c>
    </row>
    <row r="458" spans="1:7" x14ac:dyDescent="0.25">
      <c r="A458" s="24">
        <v>22.623047</v>
      </c>
      <c r="B458" s="23">
        <v>-20.261960999999999</v>
      </c>
      <c r="C458" s="25">
        <v>4.7242059999999997</v>
      </c>
      <c r="D458" s="26">
        <v>-2.0557344000000002E-3</v>
      </c>
      <c r="E458" s="28">
        <f t="shared" si="21"/>
        <v>2.0529727666666669E-4</v>
      </c>
      <c r="F458" s="18">
        <f t="shared" si="22"/>
        <v>0.71662027775226733</v>
      </c>
      <c r="G458" s="12">
        <f t="shared" si="23"/>
        <v>4.9408988770190891</v>
      </c>
    </row>
    <row r="459" spans="1:7" x14ac:dyDescent="0.25">
      <c r="A459" s="24">
        <v>22.672851999999999</v>
      </c>
      <c r="B459" s="23">
        <v>-20.302752999999999</v>
      </c>
      <c r="C459" s="25">
        <v>4.7241244</v>
      </c>
      <c r="D459" s="26">
        <v>-2.0567833000000001E-3</v>
      </c>
      <c r="E459" s="28">
        <f t="shared" si="21"/>
        <v>2.0547209333333333E-4</v>
      </c>
      <c r="F459" s="18">
        <f t="shared" si="22"/>
        <v>0.71806299962751274</v>
      </c>
      <c r="G459" s="12">
        <f t="shared" si="23"/>
        <v>4.9508460458539005</v>
      </c>
    </row>
    <row r="460" spans="1:7" x14ac:dyDescent="0.25">
      <c r="A460" s="24">
        <v>22.722656000000001</v>
      </c>
      <c r="B460" s="23">
        <v>-20.331956999999999</v>
      </c>
      <c r="C460" s="25">
        <v>4.7241096000000002</v>
      </c>
      <c r="D460" s="26">
        <v>-2.0611106999999999E-3</v>
      </c>
      <c r="E460" s="28">
        <f t="shared" si="21"/>
        <v>2.0619332666666664E-4</v>
      </c>
      <c r="F460" s="18">
        <f t="shared" si="22"/>
        <v>0.71909587984041401</v>
      </c>
      <c r="G460" s="12">
        <f t="shared" si="23"/>
        <v>4.9579674696294411</v>
      </c>
    </row>
    <row r="461" spans="1:7" x14ac:dyDescent="0.25">
      <c r="A461" s="24">
        <v>22.772461</v>
      </c>
      <c r="B461" s="23">
        <v>-20.388897</v>
      </c>
      <c r="C461" s="25">
        <v>4.7239246000000001</v>
      </c>
      <c r="D461" s="26">
        <v>-2.0648000999999999E-3</v>
      </c>
      <c r="E461" s="28">
        <f t="shared" si="21"/>
        <v>2.0680822666666664E-4</v>
      </c>
      <c r="F461" s="18">
        <f t="shared" si="22"/>
        <v>0.72110972038700349</v>
      </c>
      <c r="G461" s="12">
        <f t="shared" si="23"/>
        <v>4.9718523439541658</v>
      </c>
    </row>
    <row r="462" spans="1:7" x14ac:dyDescent="0.25">
      <c r="A462" s="24">
        <v>22.822265999999999</v>
      </c>
      <c r="B462" s="23">
        <v>-20.452442000000001</v>
      </c>
      <c r="C462" s="25">
        <v>4.7238873999999997</v>
      </c>
      <c r="D462" s="26">
        <v>-2.0670772000000001E-3</v>
      </c>
      <c r="E462" s="28">
        <f t="shared" si="21"/>
        <v>2.0718774333333334E-4</v>
      </c>
      <c r="F462" s="18">
        <f t="shared" si="22"/>
        <v>0.72335716502228675</v>
      </c>
      <c r="G462" s="12">
        <f t="shared" si="23"/>
        <v>4.9873478539465186</v>
      </c>
    </row>
    <row r="463" spans="1:7" x14ac:dyDescent="0.25">
      <c r="A463" s="24">
        <v>22.872070000000001</v>
      </c>
      <c r="B463" s="23">
        <v>-20.520575999999998</v>
      </c>
      <c r="C463" s="25">
        <v>4.7238382999999997</v>
      </c>
      <c r="D463" s="26">
        <v>-2.0736157999999998E-3</v>
      </c>
      <c r="E463" s="28">
        <f t="shared" si="21"/>
        <v>2.0827750999999998E-4</v>
      </c>
      <c r="F463" s="18">
        <f t="shared" si="22"/>
        <v>0.7257669123317585</v>
      </c>
      <c r="G463" s="12">
        <f t="shared" si="23"/>
        <v>5.003962396047692</v>
      </c>
    </row>
    <row r="464" spans="1:7" x14ac:dyDescent="0.25">
      <c r="A464" s="24">
        <v>22.921875</v>
      </c>
      <c r="B464" s="23">
        <v>-20.557652000000001</v>
      </c>
      <c r="C464" s="25">
        <v>4.7237606000000003</v>
      </c>
      <c r="D464" s="26">
        <v>-2.074939E-3</v>
      </c>
      <c r="E464" s="28">
        <f t="shared" si="21"/>
        <v>2.0849804333333334E-4</v>
      </c>
      <c r="F464" s="18">
        <f t="shared" si="22"/>
        <v>0.72707820759177522</v>
      </c>
      <c r="G464" s="12">
        <f t="shared" si="23"/>
        <v>5.0130034146719193</v>
      </c>
    </row>
    <row r="465" spans="1:7" x14ac:dyDescent="0.25">
      <c r="A465" s="24">
        <v>22.971679999999999</v>
      </c>
      <c r="B465" s="23">
        <v>-20.607834</v>
      </c>
      <c r="C465" s="25">
        <v>4.7237600999999998</v>
      </c>
      <c r="D465" s="26">
        <v>-2.0786286000000001E-3</v>
      </c>
      <c r="E465" s="28">
        <f t="shared" si="21"/>
        <v>2.0911297666666669E-4</v>
      </c>
      <c r="F465" s="18">
        <f t="shared" si="22"/>
        <v>0.72885303278160574</v>
      </c>
      <c r="G465" s="12">
        <f t="shared" si="23"/>
        <v>5.0252403441303537</v>
      </c>
    </row>
    <row r="466" spans="1:7" x14ac:dyDescent="0.25">
      <c r="A466" s="24">
        <v>23.021484000000001</v>
      </c>
      <c r="B466" s="23">
        <v>-20.648738999999999</v>
      </c>
      <c r="C466" s="25">
        <v>4.7236418999999996</v>
      </c>
      <c r="D466" s="26">
        <v>-2.0812630999999999E-3</v>
      </c>
      <c r="E466" s="28">
        <f t="shared" si="21"/>
        <v>2.0955205999999998E-4</v>
      </c>
      <c r="F466" s="18">
        <f t="shared" si="22"/>
        <v>0.73029975121431101</v>
      </c>
      <c r="G466" s="12">
        <f t="shared" si="23"/>
        <v>5.035215068124959</v>
      </c>
    </row>
    <row r="467" spans="1:7" x14ac:dyDescent="0.25">
      <c r="A467" s="24">
        <v>23.071289</v>
      </c>
      <c r="B467" s="23">
        <v>-20.681540999999999</v>
      </c>
      <c r="C467" s="25">
        <v>4.7236213999999999</v>
      </c>
      <c r="D467" s="26">
        <v>-2.0850003000000002E-3</v>
      </c>
      <c r="E467" s="28">
        <f t="shared" si="21"/>
        <v>2.101749266666667E-4</v>
      </c>
      <c r="F467" s="18">
        <f t="shared" si="22"/>
        <v>0.73145988464615563</v>
      </c>
      <c r="G467" s="12">
        <f t="shared" si="23"/>
        <v>5.0432138676964318</v>
      </c>
    </row>
    <row r="468" spans="1:7" x14ac:dyDescent="0.25">
      <c r="A468" s="24">
        <v>23.121093999999999</v>
      </c>
      <c r="B468" s="23">
        <v>-20.742660999999998</v>
      </c>
      <c r="C468" s="25">
        <v>4.7235069000000003</v>
      </c>
      <c r="D468" s="26">
        <v>-2.0884455000000001E-3</v>
      </c>
      <c r="E468" s="28">
        <f t="shared" si="21"/>
        <v>2.107491266666667E-4</v>
      </c>
      <c r="F468" s="18">
        <f t="shared" si="22"/>
        <v>0.73362156245099486</v>
      </c>
      <c r="G468" s="12">
        <f t="shared" si="23"/>
        <v>5.0581180390825775</v>
      </c>
    </row>
    <row r="469" spans="1:7" x14ac:dyDescent="0.25">
      <c r="A469" s="24">
        <v>23.170898000000001</v>
      </c>
      <c r="B469" s="23">
        <v>-20.77178</v>
      </c>
      <c r="C469" s="25">
        <v>4.7234949999999998</v>
      </c>
      <c r="D469" s="26">
        <v>-2.0918727000000001E-3</v>
      </c>
      <c r="E469" s="28">
        <f t="shared" si="21"/>
        <v>2.1132032666666667E-4</v>
      </c>
      <c r="F469" s="18">
        <f t="shared" si="22"/>
        <v>0.73465143640385999</v>
      </c>
      <c r="G469" s="12">
        <f t="shared" si="23"/>
        <v>5.0652187355255291</v>
      </c>
    </row>
    <row r="470" spans="1:7" x14ac:dyDescent="0.25">
      <c r="A470" s="24">
        <v>23.220703</v>
      </c>
      <c r="B470" s="23">
        <v>-20.845140000000001</v>
      </c>
      <c r="C470" s="25">
        <v>4.7234058000000001</v>
      </c>
      <c r="D470" s="26">
        <v>-2.0956098999999999E-3</v>
      </c>
      <c r="E470" s="28">
        <f t="shared" si="21"/>
        <v>2.1194319333333331E-4</v>
      </c>
      <c r="F470" s="18">
        <f t="shared" si="22"/>
        <v>0.73724601565390924</v>
      </c>
      <c r="G470" s="12">
        <f t="shared" si="23"/>
        <v>5.0831076428044506</v>
      </c>
    </row>
    <row r="471" spans="1:7" x14ac:dyDescent="0.25">
      <c r="A471" s="24">
        <v>23.270508</v>
      </c>
      <c r="B471" s="23">
        <v>-20.886475000000001</v>
      </c>
      <c r="C471" s="25">
        <v>4.7232795000000003</v>
      </c>
      <c r="D471" s="26">
        <v>-2.1003783000000001E-3</v>
      </c>
      <c r="E471" s="28">
        <f t="shared" si="21"/>
        <v>2.1273792666666667E-4</v>
      </c>
      <c r="F471" s="18">
        <f t="shared" si="22"/>
        <v>0.73870794222562108</v>
      </c>
      <c r="G471" s="12">
        <f t="shared" si="23"/>
        <v>5.0931872227168586</v>
      </c>
    </row>
    <row r="472" spans="1:7" x14ac:dyDescent="0.25">
      <c r="A472" s="24">
        <v>23.320312999999999</v>
      </c>
      <c r="B472" s="23">
        <v>-20.929081</v>
      </c>
      <c r="C472" s="25">
        <v>4.7233023999999997</v>
      </c>
      <c r="D472" s="26">
        <v>-2.1039663999999998E-3</v>
      </c>
      <c r="E472" s="28">
        <f t="shared" si="21"/>
        <v>2.1333594333333328E-4</v>
      </c>
      <c r="F472" s="18">
        <f t="shared" si="22"/>
        <v>0.74021482122681515</v>
      </c>
      <c r="G472" s="12">
        <f t="shared" si="23"/>
        <v>5.1035767372142091</v>
      </c>
    </row>
    <row r="473" spans="1:7" x14ac:dyDescent="0.25">
      <c r="A473" s="24">
        <v>23.370117</v>
      </c>
      <c r="B473" s="23">
        <v>-20.988882</v>
      </c>
      <c r="C473" s="25">
        <v>4.7231560000000004</v>
      </c>
      <c r="D473" s="26">
        <v>-2.1061359000000002E-3</v>
      </c>
      <c r="E473" s="28">
        <f t="shared" si="21"/>
        <v>2.1369752666666668E-4</v>
      </c>
      <c r="F473" s="18">
        <f t="shared" si="22"/>
        <v>0.74232984894944587</v>
      </c>
      <c r="G473" s="12">
        <f t="shared" si="23"/>
        <v>5.118159269168773</v>
      </c>
    </row>
    <row r="474" spans="1:7" x14ac:dyDescent="0.25">
      <c r="A474" s="24">
        <v>23.419922</v>
      </c>
      <c r="B474" s="23">
        <v>-21.027771000000001</v>
      </c>
      <c r="C474" s="25">
        <v>4.7230759000000004</v>
      </c>
      <c r="D474" s="26">
        <v>-2.1093904999999998E-3</v>
      </c>
      <c r="E474" s="28">
        <f t="shared" si="21"/>
        <v>2.1423995999999995E-4</v>
      </c>
      <c r="F474" s="18">
        <f t="shared" si="22"/>
        <v>0.74370526596764608</v>
      </c>
      <c r="G474" s="12">
        <f t="shared" si="23"/>
        <v>5.1276423896045689</v>
      </c>
    </row>
    <row r="475" spans="1:7" x14ac:dyDescent="0.25">
      <c r="A475" s="24">
        <v>23.469726999999999</v>
      </c>
      <c r="B475" s="23">
        <v>-21.077188</v>
      </c>
      <c r="C475" s="25">
        <v>4.7230433999999999</v>
      </c>
      <c r="D475" s="26">
        <v>-2.1133063999999998E-3</v>
      </c>
      <c r="E475" s="28">
        <f t="shared" si="21"/>
        <v>2.1489260999999998E-4</v>
      </c>
      <c r="F475" s="18">
        <f t="shared" si="22"/>
        <v>0.74545303481715097</v>
      </c>
      <c r="G475" s="12">
        <f t="shared" si="23"/>
        <v>5.1396927730697062</v>
      </c>
    </row>
    <row r="476" spans="1:7" x14ac:dyDescent="0.25">
      <c r="A476" s="24">
        <v>23.519531000000001</v>
      </c>
      <c r="B476" s="23">
        <v>-21.131875999999998</v>
      </c>
      <c r="C476" s="25">
        <v>4.7228656000000004</v>
      </c>
      <c r="D476" s="26">
        <v>-2.1185576999999999E-3</v>
      </c>
      <c r="E476" s="28">
        <f t="shared" si="21"/>
        <v>2.1576782666666663E-4</v>
      </c>
      <c r="F476" s="18">
        <f t="shared" si="22"/>
        <v>0.74738722715666417</v>
      </c>
      <c r="G476" s="12">
        <f t="shared" si="23"/>
        <v>5.153028495006315</v>
      </c>
    </row>
    <row r="477" spans="1:7" x14ac:dyDescent="0.25">
      <c r="A477" s="24">
        <v>23.569336</v>
      </c>
      <c r="B477" s="23">
        <v>-21.176120999999998</v>
      </c>
      <c r="C477" s="25">
        <v>4.7228260000000004</v>
      </c>
      <c r="D477" s="26">
        <v>-2.1211264999999998E-3</v>
      </c>
      <c r="E477" s="28">
        <f t="shared" si="21"/>
        <v>2.1619595999999996E-4</v>
      </c>
      <c r="F477" s="18">
        <f t="shared" si="22"/>
        <v>0.74895207392490881</v>
      </c>
      <c r="G477" s="12">
        <f t="shared" si="23"/>
        <v>5.1638176812461714</v>
      </c>
    </row>
    <row r="478" spans="1:7" x14ac:dyDescent="0.25">
      <c r="A478" s="24">
        <v>23.619140999999999</v>
      </c>
      <c r="B478" s="23">
        <v>-21.228390000000001</v>
      </c>
      <c r="C478" s="25">
        <v>4.7229681000000001</v>
      </c>
      <c r="D478" s="26">
        <v>-2.1231354000000001E-3</v>
      </c>
      <c r="E478" s="28">
        <f t="shared" si="21"/>
        <v>2.1653077666666668E-4</v>
      </c>
      <c r="F478" s="18">
        <f t="shared" si="22"/>
        <v>0.75080071164056894</v>
      </c>
      <c r="G478" s="12">
        <f t="shared" si="23"/>
        <v>5.1765635276824034</v>
      </c>
    </row>
    <row r="479" spans="1:7" x14ac:dyDescent="0.25">
      <c r="A479" s="24">
        <v>23.668945000000001</v>
      </c>
      <c r="B479" s="23">
        <v>-21.282109999999999</v>
      </c>
      <c r="C479" s="25">
        <v>4.7226863000000003</v>
      </c>
      <c r="D479" s="26">
        <v>-2.1272302E-3</v>
      </c>
      <c r="E479" s="28">
        <f t="shared" si="21"/>
        <v>2.1721324333333334E-4</v>
      </c>
      <c r="F479" s="18">
        <f t="shared" si="22"/>
        <v>0.75270066798343482</v>
      </c>
      <c r="G479" s="12">
        <f t="shared" si="23"/>
        <v>5.1896632018784725</v>
      </c>
    </row>
    <row r="480" spans="1:7" x14ac:dyDescent="0.25">
      <c r="A480" s="24">
        <v>23.71875</v>
      </c>
      <c r="B480" s="23">
        <v>-21.339770999999999</v>
      </c>
      <c r="C480" s="25">
        <v>4.7227125000000001</v>
      </c>
      <c r="D480" s="26">
        <v>-2.1315813000000001E-3</v>
      </c>
      <c r="E480" s="28">
        <f t="shared" si="21"/>
        <v>2.1793842666666669E-4</v>
      </c>
      <c r="F480" s="18">
        <f t="shared" si="22"/>
        <v>0.75474000868868407</v>
      </c>
      <c r="G480" s="12">
        <f t="shared" si="23"/>
        <v>5.2037238927537439</v>
      </c>
    </row>
    <row r="481" spans="1:7" x14ac:dyDescent="0.25">
      <c r="A481" s="24">
        <v>23.768554999999999</v>
      </c>
      <c r="B481" s="23">
        <v>-21.396802999999998</v>
      </c>
      <c r="C481" s="25">
        <v>4.7226100000000004</v>
      </c>
      <c r="D481" s="26">
        <v>-2.1343349999999998E-3</v>
      </c>
      <c r="E481" s="28">
        <f t="shared" si="21"/>
        <v>2.1839737666666664E-4</v>
      </c>
      <c r="F481" s="18">
        <f t="shared" si="22"/>
        <v>0.75675710306966559</v>
      </c>
      <c r="G481" s="12">
        <f t="shared" si="23"/>
        <v>5.2176312013678574</v>
      </c>
    </row>
    <row r="482" spans="1:7" x14ac:dyDescent="0.25">
      <c r="A482" s="24">
        <v>23.818359000000001</v>
      </c>
      <c r="B482" s="23">
        <v>-21.449535000000001</v>
      </c>
      <c r="C482" s="25">
        <v>4.7226299999999997</v>
      </c>
      <c r="D482" s="26">
        <v>-2.1364689000000002E-3</v>
      </c>
      <c r="E482" s="28">
        <f t="shared" si="21"/>
        <v>2.187530266666667E-4</v>
      </c>
      <c r="F482" s="18">
        <f t="shared" si="22"/>
        <v>0.75862211606058172</v>
      </c>
      <c r="G482" s="12">
        <f t="shared" si="23"/>
        <v>5.2304899508039551</v>
      </c>
    </row>
    <row r="483" spans="1:7" x14ac:dyDescent="0.25">
      <c r="A483" s="24">
        <v>23.868164</v>
      </c>
      <c r="B483" s="23">
        <v>-21.493345000000001</v>
      </c>
      <c r="C483" s="25">
        <v>4.7225947000000001</v>
      </c>
      <c r="D483" s="26">
        <v>-2.1406709999999998E-3</v>
      </c>
      <c r="E483" s="28">
        <f t="shared" si="21"/>
        <v>2.1945337666666662E-4</v>
      </c>
      <c r="F483" s="18">
        <f t="shared" si="22"/>
        <v>0.7601715778509941</v>
      </c>
      <c r="G483" s="12">
        <f t="shared" si="23"/>
        <v>5.2411730618711516</v>
      </c>
    </row>
    <row r="484" spans="1:7" x14ac:dyDescent="0.25">
      <c r="A484" s="24">
        <v>23.917968999999999</v>
      </c>
      <c r="B484" s="23">
        <v>-21.536587000000001</v>
      </c>
      <c r="C484" s="25">
        <v>4.7224864999999996</v>
      </c>
      <c r="D484" s="26">
        <v>-2.1424947999999998E-3</v>
      </c>
      <c r="E484" s="28">
        <f t="shared" si="21"/>
        <v>2.1975734333333331E-4</v>
      </c>
      <c r="F484" s="18">
        <f t="shared" si="22"/>
        <v>0.76170095075081179</v>
      </c>
      <c r="G484" s="12">
        <f t="shared" si="23"/>
        <v>5.2517176655864617</v>
      </c>
    </row>
    <row r="485" spans="1:7" x14ac:dyDescent="0.25">
      <c r="A485" s="24">
        <v>23.967773000000001</v>
      </c>
      <c r="B485" s="23">
        <v>-21.592724</v>
      </c>
      <c r="C485" s="25">
        <v>4.7224116</v>
      </c>
      <c r="D485" s="26">
        <v>-2.1477699999999998E-3</v>
      </c>
      <c r="E485" s="28">
        <f t="shared" si="21"/>
        <v>2.2063654333333329E-4</v>
      </c>
      <c r="F485" s="18">
        <f t="shared" si="22"/>
        <v>0.76368639098200064</v>
      </c>
      <c r="G485" s="12">
        <f t="shared" si="23"/>
        <v>5.2654067275809657</v>
      </c>
    </row>
    <row r="486" spans="1:7" x14ac:dyDescent="0.25">
      <c r="A486" s="24">
        <v>24.017578</v>
      </c>
      <c r="B486" s="23">
        <v>-21.633429</v>
      </c>
      <c r="C486" s="25">
        <v>4.7222757</v>
      </c>
      <c r="D486" s="26">
        <v>-2.1494030999999999E-3</v>
      </c>
      <c r="E486" s="28">
        <f t="shared" si="21"/>
        <v>2.2090872666666664E-4</v>
      </c>
      <c r="F486" s="18">
        <f t="shared" si="22"/>
        <v>0.7651260358616796</v>
      </c>
      <c r="G486" s="12">
        <f t="shared" si="23"/>
        <v>5.2753326813812444</v>
      </c>
    </row>
    <row r="487" spans="1:7" x14ac:dyDescent="0.25">
      <c r="A487" s="24">
        <v>24.067383</v>
      </c>
      <c r="B487" s="23">
        <v>-21.682410999999998</v>
      </c>
      <c r="C487" s="25">
        <v>4.7223363000000003</v>
      </c>
      <c r="D487" s="26">
        <v>-2.1552742000000001E-3</v>
      </c>
      <c r="E487" s="28">
        <f t="shared" si="21"/>
        <v>2.2188724333333334E-4</v>
      </c>
      <c r="F487" s="18">
        <f t="shared" si="22"/>
        <v>0.76685841973335234</v>
      </c>
      <c r="G487" s="12">
        <f t="shared" si="23"/>
        <v>5.2872769896737211</v>
      </c>
    </row>
    <row r="488" spans="1:7" x14ac:dyDescent="0.25">
      <c r="A488" s="24">
        <v>24.117187999999999</v>
      </c>
      <c r="B488" s="23">
        <v>-21.726403999999999</v>
      </c>
      <c r="C488" s="25">
        <v>4.7222084999999998</v>
      </c>
      <c r="D488" s="26">
        <v>-2.1592914E-3</v>
      </c>
      <c r="E488" s="28">
        <f t="shared" si="21"/>
        <v>2.2255677666666666E-4</v>
      </c>
      <c r="F488" s="18">
        <f t="shared" si="22"/>
        <v>0.76841435382478385</v>
      </c>
      <c r="G488" s="12">
        <f t="shared" si="23"/>
        <v>5.2980047254687275</v>
      </c>
    </row>
    <row r="489" spans="1:7" x14ac:dyDescent="0.25">
      <c r="A489" s="24">
        <v>24.166992</v>
      </c>
      <c r="B489" s="23">
        <v>-21.779496999999999</v>
      </c>
      <c r="C489" s="25">
        <v>4.7221484</v>
      </c>
      <c r="D489" s="26">
        <v>-2.1609365999999998E-3</v>
      </c>
      <c r="E489" s="28">
        <f t="shared" si="21"/>
        <v>2.2283097666666663E-4</v>
      </c>
      <c r="F489" s="18">
        <f t="shared" si="22"/>
        <v>0.77029213457891221</v>
      </c>
      <c r="G489" s="12">
        <f t="shared" si="23"/>
        <v>5.3109515051055833</v>
      </c>
    </row>
    <row r="490" spans="1:7" x14ac:dyDescent="0.25">
      <c r="A490" s="24">
        <v>24.216797</v>
      </c>
      <c r="B490" s="23">
        <v>-21.828731999999999</v>
      </c>
      <c r="C490" s="25">
        <v>4.7221884999999997</v>
      </c>
      <c r="D490" s="26">
        <v>-2.1667064000000002E-3</v>
      </c>
      <c r="E490" s="28">
        <f t="shared" si="21"/>
        <v>2.2379261000000003E-4</v>
      </c>
      <c r="F490" s="18">
        <f t="shared" si="22"/>
        <v>0.77203346649516325</v>
      </c>
      <c r="G490" s="12">
        <f t="shared" si="23"/>
        <v>5.3229575076938831</v>
      </c>
    </row>
    <row r="491" spans="1:7" x14ac:dyDescent="0.25">
      <c r="A491" s="24">
        <v>24.266601999999999</v>
      </c>
      <c r="B491" s="23">
        <v>-21.882805000000001</v>
      </c>
      <c r="C491" s="25">
        <v>4.7219543000000002</v>
      </c>
      <c r="D491" s="26">
        <v>-2.1686316000000001E-3</v>
      </c>
      <c r="E491" s="28">
        <f t="shared" si="21"/>
        <v>2.2411347666666668E-4</v>
      </c>
      <c r="F491" s="18">
        <f t="shared" si="22"/>
        <v>0.77394590765912064</v>
      </c>
      <c r="G491" s="12">
        <f t="shared" si="23"/>
        <v>5.3361432612829391</v>
      </c>
    </row>
    <row r="492" spans="1:7" x14ac:dyDescent="0.25">
      <c r="A492" s="24">
        <v>24.316406000000001</v>
      </c>
      <c r="B492" s="23">
        <v>-21.935583000000001</v>
      </c>
      <c r="C492" s="25">
        <v>4.7219705999999997</v>
      </c>
      <c r="D492" s="26">
        <v>-2.1710334999999999E-3</v>
      </c>
      <c r="E492" s="28">
        <f t="shared" si="21"/>
        <v>2.2451379333333332E-4</v>
      </c>
      <c r="F492" s="18">
        <f t="shared" si="22"/>
        <v>0.77581254756723272</v>
      </c>
      <c r="G492" s="12">
        <f t="shared" si="23"/>
        <v>5.3490132278637317</v>
      </c>
    </row>
    <row r="493" spans="1:7" x14ac:dyDescent="0.25">
      <c r="A493" s="24">
        <v>24.366211</v>
      </c>
      <c r="B493" s="23">
        <v>-21.989505999999999</v>
      </c>
      <c r="C493" s="25">
        <v>4.7219753000000004</v>
      </c>
      <c r="D493" s="26">
        <v>-2.1766245E-3</v>
      </c>
      <c r="E493" s="28">
        <f t="shared" si="21"/>
        <v>2.2544562666666667E-4</v>
      </c>
      <c r="F493" s="18">
        <f t="shared" si="22"/>
        <v>0.77771968356642018</v>
      </c>
      <c r="G493" s="12">
        <f t="shared" si="23"/>
        <v>5.3621624038070417</v>
      </c>
    </row>
    <row r="494" spans="1:7" x14ac:dyDescent="0.25">
      <c r="A494" s="24">
        <v>24.416015999999999</v>
      </c>
      <c r="B494" s="23">
        <v>-22.024462</v>
      </c>
      <c r="C494" s="25">
        <v>4.7217840999999998</v>
      </c>
      <c r="D494" s="26">
        <v>-2.1800816000000002E-3</v>
      </c>
      <c r="E494" s="28">
        <f t="shared" si="21"/>
        <v>2.2602181000000001E-4</v>
      </c>
      <c r="F494" s="18">
        <f t="shared" si="22"/>
        <v>0.77895599916435809</v>
      </c>
      <c r="G494" s="12">
        <f t="shared" si="23"/>
        <v>5.3706864583714093</v>
      </c>
    </row>
    <row r="495" spans="1:7" x14ac:dyDescent="0.25">
      <c r="A495" s="24">
        <v>24.465820000000001</v>
      </c>
      <c r="B495" s="23">
        <v>-22.071241000000001</v>
      </c>
      <c r="C495" s="25">
        <v>4.7217374000000003</v>
      </c>
      <c r="D495" s="26">
        <v>-2.1817860999999998E-3</v>
      </c>
      <c r="E495" s="28">
        <f t="shared" si="21"/>
        <v>2.263058933333333E-4</v>
      </c>
      <c r="F495" s="18">
        <f t="shared" si="22"/>
        <v>0.7806104678494461</v>
      </c>
      <c r="G495" s="12">
        <f t="shared" si="23"/>
        <v>5.382093562973381</v>
      </c>
    </row>
    <row r="496" spans="1:7" x14ac:dyDescent="0.25">
      <c r="A496" s="24">
        <v>24.515625</v>
      </c>
      <c r="B496" s="23">
        <v>-22.124699</v>
      </c>
      <c r="C496" s="25">
        <v>4.7217364000000002</v>
      </c>
      <c r="D496" s="26">
        <v>-2.1861074000000002E-3</v>
      </c>
      <c r="E496" s="28">
        <f t="shared" si="21"/>
        <v>2.2702611000000004E-4</v>
      </c>
      <c r="F496" s="18">
        <f t="shared" si="22"/>
        <v>0.78250115783784746</v>
      </c>
      <c r="G496" s="12">
        <f t="shared" si="23"/>
        <v>5.3951293482148825</v>
      </c>
    </row>
    <row r="497" spans="1:7" x14ac:dyDescent="0.25">
      <c r="A497" s="24">
        <v>24.565429999999999</v>
      </c>
      <c r="B497" s="23">
        <v>-22.177247999999999</v>
      </c>
      <c r="C497" s="25">
        <v>4.7216759000000001</v>
      </c>
      <c r="D497" s="26">
        <v>-2.1915137999999998E-3</v>
      </c>
      <c r="E497" s="28">
        <f t="shared" si="21"/>
        <v>2.2792717666666662E-4</v>
      </c>
      <c r="F497" s="18">
        <f t="shared" si="22"/>
        <v>0.78435969852774434</v>
      </c>
      <c r="G497" s="12">
        <f t="shared" si="23"/>
        <v>5.4079434729231703</v>
      </c>
    </row>
    <row r="498" spans="1:7" x14ac:dyDescent="0.25">
      <c r="A498" s="24">
        <v>24.615234000000001</v>
      </c>
      <c r="B498" s="23">
        <v>-22.227544999999999</v>
      </c>
      <c r="C498" s="25">
        <v>4.7215518999999997</v>
      </c>
      <c r="D498" s="26">
        <v>-2.1939755000000001E-3</v>
      </c>
      <c r="E498" s="28">
        <f t="shared" si="21"/>
        <v>2.2833746000000001E-4</v>
      </c>
      <c r="F498" s="18">
        <f t="shared" si="22"/>
        <v>0.78613859101056505</v>
      </c>
      <c r="G498" s="12">
        <f t="shared" si="23"/>
        <v>5.4202084452433441</v>
      </c>
    </row>
    <row r="499" spans="1:7" x14ac:dyDescent="0.25">
      <c r="A499" s="24">
        <v>24.665039</v>
      </c>
      <c r="B499" s="23">
        <v>-22.274695999999999</v>
      </c>
      <c r="C499" s="25">
        <v>4.7214437</v>
      </c>
      <c r="D499" s="26">
        <v>-2.1972953999999999E-3</v>
      </c>
      <c r="E499" s="28">
        <f t="shared" si="21"/>
        <v>2.2889077666666665E-4</v>
      </c>
      <c r="F499" s="18">
        <f t="shared" si="22"/>
        <v>0.78780621650428195</v>
      </c>
      <c r="G499" s="12">
        <f t="shared" si="23"/>
        <v>5.4317062624067631</v>
      </c>
    </row>
    <row r="500" spans="1:7" x14ac:dyDescent="0.25">
      <c r="A500" s="24">
        <v>24.714843999999999</v>
      </c>
      <c r="B500" s="23">
        <v>-22.336179999999999</v>
      </c>
      <c r="C500" s="25">
        <v>4.7213925999999997</v>
      </c>
      <c r="D500" s="26">
        <v>-2.2021294999999999E-3</v>
      </c>
      <c r="E500" s="28">
        <f t="shared" si="21"/>
        <v>2.2969645999999997E-4</v>
      </c>
      <c r="F500" s="18">
        <f t="shared" si="22"/>
        <v>0.78998076817562901</v>
      </c>
      <c r="G500" s="12">
        <f t="shared" si="23"/>
        <v>5.4466991955465831</v>
      </c>
    </row>
    <row r="501" spans="1:7" x14ac:dyDescent="0.25">
      <c r="A501" s="24">
        <v>24.764648000000001</v>
      </c>
      <c r="B501" s="23">
        <v>-22.362006999999998</v>
      </c>
      <c r="C501" s="25">
        <v>4.7214041</v>
      </c>
      <c r="D501" s="26">
        <v>-2.2037266999999998E-3</v>
      </c>
      <c r="E501" s="28">
        <f t="shared" si="21"/>
        <v>2.2996265999999997E-4</v>
      </c>
      <c r="F501" s="18">
        <f t="shared" si="22"/>
        <v>0.79089421144568117</v>
      </c>
      <c r="G501" s="12">
        <f t="shared" si="23"/>
        <v>5.4529971345909223</v>
      </c>
    </row>
    <row r="502" spans="1:7" x14ac:dyDescent="0.25">
      <c r="A502" s="24">
        <v>24.814453</v>
      </c>
      <c r="B502" s="23">
        <v>-22.423683</v>
      </c>
      <c r="C502" s="25">
        <v>4.7212814999999999</v>
      </c>
      <c r="D502" s="26">
        <v>-2.2075532000000002E-3</v>
      </c>
      <c r="E502" s="28">
        <f t="shared" si="21"/>
        <v>2.3060041000000004E-4</v>
      </c>
      <c r="F502" s="18">
        <f t="shared" si="22"/>
        <v>0.79307555372793359</v>
      </c>
      <c r="G502" s="12">
        <f t="shared" si="23"/>
        <v>5.4680368871172957</v>
      </c>
    </row>
    <row r="503" spans="1:7" x14ac:dyDescent="0.25">
      <c r="A503" s="24">
        <v>24.864258</v>
      </c>
      <c r="B503" s="23">
        <v>-22.478294000000002</v>
      </c>
      <c r="C503" s="25">
        <v>4.7212662999999999</v>
      </c>
      <c r="D503" s="26">
        <v>-2.2107241999999999E-3</v>
      </c>
      <c r="E503" s="28">
        <f t="shared" si="21"/>
        <v>2.3112890999999998E-4</v>
      </c>
      <c r="F503" s="18">
        <f t="shared" si="22"/>
        <v>0.79500702274953172</v>
      </c>
      <c r="G503" s="12">
        <f t="shared" si="23"/>
        <v>5.4813538325290896</v>
      </c>
    </row>
    <row r="504" spans="1:7" x14ac:dyDescent="0.25">
      <c r="A504" s="24">
        <v>24.914062999999999</v>
      </c>
      <c r="B504" s="23">
        <v>-22.52253</v>
      </c>
      <c r="C504" s="25">
        <v>4.7212348000000004</v>
      </c>
      <c r="D504" s="26">
        <v>-2.2150694999999998E-3</v>
      </c>
      <c r="E504" s="28">
        <f t="shared" si="21"/>
        <v>2.3185312666666662E-4</v>
      </c>
      <c r="F504" s="18">
        <f t="shared" si="22"/>
        <v>0.79657155120789014</v>
      </c>
      <c r="G504" s="12">
        <f t="shared" si="23"/>
        <v>5.4921408241102005</v>
      </c>
    </row>
    <row r="505" spans="1:7" x14ac:dyDescent="0.25">
      <c r="A505" s="24">
        <v>24.963867</v>
      </c>
      <c r="B505" s="23">
        <v>-22.588276</v>
      </c>
      <c r="C505" s="25">
        <v>4.7210812999999998</v>
      </c>
      <c r="D505" s="26">
        <v>-2.2190212999999999E-3</v>
      </c>
      <c r="E505" s="28">
        <f t="shared" si="21"/>
        <v>2.3251176E-4</v>
      </c>
      <c r="F505" s="18">
        <f t="shared" si="22"/>
        <v>0.79889684029422792</v>
      </c>
      <c r="G505" s="12">
        <f t="shared" si="23"/>
        <v>5.5081730500911172</v>
      </c>
    </row>
    <row r="506" spans="1:7" x14ac:dyDescent="0.25">
      <c r="A506" s="24">
        <v>25.013672</v>
      </c>
      <c r="B506" s="23">
        <v>-22.621586000000001</v>
      </c>
      <c r="C506" s="25">
        <v>4.7210916999999997</v>
      </c>
      <c r="D506" s="26">
        <v>-2.2218823000000002E-3</v>
      </c>
      <c r="E506" s="28">
        <f t="shared" si="21"/>
        <v>2.3298859333333337E-4</v>
      </c>
      <c r="F506" s="18">
        <f t="shared" si="22"/>
        <v>0.80007494055075923</v>
      </c>
      <c r="G506" s="12">
        <f t="shared" si="23"/>
        <v>5.5162957259561773</v>
      </c>
    </row>
    <row r="507" spans="1:7" x14ac:dyDescent="0.25">
      <c r="A507" s="24">
        <v>25.063476999999999</v>
      </c>
      <c r="B507" s="23">
        <v>-22.675463000000001</v>
      </c>
      <c r="C507" s="25">
        <v>4.7210026000000003</v>
      </c>
      <c r="D507" s="26">
        <v>-2.2226870000000001E-3</v>
      </c>
      <c r="E507" s="28">
        <f t="shared" si="21"/>
        <v>2.3312271E-4</v>
      </c>
      <c r="F507" s="18">
        <f t="shared" si="22"/>
        <v>0.80198044963275084</v>
      </c>
      <c r="G507" s="12">
        <f t="shared" si="23"/>
        <v>5.5294336847547934</v>
      </c>
    </row>
    <row r="508" spans="1:7" x14ac:dyDescent="0.25">
      <c r="A508" s="24">
        <v>25.113281000000001</v>
      </c>
      <c r="B508" s="23">
        <v>-22.728909999999999</v>
      </c>
      <c r="C508" s="25">
        <v>4.7209462999999996</v>
      </c>
      <c r="D508" s="26">
        <v>-2.2289036000000002E-3</v>
      </c>
      <c r="E508" s="28">
        <f t="shared" si="21"/>
        <v>2.3415881000000003E-4</v>
      </c>
      <c r="F508" s="18">
        <f t="shared" si="22"/>
        <v>0.80387075057573576</v>
      </c>
      <c r="G508" s="12">
        <f t="shared" si="23"/>
        <v>5.5424667876356066</v>
      </c>
    </row>
    <row r="509" spans="1:7" x14ac:dyDescent="0.25">
      <c r="A509" s="24">
        <v>25.163086</v>
      </c>
      <c r="B509" s="23">
        <v>-22.767866000000001</v>
      </c>
      <c r="C509" s="25">
        <v>4.7208648000000002</v>
      </c>
      <c r="D509" s="26">
        <v>-2.2299767000000001E-3</v>
      </c>
      <c r="E509" s="28">
        <f t="shared" si="21"/>
        <v>2.3433766000000001E-4</v>
      </c>
      <c r="F509" s="18">
        <f t="shared" si="22"/>
        <v>0.80524853723419976</v>
      </c>
      <c r="G509" s="12">
        <f t="shared" si="23"/>
        <v>5.5519662460865025</v>
      </c>
    </row>
    <row r="510" spans="1:7" x14ac:dyDescent="0.25">
      <c r="A510" s="24">
        <v>25.212890999999999</v>
      </c>
      <c r="B510" s="23">
        <v>-22.823333999999999</v>
      </c>
      <c r="C510" s="25">
        <v>4.7207575000000004</v>
      </c>
      <c r="D510" s="26">
        <v>-2.2349299E-3</v>
      </c>
      <c r="E510" s="28">
        <f t="shared" si="21"/>
        <v>2.3516319333333332E-4</v>
      </c>
      <c r="F510" s="18">
        <f t="shared" si="22"/>
        <v>0.80721031643051555</v>
      </c>
      <c r="G510" s="12">
        <f t="shared" si="23"/>
        <v>5.565492171780984</v>
      </c>
    </row>
    <row r="511" spans="1:7" x14ac:dyDescent="0.25">
      <c r="A511" s="24">
        <v>25.262695000000001</v>
      </c>
      <c r="B511" s="23">
        <v>-22.870201000000002</v>
      </c>
      <c r="C511" s="25">
        <v>4.7207407999999997</v>
      </c>
      <c r="D511" s="26">
        <v>-2.2377968000000001E-3</v>
      </c>
      <c r="E511" s="28">
        <f t="shared" si="21"/>
        <v>2.3564101000000002E-4</v>
      </c>
      <c r="F511" s="18">
        <f t="shared" si="22"/>
        <v>0.80886789747893517</v>
      </c>
      <c r="G511" s="12">
        <f t="shared" si="23"/>
        <v>5.5769207352684607</v>
      </c>
    </row>
    <row r="512" spans="1:7" x14ac:dyDescent="0.25">
      <c r="A512" s="24">
        <v>25.3125</v>
      </c>
      <c r="B512" s="23">
        <v>-22.923824</v>
      </c>
      <c r="C512" s="25">
        <v>4.7206511000000004</v>
      </c>
      <c r="D512" s="26">
        <v>-2.2431077000000001E-3</v>
      </c>
      <c r="E512" s="28">
        <f t="shared" si="21"/>
        <v>2.3652616000000002E-4</v>
      </c>
      <c r="F512" s="18">
        <f t="shared" si="22"/>
        <v>0.81076442314858321</v>
      </c>
      <c r="G512" s="12">
        <f t="shared" si="23"/>
        <v>5.5899967559202812</v>
      </c>
    </row>
    <row r="513" spans="1:7" x14ac:dyDescent="0.25">
      <c r="A513" s="24">
        <v>25.362304999999999</v>
      </c>
      <c r="B513" s="23">
        <v>-22.968440999999999</v>
      </c>
      <c r="C513" s="25">
        <v>4.7205892</v>
      </c>
      <c r="D513" s="26">
        <v>-2.2463142000000002E-3</v>
      </c>
      <c r="E513" s="28">
        <f t="shared" si="21"/>
        <v>2.3706057666666669E-4</v>
      </c>
      <c r="F513" s="18">
        <f t="shared" si="22"/>
        <v>0.81234242672545676</v>
      </c>
      <c r="G513" s="12">
        <f t="shared" si="23"/>
        <v>5.600876654721584</v>
      </c>
    </row>
    <row r="514" spans="1:7" x14ac:dyDescent="0.25">
      <c r="A514" s="24">
        <v>25.412109000000001</v>
      </c>
      <c r="B514" s="23">
        <v>-23.024713999999999</v>
      </c>
      <c r="C514" s="25">
        <v>4.7204813999999997</v>
      </c>
      <c r="D514" s="26">
        <v>-2.2495449999999999E-3</v>
      </c>
      <c r="E514" s="28">
        <f t="shared" si="21"/>
        <v>2.3759904333333333E-4</v>
      </c>
      <c r="F514" s="18">
        <f t="shared" si="22"/>
        <v>0.81433267697270351</v>
      </c>
      <c r="G514" s="12">
        <f t="shared" si="23"/>
        <v>5.6145988804482307</v>
      </c>
    </row>
    <row r="515" spans="1:7" x14ac:dyDescent="0.25">
      <c r="A515" s="24">
        <v>25.461914</v>
      </c>
      <c r="B515" s="23">
        <v>-23.068473999999998</v>
      </c>
      <c r="C515" s="25">
        <v>4.7205104999999996</v>
      </c>
      <c r="D515" s="26">
        <v>-2.2553026E-3</v>
      </c>
      <c r="E515" s="28">
        <f t="shared" si="21"/>
        <v>2.3855864333333334E-4</v>
      </c>
      <c r="F515" s="18">
        <f t="shared" si="22"/>
        <v>0.81588037037485939</v>
      </c>
      <c r="G515" s="12">
        <f t="shared" si="23"/>
        <v>5.6252697989668459</v>
      </c>
    </row>
    <row r="516" spans="1:7" x14ac:dyDescent="0.25">
      <c r="A516" s="24">
        <v>25.511718999999999</v>
      </c>
      <c r="B516" s="23">
        <v>-23.131546</v>
      </c>
      <c r="C516" s="25">
        <v>4.7204094000000003</v>
      </c>
      <c r="D516" s="26">
        <v>-2.2570549E-3</v>
      </c>
      <c r="E516" s="28">
        <f t="shared" si="21"/>
        <v>2.3885069333333332E-4</v>
      </c>
      <c r="F516" s="18">
        <f t="shared" si="22"/>
        <v>0.81811108605723537</v>
      </c>
      <c r="G516" s="12">
        <f t="shared" si="23"/>
        <v>5.6406499674496171</v>
      </c>
    </row>
    <row r="517" spans="1:7" x14ac:dyDescent="0.25">
      <c r="A517" s="24">
        <v>25.561523000000001</v>
      </c>
      <c r="B517" s="23">
        <v>-23.184929</v>
      </c>
      <c r="C517" s="25">
        <v>4.7204136999999999</v>
      </c>
      <c r="D517" s="26">
        <v>-2.2612870999999999E-3</v>
      </c>
      <c r="E517" s="28">
        <f t="shared" ref="E517:E580" si="24" xml:space="preserve"> (delta_0 - D517) / L</f>
        <v>2.3955605999999999E-4</v>
      </c>
      <c r="F517" s="18">
        <f t="shared" ref="F517:F580" si="25" xml:space="preserve"> -B517 / A_6x12_in2</f>
        <v>0.81999912346325199</v>
      </c>
      <c r="G517" s="12">
        <f t="shared" ref="G517:G580" si="26" xml:space="preserve"> -B517 * kip_to_N / A_6x12_mm2</f>
        <v>5.6536674638682474</v>
      </c>
    </row>
    <row r="518" spans="1:7" x14ac:dyDescent="0.25">
      <c r="A518" s="24">
        <v>25.611328</v>
      </c>
      <c r="B518" s="23">
        <v>-23.226488</v>
      </c>
      <c r="C518" s="25">
        <v>4.7202982999999996</v>
      </c>
      <c r="D518" s="26">
        <v>-2.2642254000000001E-3</v>
      </c>
      <c r="E518" s="28">
        <f t="shared" si="24"/>
        <v>2.4004577666666667E-4</v>
      </c>
      <c r="F518" s="18">
        <f t="shared" si="25"/>
        <v>0.82146897241435335</v>
      </c>
      <c r="G518" s="12">
        <f t="shared" si="26"/>
        <v>5.6638016663983004</v>
      </c>
    </row>
    <row r="519" spans="1:7" x14ac:dyDescent="0.25">
      <c r="A519" s="24">
        <v>25.661133</v>
      </c>
      <c r="B519" s="23">
        <v>-23.265013</v>
      </c>
      <c r="C519" s="25">
        <v>4.7202463000000003</v>
      </c>
      <c r="D519" s="26">
        <v>-2.2670505999999998E-3</v>
      </c>
      <c r="E519" s="28">
        <f t="shared" si="24"/>
        <v>2.405166433333333E-4</v>
      </c>
      <c r="F519" s="18">
        <f t="shared" si="25"/>
        <v>0.82283151556604561</v>
      </c>
      <c r="G519" s="12">
        <f t="shared" si="26"/>
        <v>5.6731960250804221</v>
      </c>
    </row>
    <row r="520" spans="1:7" x14ac:dyDescent="0.25">
      <c r="A520" s="24">
        <v>25.710937999999999</v>
      </c>
      <c r="B520" s="23">
        <v>-23.316085999999999</v>
      </c>
      <c r="C520" s="25">
        <v>4.7200942000000001</v>
      </c>
      <c r="D520" s="26">
        <v>-2.2689104E-3</v>
      </c>
      <c r="E520" s="28">
        <f t="shared" si="24"/>
        <v>2.4082661E-4</v>
      </c>
      <c r="F520" s="18">
        <f t="shared" si="25"/>
        <v>0.82463785343460827</v>
      </c>
      <c r="G520" s="12">
        <f t="shared" si="26"/>
        <v>5.6856502257545802</v>
      </c>
    </row>
    <row r="521" spans="1:7" x14ac:dyDescent="0.25">
      <c r="A521" s="24">
        <v>25.760742</v>
      </c>
      <c r="B521" s="23">
        <v>-23.371531000000001</v>
      </c>
      <c r="C521" s="25">
        <v>4.7201466999999999</v>
      </c>
      <c r="D521" s="26">
        <v>-2.2754848000000002E-3</v>
      </c>
      <c r="E521" s="28">
        <f t="shared" si="24"/>
        <v>2.4192234333333335E-4</v>
      </c>
      <c r="F521" s="18">
        <f t="shared" si="25"/>
        <v>0.82659881917232625</v>
      </c>
      <c r="G521" s="12">
        <f t="shared" si="26"/>
        <v>5.6991705428767157</v>
      </c>
    </row>
    <row r="522" spans="1:7" x14ac:dyDescent="0.25">
      <c r="A522" s="24">
        <v>25.810547</v>
      </c>
      <c r="B522" s="23">
        <v>-23.410896000000001</v>
      </c>
      <c r="C522" s="25">
        <v>4.7199416000000003</v>
      </c>
      <c r="D522" s="26">
        <v>-2.2774159E-3</v>
      </c>
      <c r="E522" s="28">
        <f t="shared" si="24"/>
        <v>2.4224419333333333E-4</v>
      </c>
      <c r="F522" s="18">
        <f t="shared" si="25"/>
        <v>0.82799107124672899</v>
      </c>
      <c r="G522" s="12">
        <f t="shared" si="26"/>
        <v>5.7087697363750083</v>
      </c>
    </row>
    <row r="523" spans="1:7" x14ac:dyDescent="0.25">
      <c r="A523" s="24">
        <v>25.860351999999999</v>
      </c>
      <c r="B523" s="23">
        <v>-23.453575000000001</v>
      </c>
      <c r="C523" s="25">
        <v>4.719964</v>
      </c>
      <c r="D523" s="26">
        <v>-2.2818206000000001E-3</v>
      </c>
      <c r="E523" s="28">
        <f t="shared" si="24"/>
        <v>2.4297831000000001E-4</v>
      </c>
      <c r="F523" s="18">
        <f t="shared" si="25"/>
        <v>0.8295005320947777</v>
      </c>
      <c r="G523" s="12">
        <f t="shared" si="26"/>
        <v>5.719177051993289</v>
      </c>
    </row>
    <row r="524" spans="1:7" x14ac:dyDescent="0.25">
      <c r="A524" s="24">
        <v>25.910156000000001</v>
      </c>
      <c r="B524" s="23">
        <v>-23.515488000000001</v>
      </c>
      <c r="C524" s="25">
        <v>4.7199926000000003</v>
      </c>
      <c r="D524" s="26">
        <v>-2.2827028E-3</v>
      </c>
      <c r="E524" s="28">
        <f t="shared" si="24"/>
        <v>2.4312534333333332E-4</v>
      </c>
      <c r="F524" s="18">
        <f t="shared" si="25"/>
        <v>0.83169025653736628</v>
      </c>
      <c r="G524" s="12">
        <f t="shared" si="26"/>
        <v>5.7342745971999394</v>
      </c>
    </row>
    <row r="525" spans="1:7" x14ac:dyDescent="0.25">
      <c r="A525" s="24">
        <v>25.959961</v>
      </c>
      <c r="B525" s="23">
        <v>-23.556851999999999</v>
      </c>
      <c r="C525" s="25">
        <v>4.7198057000000002</v>
      </c>
      <c r="D525" s="26">
        <v>-2.2891996999999998E-3</v>
      </c>
      <c r="E525" s="28">
        <f t="shared" si="24"/>
        <v>2.4420815999999995E-4</v>
      </c>
      <c r="F525" s="18">
        <f t="shared" si="25"/>
        <v>0.83315320877426691</v>
      </c>
      <c r="G525" s="12">
        <f t="shared" si="26"/>
        <v>5.7443612487905238</v>
      </c>
    </row>
    <row r="526" spans="1:7" x14ac:dyDescent="0.25">
      <c r="A526" s="24">
        <v>26.009765999999999</v>
      </c>
      <c r="B526" s="23">
        <v>-23.604078000000001</v>
      </c>
      <c r="C526" s="25">
        <v>4.7197551999999998</v>
      </c>
      <c r="D526" s="26">
        <v>-2.2911727E-3</v>
      </c>
      <c r="E526" s="28">
        <f t="shared" si="24"/>
        <v>2.4453699333333334E-4</v>
      </c>
      <c r="F526" s="18">
        <f t="shared" si="25"/>
        <v>0.83482348685036867</v>
      </c>
      <c r="G526" s="12">
        <f t="shared" si="26"/>
        <v>5.7558773547768158</v>
      </c>
    </row>
    <row r="527" spans="1:7" x14ac:dyDescent="0.25">
      <c r="A527" s="24">
        <v>26.059570000000001</v>
      </c>
      <c r="B527" s="23">
        <v>-23.648251999999999</v>
      </c>
      <c r="C527" s="25">
        <v>4.7196527000000001</v>
      </c>
      <c r="D527" s="26">
        <v>-2.2953034E-3</v>
      </c>
      <c r="E527" s="28">
        <f t="shared" si="24"/>
        <v>2.4522544333333333E-4</v>
      </c>
      <c r="F527" s="18">
        <f t="shared" si="25"/>
        <v>0.83638582250728888</v>
      </c>
      <c r="G527" s="12">
        <f t="shared" si="26"/>
        <v>5.7666492275976857</v>
      </c>
    </row>
    <row r="528" spans="1:7" x14ac:dyDescent="0.25">
      <c r="A528" s="24">
        <v>26.109375</v>
      </c>
      <c r="B528" s="23">
        <v>-23.691632999999999</v>
      </c>
      <c r="C528" s="25">
        <v>4.7196984000000004</v>
      </c>
      <c r="D528" s="26">
        <v>-2.2978485000000001E-3</v>
      </c>
      <c r="E528" s="28">
        <f t="shared" si="24"/>
        <v>2.4564962666666666E-4</v>
      </c>
      <c r="F528" s="18">
        <f t="shared" si="25"/>
        <v>0.83792011152645995</v>
      </c>
      <c r="G528" s="12">
        <f t="shared" si="26"/>
        <v>5.7772277265980527</v>
      </c>
    </row>
    <row r="529" spans="1:7" x14ac:dyDescent="0.25">
      <c r="A529" s="24">
        <v>26.159179999999999</v>
      </c>
      <c r="B529" s="23">
        <v>-23.739449</v>
      </c>
      <c r="C529" s="25">
        <v>4.7196341000000004</v>
      </c>
      <c r="D529" s="26">
        <v>-2.2996722000000001E-3</v>
      </c>
      <c r="E529" s="28">
        <f t="shared" si="24"/>
        <v>2.4595357666666666E-4</v>
      </c>
      <c r="F529" s="18">
        <f t="shared" si="25"/>
        <v>0.83961125658398927</v>
      </c>
      <c r="G529" s="12">
        <f t="shared" si="26"/>
        <v>5.7888877046576068</v>
      </c>
    </row>
    <row r="530" spans="1:7" x14ac:dyDescent="0.25">
      <c r="A530" s="24">
        <v>26.208984000000001</v>
      </c>
      <c r="B530" s="23">
        <v>-23.800415000000001</v>
      </c>
      <c r="C530" s="25">
        <v>4.7195497</v>
      </c>
      <c r="D530" s="26">
        <v>-2.3056804000000002E-3</v>
      </c>
      <c r="E530" s="28">
        <f t="shared" si="24"/>
        <v>2.4695494333333334E-4</v>
      </c>
      <c r="F530" s="18">
        <f t="shared" si="25"/>
        <v>0.84176748775299837</v>
      </c>
      <c r="G530" s="12">
        <f t="shared" si="26"/>
        <v>5.8037543229941218</v>
      </c>
    </row>
    <row r="531" spans="1:7" x14ac:dyDescent="0.25">
      <c r="A531" s="24">
        <v>26.258789</v>
      </c>
      <c r="B531" s="23">
        <v>-23.841196</v>
      </c>
      <c r="C531" s="25">
        <v>4.7194133000000003</v>
      </c>
      <c r="D531" s="26">
        <v>-2.3076771999999998E-3</v>
      </c>
      <c r="E531" s="28">
        <f t="shared" si="24"/>
        <v>2.4728774333333331E-4</v>
      </c>
      <c r="F531" s="18">
        <f t="shared" si="25"/>
        <v>0.84320982058282734</v>
      </c>
      <c r="G531" s="12">
        <f t="shared" si="26"/>
        <v>5.8136988094682449</v>
      </c>
    </row>
    <row r="532" spans="1:7" x14ac:dyDescent="0.25">
      <c r="A532" s="24">
        <v>26.308593999999999</v>
      </c>
      <c r="B532" s="23">
        <v>-23.913312999999999</v>
      </c>
      <c r="C532" s="25">
        <v>4.7193994999999997</v>
      </c>
      <c r="D532" s="26">
        <v>-2.3131130999999999E-3</v>
      </c>
      <c r="E532" s="28">
        <f t="shared" si="24"/>
        <v>2.4819372666666663E-4</v>
      </c>
      <c r="F532" s="18">
        <f t="shared" si="25"/>
        <v>0.84576043770081799</v>
      </c>
      <c r="G532" s="12">
        <f t="shared" si="26"/>
        <v>5.8312846099894271</v>
      </c>
    </row>
    <row r="533" spans="1:7" x14ac:dyDescent="0.25">
      <c r="A533" s="24">
        <v>26.358398000000001</v>
      </c>
      <c r="B533" s="23">
        <v>-23.951311</v>
      </c>
      <c r="C533" s="25">
        <v>4.7194203999999997</v>
      </c>
      <c r="D533" s="26">
        <v>-2.3146389999999998E-3</v>
      </c>
      <c r="E533" s="28">
        <f t="shared" si="24"/>
        <v>2.484480433333333E-4</v>
      </c>
      <c r="F533" s="18">
        <f t="shared" si="25"/>
        <v>0.84710434204028595</v>
      </c>
      <c r="G533" s="12">
        <f t="shared" si="26"/>
        <v>5.8405504592095001</v>
      </c>
    </row>
    <row r="534" spans="1:7" x14ac:dyDescent="0.25">
      <c r="A534" s="24">
        <v>26.408203</v>
      </c>
      <c r="B534" s="23">
        <v>-23.99774</v>
      </c>
      <c r="C534" s="25">
        <v>4.7193054999999999</v>
      </c>
      <c r="D534" s="26">
        <v>-2.3168146000000001E-3</v>
      </c>
      <c r="E534" s="28">
        <f t="shared" si="24"/>
        <v>2.4881064333333335E-4</v>
      </c>
      <c r="F534" s="18">
        <f t="shared" si="25"/>
        <v>0.84874643200757793</v>
      </c>
      <c r="G534" s="12">
        <f t="shared" si="26"/>
        <v>5.8518722159714001</v>
      </c>
    </row>
    <row r="535" spans="1:7" x14ac:dyDescent="0.25">
      <c r="A535" s="24">
        <v>26.458008</v>
      </c>
      <c r="B535" s="23">
        <v>-24.024118000000001</v>
      </c>
      <c r="C535" s="25">
        <v>4.7192626000000004</v>
      </c>
      <c r="D535" s="26">
        <v>-2.3223998E-3</v>
      </c>
      <c r="E535" s="28">
        <f t="shared" si="24"/>
        <v>2.4974151000000002E-4</v>
      </c>
      <c r="F535" s="18">
        <f t="shared" si="25"/>
        <v>0.84967936291621748</v>
      </c>
      <c r="G535" s="12">
        <f t="shared" si="26"/>
        <v>5.858304516901109</v>
      </c>
    </row>
    <row r="536" spans="1:7" x14ac:dyDescent="0.25">
      <c r="A536" s="24">
        <v>26.507812999999999</v>
      </c>
      <c r="B536" s="23">
        <v>-24.075274</v>
      </c>
      <c r="C536" s="25">
        <v>4.7191862999999996</v>
      </c>
      <c r="D536" s="26">
        <v>-2.3249505999999999E-3</v>
      </c>
      <c r="E536" s="28">
        <f t="shared" si="24"/>
        <v>2.5016664333333329E-4</v>
      </c>
      <c r="F536" s="18">
        <f t="shared" si="25"/>
        <v>0.85148863630928617</v>
      </c>
      <c r="G536" s="12">
        <f t="shared" si="26"/>
        <v>5.8707789572059141</v>
      </c>
    </row>
    <row r="537" spans="1:7" x14ac:dyDescent="0.25">
      <c r="A537" s="24">
        <v>26.557617</v>
      </c>
      <c r="B537" s="23">
        <v>-24.152573</v>
      </c>
      <c r="C537" s="25">
        <v>4.7190466000000004</v>
      </c>
      <c r="D537" s="26">
        <v>-2.3294209999999999E-3</v>
      </c>
      <c r="E537" s="28">
        <f t="shared" si="24"/>
        <v>2.5091170999999997E-4</v>
      </c>
      <c r="F537" s="18">
        <f t="shared" si="25"/>
        <v>0.85422252918618846</v>
      </c>
      <c r="G537" s="12">
        <f t="shared" si="26"/>
        <v>5.8896283934620932</v>
      </c>
    </row>
    <row r="538" spans="1:7" x14ac:dyDescent="0.25">
      <c r="A538" s="24">
        <v>26.607422</v>
      </c>
      <c r="B538" s="23">
        <v>-24.192999</v>
      </c>
      <c r="C538" s="25">
        <v>4.7190269999999996</v>
      </c>
      <c r="D538" s="26">
        <v>-2.3317754E-3</v>
      </c>
      <c r="E538" s="28">
        <f t="shared" si="24"/>
        <v>2.5130410999999999E-4</v>
      </c>
      <c r="F538" s="18">
        <f t="shared" si="25"/>
        <v>0.85565230645939572</v>
      </c>
      <c r="G538" s="12">
        <f t="shared" si="26"/>
        <v>5.8994863128412875</v>
      </c>
    </row>
    <row r="539" spans="1:7" x14ac:dyDescent="0.25">
      <c r="A539" s="24">
        <v>26.657226999999999</v>
      </c>
      <c r="B539" s="23">
        <v>-24.250957</v>
      </c>
      <c r="C539" s="25">
        <v>4.7189249999999996</v>
      </c>
      <c r="D539" s="26">
        <v>-2.3352026E-3</v>
      </c>
      <c r="E539" s="28">
        <f t="shared" si="24"/>
        <v>2.5187530999999999E-4</v>
      </c>
      <c r="F539" s="18">
        <f t="shared" si="25"/>
        <v>0.85770215139088912</v>
      </c>
      <c r="G539" s="12">
        <f t="shared" si="26"/>
        <v>5.9136194274551324</v>
      </c>
    </row>
    <row r="540" spans="1:7" x14ac:dyDescent="0.25">
      <c r="A540" s="24">
        <v>26.707031000000001</v>
      </c>
      <c r="B540" s="23">
        <v>-24.301292</v>
      </c>
      <c r="C540" s="25">
        <v>4.7188492000000002</v>
      </c>
      <c r="D540" s="26">
        <v>-2.3402453E-3</v>
      </c>
      <c r="E540" s="28">
        <f t="shared" si="24"/>
        <v>2.5271575999999998E-4</v>
      </c>
      <c r="F540" s="18">
        <f t="shared" si="25"/>
        <v>0.85948238784878483</v>
      </c>
      <c r="G540" s="12">
        <f t="shared" si="26"/>
        <v>5.9258936661122279</v>
      </c>
    </row>
    <row r="541" spans="1:7" x14ac:dyDescent="0.25">
      <c r="A541" s="24">
        <v>26.756836</v>
      </c>
      <c r="B541" s="23">
        <v>-24.346903000000001</v>
      </c>
      <c r="C541" s="25">
        <v>4.7188201000000003</v>
      </c>
      <c r="D541" s="26">
        <v>-2.3424684E-3</v>
      </c>
      <c r="E541" s="28">
        <f t="shared" si="24"/>
        <v>2.5308627666666665E-4</v>
      </c>
      <c r="F541" s="18">
        <f t="shared" si="25"/>
        <v>0.8610955469841991</v>
      </c>
      <c r="G541" s="12">
        <f t="shared" si="26"/>
        <v>5.9370159527793342</v>
      </c>
    </row>
    <row r="542" spans="1:7" x14ac:dyDescent="0.25">
      <c r="A542" s="24">
        <v>26.806640999999999</v>
      </c>
      <c r="B542" s="23">
        <v>-24.387595999999998</v>
      </c>
      <c r="C542" s="25">
        <v>4.7187866999999999</v>
      </c>
      <c r="D542" s="26">
        <v>-2.3458240999999999E-3</v>
      </c>
      <c r="E542" s="28">
        <f t="shared" si="24"/>
        <v>2.5364555999999997E-4</v>
      </c>
      <c r="F542" s="18">
        <f t="shared" si="25"/>
        <v>0.86253476745069646</v>
      </c>
      <c r="G542" s="12">
        <f t="shared" si="26"/>
        <v>5.9469389803679533</v>
      </c>
    </row>
    <row r="543" spans="1:7" x14ac:dyDescent="0.25">
      <c r="A543" s="24">
        <v>26.856445000000001</v>
      </c>
      <c r="B543" s="23">
        <v>-24.444524999999999</v>
      </c>
      <c r="C543" s="25">
        <v>4.7186669999999999</v>
      </c>
      <c r="D543" s="26">
        <v>-2.3481608E-3</v>
      </c>
      <c r="E543" s="28">
        <f t="shared" si="24"/>
        <v>2.5403501000000002E-4</v>
      </c>
      <c r="F543" s="18">
        <f t="shared" si="25"/>
        <v>0.86454821895186951</v>
      </c>
      <c r="G543" s="12">
        <f t="shared" si="26"/>
        <v>5.9608211723319897</v>
      </c>
    </row>
    <row r="544" spans="1:7" x14ac:dyDescent="0.25">
      <c r="A544" s="24">
        <v>26.90625</v>
      </c>
      <c r="B544" s="23">
        <v>-24.483958999999999</v>
      </c>
      <c r="C544" s="25">
        <v>4.7185812</v>
      </c>
      <c r="D544" s="26">
        <v>-2.3518979999999998E-3</v>
      </c>
      <c r="E544" s="28">
        <f t="shared" si="24"/>
        <v>2.5465787666666665E-4</v>
      </c>
      <c r="F544" s="18">
        <f t="shared" si="25"/>
        <v>0.86594291140206636</v>
      </c>
      <c r="G544" s="12">
        <f t="shared" si="26"/>
        <v>5.9704371915473242</v>
      </c>
    </row>
    <row r="545" spans="1:7" x14ac:dyDescent="0.25">
      <c r="A545" s="24">
        <v>26.956054999999999</v>
      </c>
      <c r="B545" s="23">
        <v>-24.540651</v>
      </c>
      <c r="C545" s="25">
        <v>4.7185683000000003</v>
      </c>
      <c r="D545" s="26">
        <v>-2.3543059E-3</v>
      </c>
      <c r="E545" s="28">
        <f t="shared" si="24"/>
        <v>2.5505919333333331E-4</v>
      </c>
      <c r="F545" s="18">
        <f t="shared" si="25"/>
        <v>0.86794798074290325</v>
      </c>
      <c r="G545" s="12">
        <f t="shared" si="26"/>
        <v>5.9842615908310854</v>
      </c>
    </row>
    <row r="546" spans="1:7" x14ac:dyDescent="0.25">
      <c r="A546" s="24">
        <v>27.005859000000001</v>
      </c>
      <c r="B546" s="23">
        <v>-24.585232000000001</v>
      </c>
      <c r="C546" s="25">
        <v>4.7184768000000004</v>
      </c>
      <c r="D546" s="26">
        <v>-2.3591278999999998E-3</v>
      </c>
      <c r="E546" s="28">
        <f t="shared" si="24"/>
        <v>2.5586285999999996E-4</v>
      </c>
      <c r="F546" s="18">
        <f t="shared" si="25"/>
        <v>0.8695247110802321</v>
      </c>
      <c r="G546" s="12">
        <f t="shared" si="26"/>
        <v>5.9951327109974102</v>
      </c>
    </row>
    <row r="547" spans="1:7" x14ac:dyDescent="0.25">
      <c r="A547" s="24">
        <v>27.055664</v>
      </c>
      <c r="B547" s="23">
        <v>-24.642046000000001</v>
      </c>
      <c r="C547" s="25">
        <v>4.7184334000000003</v>
      </c>
      <c r="D547" s="26">
        <v>-2.3630081999999998E-3</v>
      </c>
      <c r="E547" s="28">
        <f t="shared" si="24"/>
        <v>2.5650957666666666E-4</v>
      </c>
      <c r="F547" s="18">
        <f t="shared" si="25"/>
        <v>0.87153409528841497</v>
      </c>
      <c r="G547" s="12">
        <f t="shared" si="26"/>
        <v>6.0089868600997089</v>
      </c>
    </row>
    <row r="548" spans="1:7" x14ac:dyDescent="0.25">
      <c r="A548" s="24">
        <v>27.105468999999999</v>
      </c>
      <c r="B548" s="23">
        <v>-24.673539999999999</v>
      </c>
      <c r="C548" s="25">
        <v>4.7184100000000004</v>
      </c>
      <c r="D548" s="26">
        <v>-2.3661432999999999E-3</v>
      </c>
      <c r="E548" s="28">
        <f t="shared" si="24"/>
        <v>2.5703209333333333E-4</v>
      </c>
      <c r="F548" s="18">
        <f t="shared" si="25"/>
        <v>0.87264796768346742</v>
      </c>
      <c r="G548" s="12">
        <f t="shared" si="26"/>
        <v>6.0166667026002854</v>
      </c>
    </row>
    <row r="549" spans="1:7" x14ac:dyDescent="0.25">
      <c r="A549" s="24">
        <v>27.155273000000001</v>
      </c>
      <c r="B549" s="23">
        <v>-24.726454</v>
      </c>
      <c r="C549" s="25">
        <v>4.7183104</v>
      </c>
      <c r="D549" s="26">
        <v>-2.3700355000000001E-3</v>
      </c>
      <c r="E549" s="28">
        <f t="shared" si="24"/>
        <v>2.5768079333333337E-4</v>
      </c>
      <c r="F549" s="18">
        <f t="shared" si="25"/>
        <v>0.87451941760763729</v>
      </c>
      <c r="G549" s="12">
        <f t="shared" si="26"/>
        <v>6.0295698329132206</v>
      </c>
    </row>
    <row r="550" spans="1:7" x14ac:dyDescent="0.25">
      <c r="A550" s="24">
        <v>27.205078</v>
      </c>
      <c r="B550" s="23">
        <v>-24.784706</v>
      </c>
      <c r="C550" s="25">
        <v>4.7182364000000003</v>
      </c>
      <c r="D550" s="26">
        <v>-2.3736774E-3</v>
      </c>
      <c r="E550" s="28">
        <f t="shared" si="24"/>
        <v>2.5828777666666664E-4</v>
      </c>
      <c r="F550" s="18">
        <f t="shared" si="25"/>
        <v>0.87657966066207937</v>
      </c>
      <c r="G550" s="12">
        <f t="shared" si="26"/>
        <v>6.0437746397127254</v>
      </c>
    </row>
    <row r="551" spans="1:7" x14ac:dyDescent="0.25">
      <c r="A551" s="24">
        <v>27.254883</v>
      </c>
      <c r="B551" s="23">
        <v>-24.835270000000001</v>
      </c>
      <c r="C551" s="25">
        <v>4.7181357999999998</v>
      </c>
      <c r="D551" s="26">
        <v>-2.3772300000000001E-3</v>
      </c>
      <c r="E551" s="28">
        <f t="shared" si="24"/>
        <v>2.5887987666666667E-4</v>
      </c>
      <c r="F551" s="18">
        <f t="shared" si="25"/>
        <v>0.87836799633819018</v>
      </c>
      <c r="G551" s="12">
        <f t="shared" si="26"/>
        <v>6.0561047202423248</v>
      </c>
    </row>
    <row r="552" spans="1:7" x14ac:dyDescent="0.25">
      <c r="A552" s="24">
        <v>27.304687999999999</v>
      </c>
      <c r="B552" s="23">
        <v>-24.878513000000002</v>
      </c>
      <c r="C552" s="25">
        <v>4.7181066999999999</v>
      </c>
      <c r="D552" s="26">
        <v>-2.3822724000000001E-3</v>
      </c>
      <c r="E552" s="28">
        <f t="shared" si="24"/>
        <v>2.597202766666667E-4</v>
      </c>
      <c r="F552" s="18">
        <f t="shared" si="25"/>
        <v>0.87989740460577304</v>
      </c>
      <c r="G552" s="12">
        <f t="shared" si="26"/>
        <v>6.0666495678086063</v>
      </c>
    </row>
    <row r="553" spans="1:7" x14ac:dyDescent="0.25">
      <c r="A553" s="24">
        <v>27.354492</v>
      </c>
      <c r="B553" s="23">
        <v>-24.942807999999999</v>
      </c>
      <c r="C553" s="25">
        <v>4.7180280999999997</v>
      </c>
      <c r="D553" s="26">
        <v>-2.3843707E-3</v>
      </c>
      <c r="E553" s="28">
        <f t="shared" si="24"/>
        <v>2.6006999333333332E-4</v>
      </c>
      <c r="F553" s="18">
        <f t="shared" si="25"/>
        <v>0.88217137506490484</v>
      </c>
      <c r="G553" s="12">
        <f t="shared" si="26"/>
        <v>6.0823279660296832</v>
      </c>
    </row>
    <row r="554" spans="1:7" x14ac:dyDescent="0.25">
      <c r="A554" s="24">
        <v>27.404297</v>
      </c>
      <c r="B554" s="23">
        <v>-24.992139999999999</v>
      </c>
      <c r="C554" s="25">
        <v>4.7179555999999998</v>
      </c>
      <c r="D554" s="26">
        <v>-2.3904203E-3</v>
      </c>
      <c r="E554" s="28">
        <f t="shared" si="24"/>
        <v>2.6107825999999997E-4</v>
      </c>
      <c r="F554" s="18">
        <f t="shared" si="25"/>
        <v>0.8839161376543736</v>
      </c>
      <c r="G554" s="12">
        <f t="shared" si="26"/>
        <v>6.0943576221622315</v>
      </c>
    </row>
    <row r="555" spans="1:7" x14ac:dyDescent="0.25">
      <c r="A555" s="24">
        <v>27.454101999999999</v>
      </c>
      <c r="B555" s="23">
        <v>-25.040462000000002</v>
      </c>
      <c r="C555" s="25">
        <v>4.7180394999999997</v>
      </c>
      <c r="D555" s="26">
        <v>-2.3919881999999999E-3</v>
      </c>
      <c r="E555" s="28">
        <f t="shared" si="24"/>
        <v>2.6133957666666665E-4</v>
      </c>
      <c r="F555" s="18">
        <f t="shared" si="25"/>
        <v>0.88562517880105962</v>
      </c>
      <c r="G555" s="12">
        <f t="shared" si="26"/>
        <v>6.1061409888134319</v>
      </c>
    </row>
    <row r="556" spans="1:7" x14ac:dyDescent="0.25">
      <c r="A556" s="24">
        <v>27.503906000000001</v>
      </c>
      <c r="B556" s="23">
        <v>-25.070941999999999</v>
      </c>
      <c r="C556" s="25">
        <v>4.7179155000000002</v>
      </c>
      <c r="D556" s="26">
        <v>-2.3934363999999998E-3</v>
      </c>
      <c r="E556" s="28">
        <f t="shared" si="24"/>
        <v>2.6158094333333329E-4</v>
      </c>
      <c r="F556" s="18">
        <f t="shared" si="25"/>
        <v>0.88670318828226857</v>
      </c>
      <c r="G556" s="12">
        <f t="shared" si="26"/>
        <v>6.1135735664287738</v>
      </c>
    </row>
    <row r="557" spans="1:7" x14ac:dyDescent="0.25">
      <c r="A557" s="24">
        <v>27.553711</v>
      </c>
      <c r="B557" s="23">
        <v>-25.117697</v>
      </c>
      <c r="C557" s="25">
        <v>4.7178879</v>
      </c>
      <c r="D557" s="26">
        <v>-2.3993968000000001E-3</v>
      </c>
      <c r="E557" s="28">
        <f t="shared" si="24"/>
        <v>2.6257434333333335E-4</v>
      </c>
      <c r="F557" s="18">
        <f t="shared" si="25"/>
        <v>0.88835680814099338</v>
      </c>
      <c r="G557" s="12">
        <f t="shared" si="26"/>
        <v>6.1249748186074271</v>
      </c>
    </row>
    <row r="558" spans="1:7" x14ac:dyDescent="0.25">
      <c r="A558" s="24">
        <v>27.603515999999999</v>
      </c>
      <c r="B558" s="23">
        <v>-25.174503000000001</v>
      </c>
      <c r="C558" s="25">
        <v>4.7177420000000003</v>
      </c>
      <c r="D558" s="26">
        <v>-2.4034320000000001E-3</v>
      </c>
      <c r="E558" s="28">
        <f t="shared" si="24"/>
        <v>2.6324687666666669E-4</v>
      </c>
      <c r="F558" s="18">
        <f t="shared" si="25"/>
        <v>0.89036590940705529</v>
      </c>
      <c r="G558" s="12">
        <f t="shared" si="26"/>
        <v>6.1388270169019528</v>
      </c>
    </row>
    <row r="559" spans="1:7" x14ac:dyDescent="0.25">
      <c r="A559" s="24">
        <v>27.653320000000001</v>
      </c>
      <c r="B559" s="23">
        <v>-25.215199999999999</v>
      </c>
      <c r="C559" s="25">
        <v>4.7176647000000003</v>
      </c>
      <c r="D559" s="26">
        <v>-2.4071634000000001E-3</v>
      </c>
      <c r="E559" s="28">
        <f t="shared" si="24"/>
        <v>2.6386877666666669E-4</v>
      </c>
      <c r="F559" s="18">
        <f t="shared" si="25"/>
        <v>0.89180527134461318</v>
      </c>
      <c r="G559" s="12">
        <f t="shared" si="26"/>
        <v>6.1487510198944584</v>
      </c>
    </row>
    <row r="560" spans="1:7" x14ac:dyDescent="0.25">
      <c r="A560" s="24">
        <v>27.703125</v>
      </c>
      <c r="B560" s="23">
        <v>-25.271355</v>
      </c>
      <c r="C560" s="25">
        <v>4.7176204000000004</v>
      </c>
      <c r="D560" s="26">
        <v>-2.4103404000000001E-3</v>
      </c>
      <c r="E560" s="28">
        <f t="shared" si="24"/>
        <v>2.6439827666666668E-4</v>
      </c>
      <c r="F560" s="18">
        <f t="shared" si="25"/>
        <v>0.89379134819557438</v>
      </c>
      <c r="G560" s="12">
        <f t="shared" si="26"/>
        <v>6.1624444712064523</v>
      </c>
    </row>
    <row r="561" spans="1:7" x14ac:dyDescent="0.25">
      <c r="A561" s="24">
        <v>27.752929999999999</v>
      </c>
      <c r="B561" s="23">
        <v>-25.321601999999999</v>
      </c>
      <c r="C561" s="25">
        <v>4.7175889</v>
      </c>
      <c r="D561" s="26">
        <v>-2.4141609000000001E-3</v>
      </c>
      <c r="E561" s="28">
        <f t="shared" si="24"/>
        <v>2.650350266666667E-4</v>
      </c>
      <c r="F561" s="18">
        <f t="shared" si="25"/>
        <v>0.89556847229013847</v>
      </c>
      <c r="G561" s="12">
        <f t="shared" si="26"/>
        <v>6.1746972509780429</v>
      </c>
    </row>
    <row r="562" spans="1:7" x14ac:dyDescent="0.25">
      <c r="A562" s="24">
        <v>27.802734000000001</v>
      </c>
      <c r="B562" s="23">
        <v>-25.366356</v>
      </c>
      <c r="C562" s="25">
        <v>4.7175254999999998</v>
      </c>
      <c r="D562" s="26">
        <v>-2.4157048000000001E-3</v>
      </c>
      <c r="E562" s="28">
        <f t="shared" si="24"/>
        <v>2.6529234333333337E-4</v>
      </c>
      <c r="F562" s="18">
        <f t="shared" si="25"/>
        <v>0.89715132125083508</v>
      </c>
      <c r="G562" s="12">
        <f t="shared" si="26"/>
        <v>6.1856105573624616</v>
      </c>
    </row>
    <row r="563" spans="1:7" x14ac:dyDescent="0.25">
      <c r="A563" s="24">
        <v>27.852539</v>
      </c>
      <c r="B563" s="23">
        <v>-25.428293</v>
      </c>
      <c r="C563" s="25">
        <v>4.7174357999999996</v>
      </c>
      <c r="D563" s="26">
        <v>-2.4211109000000001E-3</v>
      </c>
      <c r="E563" s="28">
        <f t="shared" si="24"/>
        <v>2.6619335999999999E-4</v>
      </c>
      <c r="F563" s="18">
        <f t="shared" si="25"/>
        <v>0.89934189451978686</v>
      </c>
      <c r="G563" s="12">
        <f t="shared" si="26"/>
        <v>6.2007139549924304</v>
      </c>
    </row>
    <row r="564" spans="1:7" x14ac:dyDescent="0.25">
      <c r="A564" s="24">
        <v>27.902343999999999</v>
      </c>
      <c r="B564" s="23">
        <v>-25.459667</v>
      </c>
      <c r="C564" s="25">
        <v>4.7173958000000002</v>
      </c>
      <c r="D564" s="26">
        <v>-2.4243175999999998E-3</v>
      </c>
      <c r="E564" s="28">
        <f t="shared" si="24"/>
        <v>2.6672780999999998E-4</v>
      </c>
      <c r="F564" s="18">
        <f t="shared" si="25"/>
        <v>0.90045152278302354</v>
      </c>
      <c r="G564" s="12">
        <f t="shared" si="26"/>
        <v>6.2083645353764112</v>
      </c>
    </row>
    <row r="565" spans="1:7" x14ac:dyDescent="0.25">
      <c r="A565" s="24">
        <v>27.952148000000001</v>
      </c>
      <c r="B565" s="23">
        <v>-25.523465999999999</v>
      </c>
      <c r="C565" s="25">
        <v>4.7173767</v>
      </c>
      <c r="D565" s="26">
        <v>-2.4270059000000002E-3</v>
      </c>
      <c r="E565" s="28">
        <f t="shared" si="24"/>
        <v>2.6717586000000001E-4</v>
      </c>
      <c r="F565" s="18">
        <f t="shared" si="25"/>
        <v>0.90270795083065014</v>
      </c>
      <c r="G565" s="12">
        <f t="shared" si="26"/>
        <v>6.2239219835155595</v>
      </c>
    </row>
    <row r="566" spans="1:7" x14ac:dyDescent="0.25">
      <c r="A566" s="24">
        <v>28.001953</v>
      </c>
      <c r="B566" s="23">
        <v>-25.567637999999999</v>
      </c>
      <c r="C566" s="25">
        <v>4.7171807000000001</v>
      </c>
      <c r="D566" s="26">
        <v>-2.4317919999999999E-3</v>
      </c>
      <c r="E566" s="28">
        <f t="shared" si="24"/>
        <v>2.6797354333333331E-4</v>
      </c>
      <c r="F566" s="18">
        <f t="shared" si="25"/>
        <v>0.90427021575204014</v>
      </c>
      <c r="G566" s="12">
        <f t="shared" si="26"/>
        <v>6.2346933686344865</v>
      </c>
    </row>
    <row r="567" spans="1:7" x14ac:dyDescent="0.25">
      <c r="A567" s="24">
        <v>28.051758</v>
      </c>
      <c r="B567" s="23">
        <v>-25.629349000000001</v>
      </c>
      <c r="C567" s="25">
        <v>4.7171998000000004</v>
      </c>
      <c r="D567" s="26">
        <v>-2.4350346000000002E-3</v>
      </c>
      <c r="E567" s="28">
        <f t="shared" si="24"/>
        <v>2.6851397666666671E-4</v>
      </c>
      <c r="F567" s="18">
        <f t="shared" si="25"/>
        <v>0.9064527959060722</v>
      </c>
      <c r="G567" s="12">
        <f t="shared" si="26"/>
        <v>6.2497416559448684</v>
      </c>
    </row>
    <row r="568" spans="1:7" x14ac:dyDescent="0.25">
      <c r="A568" s="24">
        <v>28.101562999999999</v>
      </c>
      <c r="B568" s="23">
        <v>-25.678894</v>
      </c>
      <c r="C568" s="25">
        <v>4.7171310999999996</v>
      </c>
      <c r="D568" s="26">
        <v>-2.4370311000000001E-3</v>
      </c>
      <c r="E568" s="28">
        <f t="shared" si="24"/>
        <v>2.6884672666666667E-4</v>
      </c>
      <c r="F568" s="18">
        <f t="shared" si="25"/>
        <v>0.90820509182951392</v>
      </c>
      <c r="G568" s="12">
        <f t="shared" si="26"/>
        <v>6.2618232523343735</v>
      </c>
    </row>
    <row r="569" spans="1:7" x14ac:dyDescent="0.25">
      <c r="A569" s="24">
        <v>28.151367</v>
      </c>
      <c r="B569" s="23">
        <v>-25.72073</v>
      </c>
      <c r="C569" s="25">
        <v>4.7170905999999997</v>
      </c>
      <c r="D569" s="26">
        <v>-2.4429021999999999E-3</v>
      </c>
      <c r="E569" s="28">
        <f t="shared" si="24"/>
        <v>2.6982524333333331E-4</v>
      </c>
      <c r="F569" s="18">
        <f t="shared" si="25"/>
        <v>0.90968473765155666</v>
      </c>
      <c r="G569" s="12">
        <f t="shared" si="26"/>
        <v>6.272025001583569</v>
      </c>
    </row>
    <row r="570" spans="1:7" x14ac:dyDescent="0.25">
      <c r="A570" s="24">
        <v>28.201172</v>
      </c>
      <c r="B570" s="23">
        <v>-25.772362000000001</v>
      </c>
      <c r="C570" s="25">
        <v>4.7169866999999996</v>
      </c>
      <c r="D570" s="26">
        <v>-2.4438142E-3</v>
      </c>
      <c r="E570" s="28">
        <f t="shared" si="24"/>
        <v>2.6997724333333332E-4</v>
      </c>
      <c r="F570" s="18">
        <f t="shared" si="25"/>
        <v>0.911510846100828</v>
      </c>
      <c r="G570" s="12">
        <f t="shared" si="26"/>
        <v>6.2846155149508709</v>
      </c>
    </row>
    <row r="571" spans="1:7" x14ac:dyDescent="0.25">
      <c r="A571" s="24">
        <v>28.250976999999999</v>
      </c>
      <c r="B571" s="23">
        <v>-25.823864</v>
      </c>
      <c r="C571" s="25">
        <v>4.7169379999999999</v>
      </c>
      <c r="D571" s="26">
        <v>-2.4504600999999998E-3</v>
      </c>
      <c r="E571" s="28">
        <f t="shared" si="24"/>
        <v>2.710848933333333E-4</v>
      </c>
      <c r="F571" s="18">
        <f t="shared" si="25"/>
        <v>0.91333235674063218</v>
      </c>
      <c r="G571" s="12">
        <f t="shared" si="26"/>
        <v>6.2971743276918604</v>
      </c>
    </row>
    <row r="572" spans="1:7" x14ac:dyDescent="0.25">
      <c r="A572" s="24">
        <v>28.300781000000001</v>
      </c>
      <c r="B572" s="23">
        <v>-25.877597999999999</v>
      </c>
      <c r="C572" s="25">
        <v>4.7169809000000003</v>
      </c>
      <c r="D572" s="26">
        <v>-2.4559260000000002E-3</v>
      </c>
      <c r="E572" s="28">
        <f t="shared" si="24"/>
        <v>2.719958766666667E-4</v>
      </c>
      <c r="F572" s="18">
        <f t="shared" si="25"/>
        <v>0.91523280823220987</v>
      </c>
      <c r="G572" s="12">
        <f t="shared" si="26"/>
        <v>6.3102774158015329</v>
      </c>
    </row>
    <row r="573" spans="1:7" x14ac:dyDescent="0.25">
      <c r="A573" s="24">
        <v>28.350586</v>
      </c>
      <c r="B573" s="23">
        <v>-25.925335</v>
      </c>
      <c r="C573" s="25">
        <v>4.7167683</v>
      </c>
      <c r="D573" s="26">
        <v>-2.4570941E-3</v>
      </c>
      <c r="E573" s="28">
        <f t="shared" si="24"/>
        <v>2.7219055999999999E-4</v>
      </c>
      <c r="F573" s="18">
        <f t="shared" si="25"/>
        <v>0.91692115923629391</v>
      </c>
      <c r="G573" s="12">
        <f t="shared" si="26"/>
        <v>6.3219181296343283</v>
      </c>
    </row>
    <row r="574" spans="1:7" x14ac:dyDescent="0.25">
      <c r="A574" s="24">
        <v>28.400390999999999</v>
      </c>
      <c r="B574" s="23">
        <v>-25.969463000000001</v>
      </c>
      <c r="C574" s="25">
        <v>4.7167363</v>
      </c>
      <c r="D574" s="26">
        <v>-2.4608135999999998E-3</v>
      </c>
      <c r="E574" s="28">
        <f t="shared" si="24"/>
        <v>2.7281047666666665E-4</v>
      </c>
      <c r="F574" s="18">
        <f t="shared" si="25"/>
        <v>0.91848186797601816</v>
      </c>
      <c r="G574" s="12">
        <f t="shared" si="26"/>
        <v>6.3326787853105042</v>
      </c>
    </row>
    <row r="575" spans="1:7" x14ac:dyDescent="0.25">
      <c r="A575" s="24">
        <v>28.450195000000001</v>
      </c>
      <c r="B575" s="23">
        <v>-26.026834000000001</v>
      </c>
      <c r="C575" s="25">
        <v>4.7166486000000001</v>
      </c>
      <c r="D575" s="26">
        <v>-2.4640143000000002E-3</v>
      </c>
      <c r="E575" s="28">
        <f t="shared" si="24"/>
        <v>2.7334392666666669E-4</v>
      </c>
      <c r="F575" s="18">
        <f t="shared" si="25"/>
        <v>0.92051095202937927</v>
      </c>
      <c r="G575" s="12">
        <f t="shared" si="26"/>
        <v>6.3466687594040021</v>
      </c>
    </row>
    <row r="576" spans="1:7" x14ac:dyDescent="0.25">
      <c r="A576" s="24">
        <v>28.5</v>
      </c>
      <c r="B576" s="23">
        <v>-26.062752</v>
      </c>
      <c r="C576" s="25">
        <v>4.7166138000000002</v>
      </c>
      <c r="D576" s="26">
        <v>-2.4649322E-3</v>
      </c>
      <c r="E576" s="28">
        <f t="shared" si="24"/>
        <v>2.7349691000000002E-4</v>
      </c>
      <c r="F576" s="18">
        <f t="shared" si="25"/>
        <v>0.92178129141737364</v>
      </c>
      <c r="G576" s="12">
        <f t="shared" si="26"/>
        <v>6.3554273986030783</v>
      </c>
    </row>
    <row r="577" spans="1:7" x14ac:dyDescent="0.25">
      <c r="A577" s="24">
        <v>28.549804999999999</v>
      </c>
      <c r="B577" s="23">
        <v>-26.125489999999999</v>
      </c>
      <c r="C577" s="25">
        <v>4.7164067999999997</v>
      </c>
      <c r="D577" s="26">
        <v>-2.4718046E-3</v>
      </c>
      <c r="E577" s="28">
        <f t="shared" si="24"/>
        <v>2.7464230999999997E-4</v>
      </c>
      <c r="F577" s="18">
        <f t="shared" si="25"/>
        <v>0.92400019426619573</v>
      </c>
      <c r="G577" s="12">
        <f t="shared" si="26"/>
        <v>6.3707261208613248</v>
      </c>
    </row>
    <row r="578" spans="1:7" x14ac:dyDescent="0.25">
      <c r="A578" s="24">
        <v>28.599609000000001</v>
      </c>
      <c r="B578" s="23">
        <v>-26.162973000000001</v>
      </c>
      <c r="C578" s="25">
        <v>4.7164320999999996</v>
      </c>
      <c r="D578" s="26">
        <v>-2.4743320000000001E-3</v>
      </c>
      <c r="E578" s="28">
        <f t="shared" si="24"/>
        <v>2.7506354333333333E-4</v>
      </c>
      <c r="F578" s="18">
        <f t="shared" si="25"/>
        <v>0.92532588420662099</v>
      </c>
      <c r="G578" s="12">
        <f t="shared" si="26"/>
        <v>6.3798663868310062</v>
      </c>
    </row>
    <row r="579" spans="1:7" x14ac:dyDescent="0.25">
      <c r="A579" s="24">
        <v>28.649414</v>
      </c>
      <c r="B579" s="23">
        <v>-26.219653999999998</v>
      </c>
      <c r="C579" s="25">
        <v>4.7164172999999998</v>
      </c>
      <c r="D579" s="26">
        <v>-2.4782595999999998E-3</v>
      </c>
      <c r="E579" s="28">
        <f t="shared" si="24"/>
        <v>2.7571814333333331E-4</v>
      </c>
      <c r="F579" s="18">
        <f t="shared" si="25"/>
        <v>0.92733056450204132</v>
      </c>
      <c r="G579" s="12">
        <f t="shared" si="26"/>
        <v>6.3936881037540783</v>
      </c>
    </row>
    <row r="580" spans="1:7" x14ac:dyDescent="0.25">
      <c r="A580" s="24">
        <v>28.699218999999999</v>
      </c>
      <c r="B580" s="23">
        <v>-26.265170999999999</v>
      </c>
      <c r="C580" s="25">
        <v>4.7164092000000002</v>
      </c>
      <c r="D580" s="26">
        <v>-2.4820627E-3</v>
      </c>
      <c r="E580" s="28">
        <f t="shared" si="24"/>
        <v>2.7635199333333332E-4</v>
      </c>
      <c r="F580" s="18">
        <f t="shared" si="25"/>
        <v>0.92894039906753323</v>
      </c>
      <c r="G580" s="12">
        <f t="shared" si="26"/>
        <v>6.4047874684298503</v>
      </c>
    </row>
    <row r="581" spans="1:7" x14ac:dyDescent="0.25">
      <c r="A581" s="24">
        <v>28.749023000000001</v>
      </c>
      <c r="B581" s="23">
        <v>-26.313559999999999</v>
      </c>
      <c r="C581" s="25">
        <v>4.7162623000000004</v>
      </c>
      <c r="D581" s="26">
        <v>-2.487099E-3</v>
      </c>
      <c r="E581" s="28">
        <f t="shared" ref="E581:E644" si="27" xml:space="preserve"> (delta_0 - D581) / L</f>
        <v>2.7719137666666664E-4</v>
      </c>
      <c r="F581" s="18">
        <f t="shared" ref="F581:F644" si="28" xml:space="preserve"> -B581 / A_6x12_in2</f>
        <v>0.93065180985448304</v>
      </c>
      <c r="G581" s="12">
        <f t="shared" ref="G581:G644" si="29" xml:space="preserve"> -B581 * kip_to_N / A_6x12_mm2</f>
        <v>6.4165871730961497</v>
      </c>
    </row>
    <row r="582" spans="1:7" x14ac:dyDescent="0.25">
      <c r="A582" s="24">
        <v>28.798828</v>
      </c>
      <c r="B582" s="23">
        <v>-26.362120000000001</v>
      </c>
      <c r="C582" s="25">
        <v>4.7162452000000004</v>
      </c>
      <c r="D582" s="26">
        <v>-2.4911703000000001E-3</v>
      </c>
      <c r="E582" s="28">
        <f t="shared" si="27"/>
        <v>2.7786992666666666E-4</v>
      </c>
      <c r="F582" s="18">
        <f t="shared" si="28"/>
        <v>0.93236926852927027</v>
      </c>
      <c r="G582" s="12">
        <f t="shared" si="29"/>
        <v>6.4284285762785984</v>
      </c>
    </row>
    <row r="583" spans="1:7" x14ac:dyDescent="0.25">
      <c r="A583" s="24">
        <v>28.848633</v>
      </c>
      <c r="B583" s="23">
        <v>-26.400652000000001</v>
      </c>
      <c r="C583" s="25">
        <v>4.7161879999999998</v>
      </c>
      <c r="D583" s="26">
        <v>-2.4915873000000001E-3</v>
      </c>
      <c r="E583" s="28">
        <f t="shared" si="27"/>
        <v>2.7793942666666667E-4</v>
      </c>
      <c r="F583" s="18">
        <f t="shared" si="28"/>
        <v>0.93373205925531844</v>
      </c>
      <c r="G583" s="12">
        <f t="shared" si="29"/>
        <v>6.4378246419175218</v>
      </c>
    </row>
    <row r="584" spans="1:7" x14ac:dyDescent="0.25">
      <c r="A584" s="24">
        <v>28.898437999999999</v>
      </c>
      <c r="B584" s="23">
        <v>-26.468654999999998</v>
      </c>
      <c r="C584" s="25">
        <v>4.7160925999999996</v>
      </c>
      <c r="D584" s="26">
        <v>-2.4971308E-3</v>
      </c>
      <c r="E584" s="28">
        <f t="shared" si="27"/>
        <v>2.7886334333333335E-4</v>
      </c>
      <c r="F584" s="18">
        <f t="shared" si="28"/>
        <v>0.93613717338755797</v>
      </c>
      <c r="G584" s="12">
        <f t="shared" si="29"/>
        <v>6.4544072395414105</v>
      </c>
    </row>
    <row r="585" spans="1:7" x14ac:dyDescent="0.25">
      <c r="A585" s="24">
        <v>28.948242</v>
      </c>
      <c r="B585" s="23">
        <v>-26.515778000000001</v>
      </c>
      <c r="C585" s="25">
        <v>4.7159814999999998</v>
      </c>
      <c r="D585" s="26">
        <v>-2.5003670999999999E-3</v>
      </c>
      <c r="E585" s="28">
        <f t="shared" si="27"/>
        <v>2.7940272666666666E-4</v>
      </c>
      <c r="F585" s="18">
        <f t="shared" si="28"/>
        <v>0.93780380858385126</v>
      </c>
      <c r="G585" s="12">
        <f t="shared" si="29"/>
        <v>6.4658982288776237</v>
      </c>
    </row>
    <row r="586" spans="1:7" x14ac:dyDescent="0.25">
      <c r="A586" s="24">
        <v>28.998047</v>
      </c>
      <c r="B586" s="23">
        <v>-26.566735999999999</v>
      </c>
      <c r="C586" s="25">
        <v>4.7159443000000003</v>
      </c>
      <c r="D586" s="26">
        <v>-2.5059700000000002E-3</v>
      </c>
      <c r="E586" s="28">
        <f t="shared" si="27"/>
        <v>2.8033654333333336E-4</v>
      </c>
      <c r="F586" s="18">
        <f t="shared" si="28"/>
        <v>0.93960607915942385</v>
      </c>
      <c r="G586" s="12">
        <f t="shared" si="29"/>
        <v>6.4783243866900451</v>
      </c>
    </row>
    <row r="587" spans="1:7" x14ac:dyDescent="0.25">
      <c r="A587" s="24">
        <v>29.047851999999999</v>
      </c>
      <c r="B587" s="23">
        <v>-26.608343000000001</v>
      </c>
      <c r="C587" s="25">
        <v>4.7158803999999996</v>
      </c>
      <c r="D587" s="26">
        <v>-2.5072572999999998E-3</v>
      </c>
      <c r="E587" s="28">
        <f t="shared" si="27"/>
        <v>2.8055109333333328E-4</v>
      </c>
      <c r="F587" s="18">
        <f t="shared" si="28"/>
        <v>0.9410776257632516</v>
      </c>
      <c r="G587" s="12">
        <f t="shared" si="29"/>
        <v>6.4884702940667376</v>
      </c>
    </row>
    <row r="588" spans="1:7" x14ac:dyDescent="0.25">
      <c r="A588" s="24">
        <v>29.097656000000001</v>
      </c>
      <c r="B588" s="23">
        <v>-26.662196999999999</v>
      </c>
      <c r="C588" s="25">
        <v>4.7157897999999996</v>
      </c>
      <c r="D588" s="26">
        <v>-2.5117634999999999E-3</v>
      </c>
      <c r="E588" s="28">
        <f t="shared" si="27"/>
        <v>2.8130212666666667E-4</v>
      </c>
      <c r="F588" s="18">
        <f t="shared" si="28"/>
        <v>0.94298232138664506</v>
      </c>
      <c r="G588" s="12">
        <f t="shared" si="29"/>
        <v>6.5016026442930057</v>
      </c>
    </row>
    <row r="589" spans="1:7" x14ac:dyDescent="0.25">
      <c r="A589" s="24">
        <v>29.147461</v>
      </c>
      <c r="B589" s="23">
        <v>-26.721699000000001</v>
      </c>
      <c r="C589" s="25">
        <v>4.7158451000000001</v>
      </c>
      <c r="D589" s="26">
        <v>-2.5158225999999998E-3</v>
      </c>
      <c r="E589" s="28">
        <f t="shared" si="27"/>
        <v>2.8197864333333328E-4</v>
      </c>
      <c r="F589" s="18">
        <f t="shared" si="28"/>
        <v>0.94508677414750153</v>
      </c>
      <c r="G589" s="12">
        <f t="shared" si="29"/>
        <v>6.5161122648070506</v>
      </c>
    </row>
    <row r="590" spans="1:7" x14ac:dyDescent="0.25">
      <c r="A590" s="24">
        <v>29.197265999999999</v>
      </c>
      <c r="B590" s="23">
        <v>-26.758337000000001</v>
      </c>
      <c r="C590" s="25">
        <v>4.7157660000000003</v>
      </c>
      <c r="D590" s="26">
        <v>-2.5199294999999999E-3</v>
      </c>
      <c r="E590" s="28">
        <f t="shared" si="27"/>
        <v>2.8266312666666663E-4</v>
      </c>
      <c r="F590" s="18">
        <f t="shared" si="28"/>
        <v>0.94638257832639061</v>
      </c>
      <c r="G590" s="12">
        <f t="shared" si="29"/>
        <v>6.525046476705703</v>
      </c>
    </row>
    <row r="591" spans="1:7" x14ac:dyDescent="0.25">
      <c r="A591" s="24">
        <v>29.247070000000001</v>
      </c>
      <c r="B591" s="23">
        <v>-26.810967999999999</v>
      </c>
      <c r="C591" s="25">
        <v>4.7156795999999996</v>
      </c>
      <c r="D591" s="26">
        <v>-2.5224806999999999E-3</v>
      </c>
      <c r="E591" s="28">
        <f t="shared" si="27"/>
        <v>2.8308832666666667E-4</v>
      </c>
      <c r="F591" s="18">
        <f t="shared" si="28"/>
        <v>0.94824401917302825</v>
      </c>
      <c r="G591" s="12">
        <f t="shared" si="29"/>
        <v>6.5378805971936647</v>
      </c>
    </row>
    <row r="592" spans="1:7" x14ac:dyDescent="0.25">
      <c r="A592" s="24">
        <v>29.296875</v>
      </c>
      <c r="B592" s="23">
        <v>-26.867006</v>
      </c>
      <c r="C592" s="25">
        <v>4.7155886000000002</v>
      </c>
      <c r="D592" s="26">
        <v>-2.5268437000000002E-3</v>
      </c>
      <c r="E592" s="28">
        <f t="shared" si="27"/>
        <v>2.8381549333333336E-4</v>
      </c>
      <c r="F592" s="18">
        <f t="shared" si="28"/>
        <v>0.95022595799546905</v>
      </c>
      <c r="G592" s="12">
        <f t="shared" si="29"/>
        <v>6.5515455179419773</v>
      </c>
    </row>
    <row r="593" spans="1:7" x14ac:dyDescent="0.25">
      <c r="A593" s="24">
        <v>29.346679999999999</v>
      </c>
      <c r="B593" s="23">
        <v>-26.912323000000001</v>
      </c>
      <c r="C593" s="25">
        <v>4.7155503999999997</v>
      </c>
      <c r="D593" s="26">
        <v>-2.5274096999999998E-3</v>
      </c>
      <c r="E593" s="28">
        <f t="shared" si="27"/>
        <v>2.8390982666666665E-4</v>
      </c>
      <c r="F593" s="18">
        <f t="shared" si="28"/>
        <v>0.95182871900793475</v>
      </c>
      <c r="G593" s="12">
        <f t="shared" si="29"/>
        <v>6.5625961124234236</v>
      </c>
    </row>
    <row r="594" spans="1:7" x14ac:dyDescent="0.25">
      <c r="A594" s="24">
        <v>29.396484000000001</v>
      </c>
      <c r="B594" s="23">
        <v>-26.967068000000001</v>
      </c>
      <c r="C594" s="25">
        <v>4.7154721999999998</v>
      </c>
      <c r="D594" s="26">
        <v>-2.5349676000000002E-3</v>
      </c>
      <c r="E594" s="28">
        <f t="shared" si="27"/>
        <v>2.8516947666666669E-4</v>
      </c>
      <c r="F594" s="18">
        <f t="shared" si="28"/>
        <v>0.95376492731006046</v>
      </c>
      <c r="G594" s="12">
        <f t="shared" si="29"/>
        <v>6.5759457338654155</v>
      </c>
    </row>
    <row r="595" spans="1:7" x14ac:dyDescent="0.25">
      <c r="A595" s="24">
        <v>29.446289</v>
      </c>
      <c r="B595" s="23">
        <v>-27.016151000000001</v>
      </c>
      <c r="C595" s="25">
        <v>4.7154607999999998</v>
      </c>
      <c r="D595" s="26">
        <v>-2.5365709E-3</v>
      </c>
      <c r="E595" s="28">
        <f t="shared" si="27"/>
        <v>2.8543669333333331E-4</v>
      </c>
      <c r="F595" s="18">
        <f t="shared" si="28"/>
        <v>0.95550088332601146</v>
      </c>
      <c r="G595" s="12">
        <f t="shared" si="29"/>
        <v>6.5879146711060272</v>
      </c>
    </row>
    <row r="596" spans="1:7" x14ac:dyDescent="0.25">
      <c r="A596" s="24">
        <v>29.496093999999999</v>
      </c>
      <c r="B596" s="23">
        <v>-27.062964999999998</v>
      </c>
      <c r="C596" s="25">
        <v>4.7154297999999999</v>
      </c>
      <c r="D596" s="26">
        <v>-2.5424181999999999E-3</v>
      </c>
      <c r="E596" s="28">
        <f t="shared" si="27"/>
        <v>2.8641124333333333E-4</v>
      </c>
      <c r="F596" s="18">
        <f t="shared" si="28"/>
        <v>0.95715658988287888</v>
      </c>
      <c r="G596" s="12">
        <f t="shared" si="29"/>
        <v>6.5993303104920065</v>
      </c>
    </row>
    <row r="597" spans="1:7" x14ac:dyDescent="0.25">
      <c r="A597" s="24">
        <v>29.545898000000001</v>
      </c>
      <c r="B597" s="23">
        <v>-27.110153</v>
      </c>
      <c r="C597" s="25">
        <v>4.7153176999999999</v>
      </c>
      <c r="D597" s="26">
        <v>-2.5444208000000002E-3</v>
      </c>
      <c r="E597" s="28">
        <f t="shared" si="27"/>
        <v>2.8674501000000005E-4</v>
      </c>
      <c r="F597" s="18">
        <f t="shared" si="28"/>
        <v>0.95882552398390575</v>
      </c>
      <c r="G597" s="12">
        <f t="shared" si="29"/>
        <v>6.6108371501413759</v>
      </c>
    </row>
    <row r="598" spans="1:7" x14ac:dyDescent="0.25">
      <c r="A598" s="24">
        <v>29.595703</v>
      </c>
      <c r="B598" s="23">
        <v>-27.160574</v>
      </c>
      <c r="C598" s="25">
        <v>4.7152820000000002</v>
      </c>
      <c r="D598" s="26">
        <v>-2.5494159000000001E-3</v>
      </c>
      <c r="E598" s="28">
        <f t="shared" si="27"/>
        <v>2.8757752666666667E-4</v>
      </c>
      <c r="F598" s="18">
        <f t="shared" si="28"/>
        <v>0.96060880206960275</v>
      </c>
      <c r="G598" s="12">
        <f t="shared" si="29"/>
        <v>6.6231323599820318</v>
      </c>
    </row>
    <row r="599" spans="1:7" x14ac:dyDescent="0.25">
      <c r="A599" s="24">
        <v>29.645508</v>
      </c>
      <c r="B599" s="23">
        <v>-27.208805000000002</v>
      </c>
      <c r="C599" s="25">
        <v>4.7151747000000004</v>
      </c>
      <c r="D599" s="26">
        <v>-2.5506375999999999E-3</v>
      </c>
      <c r="E599" s="28">
        <f t="shared" si="27"/>
        <v>2.877811433333333E-4</v>
      </c>
      <c r="F599" s="18">
        <f t="shared" si="28"/>
        <v>0.96231462474966167</v>
      </c>
      <c r="G599" s="12">
        <f t="shared" si="29"/>
        <v>6.6348935361948138</v>
      </c>
    </row>
    <row r="600" spans="1:7" x14ac:dyDescent="0.25">
      <c r="A600" s="24">
        <v>29.695312999999999</v>
      </c>
      <c r="B600" s="23">
        <v>-27.264195999999998</v>
      </c>
      <c r="C600" s="25">
        <v>4.7150926999999996</v>
      </c>
      <c r="D600" s="26">
        <v>-2.5560257000000002E-3</v>
      </c>
      <c r="E600" s="28">
        <f t="shared" si="27"/>
        <v>2.8867916000000003E-4</v>
      </c>
      <c r="F600" s="18">
        <f t="shared" si="28"/>
        <v>0.96427368062806229</v>
      </c>
      <c r="G600" s="12">
        <f t="shared" si="29"/>
        <v>6.6484006853644795</v>
      </c>
    </row>
    <row r="601" spans="1:7" x14ac:dyDescent="0.25">
      <c r="A601" s="24">
        <v>29.745117</v>
      </c>
      <c r="B601" s="23">
        <v>-27.315100000000001</v>
      </c>
      <c r="C601" s="25">
        <v>4.7150831000000002</v>
      </c>
      <c r="D601" s="26">
        <v>-2.5578558000000002E-3</v>
      </c>
      <c r="E601" s="28">
        <f t="shared" si="27"/>
        <v>2.889841766666667E-4</v>
      </c>
      <c r="F601" s="18">
        <f t="shared" si="28"/>
        <v>0.96607404134431796</v>
      </c>
      <c r="G601" s="12">
        <f t="shared" si="29"/>
        <v>6.6608136752244338</v>
      </c>
    </row>
    <row r="602" spans="1:7" x14ac:dyDescent="0.25">
      <c r="A602" s="24">
        <v>29.794922</v>
      </c>
      <c r="B602" s="23">
        <v>-27.348828999999999</v>
      </c>
      <c r="C602" s="25">
        <v>4.715014</v>
      </c>
      <c r="D602" s="26">
        <v>-2.5641917999999998E-3</v>
      </c>
      <c r="E602" s="28">
        <f t="shared" si="27"/>
        <v>2.9004017666666663E-4</v>
      </c>
      <c r="F602" s="18">
        <f t="shared" si="28"/>
        <v>0.96726696069443929</v>
      </c>
      <c r="G602" s="12">
        <f t="shared" si="29"/>
        <v>6.6690385246466084</v>
      </c>
    </row>
    <row r="603" spans="1:7" x14ac:dyDescent="0.25">
      <c r="A603" s="24">
        <v>29.844726999999999</v>
      </c>
      <c r="B603" s="23">
        <v>-27.4147</v>
      </c>
      <c r="C603" s="25">
        <v>4.7148994999999996</v>
      </c>
      <c r="D603" s="26">
        <v>-2.5668978000000001E-3</v>
      </c>
      <c r="E603" s="28">
        <f t="shared" si="27"/>
        <v>2.9049117666666668E-4</v>
      </c>
      <c r="F603" s="18">
        <f t="shared" si="28"/>
        <v>0.96959667075141853</v>
      </c>
      <c r="G603" s="12">
        <f t="shared" si="29"/>
        <v>6.6851012319989778</v>
      </c>
    </row>
    <row r="604" spans="1:7" x14ac:dyDescent="0.25">
      <c r="A604" s="24">
        <v>29.894531000000001</v>
      </c>
      <c r="B604" s="23">
        <v>-27.462531999999999</v>
      </c>
      <c r="C604" s="25">
        <v>4.7149533999999997</v>
      </c>
      <c r="D604" s="26">
        <v>-2.5699437000000001E-3</v>
      </c>
      <c r="E604" s="28">
        <f t="shared" si="27"/>
        <v>2.909988266666667E-4</v>
      </c>
      <c r="F604" s="18">
        <f t="shared" si="28"/>
        <v>0.97128838169318998</v>
      </c>
      <c r="G604" s="12">
        <f t="shared" si="29"/>
        <v>6.6967651116740781</v>
      </c>
    </row>
    <row r="605" spans="1:7" x14ac:dyDescent="0.25">
      <c r="A605" s="24">
        <v>29.944336</v>
      </c>
      <c r="B605" s="23">
        <v>-27.517029000000001</v>
      </c>
      <c r="C605" s="25">
        <v>4.7147946000000003</v>
      </c>
      <c r="D605" s="26">
        <v>-2.573943E-3</v>
      </c>
      <c r="E605" s="28">
        <f t="shared" si="27"/>
        <v>2.9166537666666664E-4</v>
      </c>
      <c r="F605" s="18">
        <f t="shared" si="28"/>
        <v>0.97321581878956309</v>
      </c>
      <c r="G605" s="12">
        <f t="shared" si="29"/>
        <v>6.7100542580751057</v>
      </c>
    </row>
    <row r="606" spans="1:7" x14ac:dyDescent="0.25">
      <c r="A606" s="24">
        <v>29.994140999999999</v>
      </c>
      <c r="B606" s="23">
        <v>-27.560521999999999</v>
      </c>
      <c r="C606" s="25">
        <v>4.7147226</v>
      </c>
      <c r="D606" s="26">
        <v>-2.5769472000000001E-3</v>
      </c>
      <c r="E606" s="28">
        <f t="shared" si="27"/>
        <v>2.9216607666666668E-4</v>
      </c>
      <c r="F606" s="18">
        <f t="shared" si="28"/>
        <v>0.97475406899842876</v>
      </c>
      <c r="G606" s="12">
        <f t="shared" si="29"/>
        <v>6.7206600683842952</v>
      </c>
    </row>
    <row r="607" spans="1:7" x14ac:dyDescent="0.25">
      <c r="A607" s="24">
        <v>30.043945000000001</v>
      </c>
      <c r="B607" s="23">
        <v>-27.606781000000002</v>
      </c>
      <c r="C607" s="25">
        <v>4.7147245</v>
      </c>
      <c r="D607" s="26">
        <v>-2.5830925000000001E-3</v>
      </c>
      <c r="E607" s="28">
        <f t="shared" si="27"/>
        <v>2.9319029333333335E-4</v>
      </c>
      <c r="F607" s="18">
        <f t="shared" si="28"/>
        <v>0.97639014644564837</v>
      </c>
      <c r="G607" s="12">
        <f t="shared" si="29"/>
        <v>6.731940370481019</v>
      </c>
    </row>
    <row r="608" spans="1:7" x14ac:dyDescent="0.25">
      <c r="A608" s="24">
        <v>30.09375</v>
      </c>
      <c r="B608" s="23">
        <v>-27.655443000000002</v>
      </c>
      <c r="C608" s="25">
        <v>4.7145828999999999</v>
      </c>
      <c r="D608" s="26">
        <v>-2.5849877999999998E-3</v>
      </c>
      <c r="E608" s="28">
        <f t="shared" si="27"/>
        <v>2.9350617666666661E-4</v>
      </c>
      <c r="F608" s="18">
        <f t="shared" si="28"/>
        <v>0.97811121263247902</v>
      </c>
      <c r="G608" s="12">
        <f t="shared" si="29"/>
        <v>6.7438066464625743</v>
      </c>
    </row>
    <row r="609" spans="1:7" x14ac:dyDescent="0.25">
      <c r="A609" s="24">
        <v>30.143554999999999</v>
      </c>
      <c r="B609" s="23">
        <v>-27.700617000000001</v>
      </c>
      <c r="C609" s="25">
        <v>4.7145133000000001</v>
      </c>
      <c r="D609" s="26">
        <v>-2.5874139000000001E-3</v>
      </c>
      <c r="E609" s="28">
        <f t="shared" si="27"/>
        <v>2.939105266666667E-4</v>
      </c>
      <c r="F609" s="18">
        <f t="shared" si="28"/>
        <v>0.97970891605453081</v>
      </c>
      <c r="G609" s="12">
        <f t="shared" si="29"/>
        <v>6.7548223702550754</v>
      </c>
    </row>
    <row r="610" spans="1:7" x14ac:dyDescent="0.25">
      <c r="A610" s="24">
        <v>30.193359000000001</v>
      </c>
      <c r="B610" s="23">
        <v>-27.738274000000001</v>
      </c>
      <c r="C610" s="25">
        <v>4.7144890000000004</v>
      </c>
      <c r="D610" s="26">
        <v>-2.5903163000000002E-3</v>
      </c>
      <c r="E610" s="28">
        <f t="shared" si="27"/>
        <v>2.9439426000000001E-4</v>
      </c>
      <c r="F610" s="18">
        <f t="shared" si="28"/>
        <v>0.98104075998608897</v>
      </c>
      <c r="G610" s="12">
        <f t="shared" si="29"/>
        <v>6.7640050662938211</v>
      </c>
    </row>
    <row r="611" spans="1:7" x14ac:dyDescent="0.25">
      <c r="A611" s="24">
        <v>30.243164</v>
      </c>
      <c r="B611" s="23">
        <v>-27.800485999999999</v>
      </c>
      <c r="C611" s="25">
        <v>4.7144674999999996</v>
      </c>
      <c r="D611" s="26">
        <v>-2.5939463999999999E-3</v>
      </c>
      <c r="E611" s="28">
        <f t="shared" si="27"/>
        <v>2.9499927666666663E-4</v>
      </c>
      <c r="F611" s="18">
        <f t="shared" si="28"/>
        <v>0.98324105939045181</v>
      </c>
      <c r="G611" s="12">
        <f t="shared" si="29"/>
        <v>6.7791755229409887</v>
      </c>
    </row>
    <row r="612" spans="1:7" x14ac:dyDescent="0.25">
      <c r="A612" s="24">
        <v>30.292968999999999</v>
      </c>
      <c r="B612" s="23">
        <v>-27.846874</v>
      </c>
      <c r="C612" s="25">
        <v>4.7143679000000001</v>
      </c>
      <c r="D612" s="26">
        <v>-2.5987207999999999E-3</v>
      </c>
      <c r="E612" s="28">
        <f t="shared" si="27"/>
        <v>2.9579500999999997E-4</v>
      </c>
      <c r="F612" s="18">
        <f t="shared" si="28"/>
        <v>0.9848816992793733</v>
      </c>
      <c r="G612" s="12">
        <f t="shared" si="29"/>
        <v>6.7904872818130526</v>
      </c>
    </row>
    <row r="613" spans="1:7" x14ac:dyDescent="0.25">
      <c r="A613" s="24">
        <v>30.342773000000001</v>
      </c>
      <c r="B613" s="23">
        <v>-27.892412</v>
      </c>
      <c r="C613" s="25">
        <v>4.7142925</v>
      </c>
      <c r="D613" s="26">
        <v>-2.6014625999999999E-3</v>
      </c>
      <c r="E613" s="28">
        <f t="shared" si="27"/>
        <v>2.9625197666666663E-4</v>
      </c>
      <c r="F613" s="18">
        <f t="shared" si="28"/>
        <v>0.98649227656793304</v>
      </c>
      <c r="G613" s="12">
        <f t="shared" si="29"/>
        <v>6.8015917673592297</v>
      </c>
    </row>
    <row r="614" spans="1:7" x14ac:dyDescent="0.25">
      <c r="A614" s="24">
        <v>30.392578</v>
      </c>
      <c r="B614" s="23">
        <v>-27.928719999999998</v>
      </c>
      <c r="C614" s="25">
        <v>4.7143592999999999</v>
      </c>
      <c r="D614" s="26">
        <v>-2.6076555000000001E-3</v>
      </c>
      <c r="E614" s="28">
        <f t="shared" si="27"/>
        <v>2.9728412666666667E-4</v>
      </c>
      <c r="F614" s="18">
        <f t="shared" si="28"/>
        <v>0.98777640938432865</v>
      </c>
      <c r="G614" s="12">
        <f t="shared" si="29"/>
        <v>6.8104455084372431</v>
      </c>
    </row>
    <row r="615" spans="1:7" x14ac:dyDescent="0.25">
      <c r="A615" s="24">
        <v>30.442383</v>
      </c>
      <c r="B615" s="23">
        <v>-27.987223</v>
      </c>
      <c r="C615" s="25">
        <v>4.7142315000000004</v>
      </c>
      <c r="D615" s="26">
        <v>-2.6112378E-3</v>
      </c>
      <c r="E615" s="28">
        <f t="shared" si="27"/>
        <v>2.9788117666666665E-4</v>
      </c>
      <c r="F615" s="18">
        <f t="shared" si="28"/>
        <v>0.98984552974781881</v>
      </c>
      <c r="G615" s="12">
        <f t="shared" si="29"/>
        <v>6.8247115218306282</v>
      </c>
    </row>
    <row r="616" spans="1:7" x14ac:dyDescent="0.25">
      <c r="A616" s="24">
        <v>30.492187999999999</v>
      </c>
      <c r="B616" s="23">
        <v>-28.039187999999999</v>
      </c>
      <c r="C616" s="25">
        <v>4.7142185999999997</v>
      </c>
      <c r="D616" s="26">
        <v>-2.6147663999999998E-3</v>
      </c>
      <c r="E616" s="28">
        <f t="shared" si="27"/>
        <v>2.9846927666666662E-4</v>
      </c>
      <c r="F616" s="18">
        <f t="shared" si="28"/>
        <v>0.99168341566287876</v>
      </c>
      <c r="G616" s="12">
        <f t="shared" si="29"/>
        <v>6.8373832375714834</v>
      </c>
    </row>
    <row r="617" spans="1:7" x14ac:dyDescent="0.25">
      <c r="A617" s="24">
        <v>30.541992</v>
      </c>
      <c r="B617" s="23">
        <v>-28.084223000000001</v>
      </c>
      <c r="C617" s="25">
        <v>4.7141776000000002</v>
      </c>
      <c r="D617" s="26">
        <v>-2.6177943000000002E-3</v>
      </c>
      <c r="E617" s="28">
        <f t="shared" si="27"/>
        <v>2.989739266666667E-4</v>
      </c>
      <c r="F617" s="18">
        <f t="shared" si="28"/>
        <v>0.99327620296557739</v>
      </c>
      <c r="G617" s="12">
        <f t="shared" si="29"/>
        <v>6.8483650660789301</v>
      </c>
    </row>
    <row r="618" spans="1:7" x14ac:dyDescent="0.25">
      <c r="A618" s="24">
        <v>30.591797</v>
      </c>
      <c r="B618" s="23">
        <v>-28.130333</v>
      </c>
      <c r="C618" s="25">
        <v>4.7140621999999999</v>
      </c>
      <c r="D618" s="26">
        <v>-2.6230097000000002E-3</v>
      </c>
      <c r="E618" s="28">
        <f t="shared" si="27"/>
        <v>2.9984316000000001E-4</v>
      </c>
      <c r="F618" s="18">
        <f t="shared" si="28"/>
        <v>0.99490701061579234</v>
      </c>
      <c r="G618" s="12">
        <f t="shared" si="29"/>
        <v>6.8596090343808793</v>
      </c>
    </row>
    <row r="619" spans="1:7" x14ac:dyDescent="0.25">
      <c r="A619" s="24">
        <v>30.641601999999999</v>
      </c>
      <c r="B619" s="23">
        <v>-28.171312</v>
      </c>
      <c r="C619" s="25">
        <v>4.7139316000000004</v>
      </c>
      <c r="D619" s="26">
        <v>-2.6268719000000001E-3</v>
      </c>
      <c r="E619" s="28">
        <f t="shared" si="27"/>
        <v>3.0048686000000002E-4</v>
      </c>
      <c r="F619" s="18">
        <f t="shared" si="28"/>
        <v>0.99635634626311742</v>
      </c>
      <c r="G619" s="12">
        <f t="shared" si="29"/>
        <v>6.8696018033473862</v>
      </c>
    </row>
    <row r="620" spans="1:7" x14ac:dyDescent="0.25">
      <c r="A620" s="24">
        <v>30.691406000000001</v>
      </c>
      <c r="B620" s="23">
        <v>-28.246853000000002</v>
      </c>
      <c r="C620" s="25">
        <v>4.7138866999999998</v>
      </c>
      <c r="D620" s="26">
        <v>-2.6279271E-3</v>
      </c>
      <c r="E620" s="28">
        <f t="shared" si="27"/>
        <v>3.0066272666666666E-4</v>
      </c>
      <c r="F620" s="18">
        <f t="shared" si="28"/>
        <v>0.99902806260891852</v>
      </c>
      <c r="G620" s="12">
        <f t="shared" si="29"/>
        <v>6.888022549595437</v>
      </c>
    </row>
    <row r="621" spans="1:7" x14ac:dyDescent="0.25">
      <c r="A621" s="24">
        <v>30.741211</v>
      </c>
      <c r="B621" s="23">
        <v>-28.309137</v>
      </c>
      <c r="C621" s="25">
        <v>4.7139144000000002</v>
      </c>
      <c r="D621" s="26">
        <v>-2.6322664E-3</v>
      </c>
      <c r="E621" s="28">
        <f t="shared" si="27"/>
        <v>3.0138594333333331E-4</v>
      </c>
      <c r="F621" s="18">
        <f t="shared" si="28"/>
        <v>1.001230908492371</v>
      </c>
      <c r="G621" s="12">
        <f t="shared" si="29"/>
        <v>6.9032105635125625</v>
      </c>
    </row>
    <row r="622" spans="1:7" x14ac:dyDescent="0.25">
      <c r="A622" s="24">
        <v>30.791015999999999</v>
      </c>
      <c r="B622" s="23">
        <v>-28.341759</v>
      </c>
      <c r="C622" s="25">
        <v>4.7138771999999998</v>
      </c>
      <c r="D622" s="26">
        <v>-2.6361465E-3</v>
      </c>
      <c r="E622" s="28">
        <f t="shared" si="27"/>
        <v>3.0203262666666668E-4</v>
      </c>
      <c r="F622" s="18">
        <f t="shared" si="28"/>
        <v>1.0023846757264916</v>
      </c>
      <c r="G622" s="12">
        <f t="shared" si="29"/>
        <v>6.9111654699091405</v>
      </c>
    </row>
    <row r="623" spans="1:7" x14ac:dyDescent="0.25">
      <c r="A623" s="24">
        <v>30.840820000000001</v>
      </c>
      <c r="B623" s="23">
        <v>-28.375360000000001</v>
      </c>
      <c r="C623" s="25">
        <v>4.7138362000000003</v>
      </c>
      <c r="D623" s="26">
        <v>-2.6390789999999999E-3</v>
      </c>
      <c r="E623" s="28">
        <f t="shared" si="27"/>
        <v>3.0252137666666665E-4</v>
      </c>
      <c r="F623" s="18">
        <f t="shared" si="28"/>
        <v>1.0035730680026764</v>
      </c>
      <c r="G623" s="12">
        <f t="shared" si="29"/>
        <v>6.9193591064069464</v>
      </c>
    </row>
    <row r="624" spans="1:7" x14ac:dyDescent="0.25">
      <c r="A624" s="24">
        <v>30.890625</v>
      </c>
      <c r="B624" s="23">
        <v>-28.45973</v>
      </c>
      <c r="C624" s="25">
        <v>4.7136889000000002</v>
      </c>
      <c r="D624" s="26">
        <v>-2.6446523E-3</v>
      </c>
      <c r="E624" s="28">
        <f t="shared" si="27"/>
        <v>3.0345026000000002E-4</v>
      </c>
      <c r="F624" s="18">
        <f t="shared" si="28"/>
        <v>1.0065570463468236</v>
      </c>
      <c r="G624" s="12">
        <f t="shared" si="29"/>
        <v>6.9399328128835354</v>
      </c>
    </row>
    <row r="625" spans="1:7" x14ac:dyDescent="0.25">
      <c r="A625" s="24">
        <v>30.940429999999999</v>
      </c>
      <c r="B625" s="23">
        <v>-28.485586000000001</v>
      </c>
      <c r="C625" s="25">
        <v>4.7136927000000002</v>
      </c>
      <c r="D625" s="26">
        <v>-2.6495934000000001E-3</v>
      </c>
      <c r="E625" s="28">
        <f t="shared" si="27"/>
        <v>3.0427377666666667E-4</v>
      </c>
      <c r="F625" s="18">
        <f t="shared" si="28"/>
        <v>1.0074715152820646</v>
      </c>
      <c r="G625" s="12">
        <f t="shared" si="29"/>
        <v>6.9462378236060527</v>
      </c>
    </row>
    <row r="626" spans="1:7" x14ac:dyDescent="0.25">
      <c r="A626" s="24">
        <v>30.990234000000001</v>
      </c>
      <c r="B626" s="23">
        <v>-28.535311</v>
      </c>
      <c r="C626" s="25">
        <v>4.7136607000000001</v>
      </c>
      <c r="D626" s="26">
        <v>-2.6516675000000001E-3</v>
      </c>
      <c r="E626" s="28">
        <f t="shared" si="27"/>
        <v>3.0461946000000001E-4</v>
      </c>
      <c r="F626" s="18">
        <f t="shared" si="28"/>
        <v>1.00923017740323</v>
      </c>
      <c r="G626" s="12">
        <f t="shared" si="29"/>
        <v>6.9583633131704516</v>
      </c>
    </row>
    <row r="627" spans="1:7" x14ac:dyDescent="0.25">
      <c r="A627" s="24">
        <v>31.040039</v>
      </c>
      <c r="B627" s="23">
        <v>-28.580721</v>
      </c>
      <c r="C627" s="25">
        <v>4.7135534000000003</v>
      </c>
      <c r="D627" s="26">
        <v>-2.6535392E-3</v>
      </c>
      <c r="E627" s="28">
        <f t="shared" si="27"/>
        <v>3.0493140999999997E-4</v>
      </c>
      <c r="F627" s="18">
        <f t="shared" si="28"/>
        <v>1.0108362276178529</v>
      </c>
      <c r="G627" s="12">
        <f t="shared" si="29"/>
        <v>6.96943658579226</v>
      </c>
    </row>
    <row r="628" spans="1:7" x14ac:dyDescent="0.25">
      <c r="A628" s="24">
        <v>31.089843999999999</v>
      </c>
      <c r="B628" s="23">
        <v>-28.627033000000001</v>
      </c>
      <c r="C628" s="25">
        <v>4.7134103999999999</v>
      </c>
      <c r="D628" s="26">
        <v>-2.6571630000000001E-3</v>
      </c>
      <c r="E628" s="28">
        <f t="shared" si="27"/>
        <v>3.0553537666666667E-4</v>
      </c>
      <c r="F628" s="18">
        <f t="shared" si="28"/>
        <v>1.0124741795566246</v>
      </c>
      <c r="G628" s="12">
        <f t="shared" si="29"/>
        <v>6.9807298119904795</v>
      </c>
    </row>
    <row r="629" spans="1:7" x14ac:dyDescent="0.25">
      <c r="A629" s="24">
        <v>31.139648000000001</v>
      </c>
      <c r="B629" s="23">
        <v>-28.673922000000001</v>
      </c>
      <c r="C629" s="25">
        <v>4.7133688999999999</v>
      </c>
      <c r="D629" s="26">
        <v>-2.6621282999999998E-3</v>
      </c>
      <c r="E629" s="28">
        <f t="shared" si="27"/>
        <v>3.0636292666666665E-4</v>
      </c>
      <c r="F629" s="18">
        <f t="shared" si="28"/>
        <v>1.0141325386958768</v>
      </c>
      <c r="G629" s="12">
        <f t="shared" si="29"/>
        <v>6.9921637401993308</v>
      </c>
    </row>
    <row r="630" spans="1:7" x14ac:dyDescent="0.25">
      <c r="A630" s="24">
        <v>31.189453</v>
      </c>
      <c r="B630" s="23">
        <v>-28.723047000000001</v>
      </c>
      <c r="C630" s="25">
        <v>4.7132740000000002</v>
      </c>
      <c r="D630" s="26">
        <v>-2.6652633999999999E-3</v>
      </c>
      <c r="E630" s="28">
        <f t="shared" si="27"/>
        <v>3.0688544333333333E-4</v>
      </c>
      <c r="F630" s="18">
        <f t="shared" si="28"/>
        <v>1.0158699801579634</v>
      </c>
      <c r="G630" s="12">
        <f t="shared" si="29"/>
        <v>7.0041429191807518</v>
      </c>
    </row>
    <row r="631" spans="1:7" x14ac:dyDescent="0.25">
      <c r="A631" s="24">
        <v>31.239258</v>
      </c>
      <c r="B631" s="23">
        <v>-28.775860000000002</v>
      </c>
      <c r="C631" s="25">
        <v>4.7133244999999997</v>
      </c>
      <c r="D631" s="26">
        <v>-2.6686252000000001E-3</v>
      </c>
      <c r="E631" s="28">
        <f t="shared" si="27"/>
        <v>3.0744574333333336E-4</v>
      </c>
      <c r="F631" s="18">
        <f t="shared" si="28"/>
        <v>1.0177378579378551</v>
      </c>
      <c r="G631" s="12">
        <f t="shared" si="29"/>
        <v>7.017021420545551</v>
      </c>
    </row>
    <row r="632" spans="1:7" x14ac:dyDescent="0.25">
      <c r="A632" s="24">
        <v>31.289062999999999</v>
      </c>
      <c r="B632" s="23">
        <v>-28.820519999999998</v>
      </c>
      <c r="C632" s="25">
        <v>4.7132443999999998</v>
      </c>
      <c r="D632" s="26">
        <v>-2.6742339000000001E-3</v>
      </c>
      <c r="E632" s="28">
        <f t="shared" si="27"/>
        <v>3.0838052666666668E-4</v>
      </c>
      <c r="F632" s="18">
        <f t="shared" si="28"/>
        <v>1.0193173823286292</v>
      </c>
      <c r="G632" s="12">
        <f t="shared" si="29"/>
        <v>7.0279118049386335</v>
      </c>
    </row>
    <row r="633" spans="1:7" x14ac:dyDescent="0.25">
      <c r="A633" s="24">
        <v>31.338867</v>
      </c>
      <c r="B633" s="23">
        <v>-28.868670999999999</v>
      </c>
      <c r="C633" s="25">
        <v>4.7131905999999999</v>
      </c>
      <c r="D633" s="26">
        <v>-2.6758669000000001E-3</v>
      </c>
      <c r="E633" s="28">
        <f t="shared" si="27"/>
        <v>3.0865269333333337E-4</v>
      </c>
      <c r="F633" s="18">
        <f t="shared" si="28"/>
        <v>1.0210203755874776</v>
      </c>
      <c r="G633" s="12">
        <f t="shared" si="29"/>
        <v>7.0396534730736846</v>
      </c>
    </row>
    <row r="634" spans="1:7" x14ac:dyDescent="0.25">
      <c r="A634" s="24">
        <v>31.388672</v>
      </c>
      <c r="B634" s="23">
        <v>-28.926876</v>
      </c>
      <c r="C634" s="25">
        <v>4.7130928000000001</v>
      </c>
      <c r="D634" s="26">
        <v>-2.6800869999999998E-3</v>
      </c>
      <c r="E634" s="28">
        <f t="shared" si="27"/>
        <v>3.0935604333333328E-4</v>
      </c>
      <c r="F634" s="18">
        <f t="shared" si="28"/>
        <v>1.0230789563569584</v>
      </c>
      <c r="G634" s="12">
        <f t="shared" si="29"/>
        <v>7.0538468188775241</v>
      </c>
    </row>
    <row r="635" spans="1:7" x14ac:dyDescent="0.25">
      <c r="A635" s="24">
        <v>31.438476999999999</v>
      </c>
      <c r="B635" s="23">
        <v>-28.971487</v>
      </c>
      <c r="C635" s="25">
        <v>4.7129722000000003</v>
      </c>
      <c r="D635" s="26">
        <v>-2.6865181999999998E-3</v>
      </c>
      <c r="E635" s="28">
        <f t="shared" si="27"/>
        <v>3.1042790999999994E-4</v>
      </c>
      <c r="F635" s="18">
        <f t="shared" si="28"/>
        <v>1.0246567477272412</v>
      </c>
      <c r="G635" s="12">
        <f t="shared" si="29"/>
        <v>7.0647252545729975</v>
      </c>
    </row>
    <row r="636" spans="1:7" x14ac:dyDescent="0.25">
      <c r="A636" s="24">
        <v>31.488281000000001</v>
      </c>
      <c r="B636" s="23">
        <v>-29.019172999999999</v>
      </c>
      <c r="C636" s="25">
        <v>4.7130289000000003</v>
      </c>
      <c r="D636" s="26">
        <v>-2.6905178000000002E-3</v>
      </c>
      <c r="E636" s="28">
        <f t="shared" si="27"/>
        <v>3.1109451000000001E-4</v>
      </c>
      <c r="F636" s="18">
        <f t="shared" si="28"/>
        <v>1.0263432949753035</v>
      </c>
      <c r="G636" s="12">
        <f t="shared" si="29"/>
        <v>7.0763535320062401</v>
      </c>
    </row>
    <row r="637" spans="1:7" x14ac:dyDescent="0.25">
      <c r="A637" s="24">
        <v>31.538086</v>
      </c>
      <c r="B637" s="23">
        <v>-29.069952000000001</v>
      </c>
      <c r="C637" s="25">
        <v>4.7129482999999999</v>
      </c>
      <c r="D637" s="26">
        <v>-2.6940283999999999E-3</v>
      </c>
      <c r="E637" s="28">
        <f t="shared" si="27"/>
        <v>3.1167960999999998E-4</v>
      </c>
      <c r="F637" s="18">
        <f t="shared" si="28"/>
        <v>1.0281392347209177</v>
      </c>
      <c r="G637" s="12">
        <f t="shared" si="29"/>
        <v>7.0887360404947399</v>
      </c>
    </row>
    <row r="638" spans="1:7" x14ac:dyDescent="0.25">
      <c r="A638" s="24">
        <v>31.587890999999999</v>
      </c>
      <c r="B638" s="23">
        <v>-29.127251000000001</v>
      </c>
      <c r="C638" s="25">
        <v>4.7129054000000004</v>
      </c>
      <c r="D638" s="26">
        <v>-2.6974857000000001E-3</v>
      </c>
      <c r="E638" s="28">
        <f t="shared" si="27"/>
        <v>3.122558266666667E-4</v>
      </c>
      <c r="F638" s="18">
        <f t="shared" si="28"/>
        <v>1.0301657722951894</v>
      </c>
      <c r="G638" s="12">
        <f t="shared" si="29"/>
        <v>7.1027084573182808</v>
      </c>
    </row>
    <row r="639" spans="1:7" x14ac:dyDescent="0.25">
      <c r="A639" s="24">
        <v>31.637695000000001</v>
      </c>
      <c r="B639" s="23">
        <v>-29.179756000000001</v>
      </c>
      <c r="C639" s="25">
        <v>4.7128228999999999</v>
      </c>
      <c r="D639" s="26">
        <v>-2.6995895999999998E-3</v>
      </c>
      <c r="E639" s="28">
        <f t="shared" si="27"/>
        <v>3.1260647666666664E-4</v>
      </c>
      <c r="F639" s="18">
        <f t="shared" si="28"/>
        <v>1.0320227568034204</v>
      </c>
      <c r="G639" s="12">
        <f t="shared" si="29"/>
        <v>7.1155118525838175</v>
      </c>
    </row>
    <row r="640" spans="1:7" x14ac:dyDescent="0.25">
      <c r="A640" s="24">
        <v>31.6875</v>
      </c>
      <c r="B640" s="23">
        <v>-29.223296999999999</v>
      </c>
      <c r="C640" s="25">
        <v>4.7127781000000004</v>
      </c>
      <c r="D640" s="26">
        <v>-2.7044654999999998E-3</v>
      </c>
      <c r="E640" s="28">
        <f t="shared" si="27"/>
        <v>3.1341912666666663E-4</v>
      </c>
      <c r="F640" s="18">
        <f t="shared" si="28"/>
        <v>1.0335627046650124</v>
      </c>
      <c r="G640" s="12">
        <f t="shared" si="29"/>
        <v>7.1261293677396447</v>
      </c>
    </row>
    <row r="641" spans="1:7" x14ac:dyDescent="0.25">
      <c r="A641" s="24">
        <v>31.737304999999999</v>
      </c>
      <c r="B641" s="23">
        <v>-29.271052999999998</v>
      </c>
      <c r="C641" s="25">
        <v>4.7126068999999999</v>
      </c>
      <c r="D641" s="26">
        <v>-2.7087272999999999E-3</v>
      </c>
      <c r="E641" s="28">
        <f t="shared" si="27"/>
        <v>3.1412942666666664E-4</v>
      </c>
      <c r="F641" s="18">
        <f t="shared" si="28"/>
        <v>1.0352517276566338</v>
      </c>
      <c r="G641" s="12">
        <f t="shared" si="29"/>
        <v>7.1377747147408996</v>
      </c>
    </row>
    <row r="642" spans="1:7" x14ac:dyDescent="0.25">
      <c r="A642" s="24">
        <v>31.787109000000001</v>
      </c>
      <c r="B642" s="23">
        <v>-29.319016000000001</v>
      </c>
      <c r="C642" s="25">
        <v>4.7126446</v>
      </c>
      <c r="D642" s="26">
        <v>-2.7142703000000001E-3</v>
      </c>
      <c r="E642" s="28">
        <f t="shared" si="27"/>
        <v>3.1505326000000003E-4</v>
      </c>
      <c r="F642" s="18">
        <f t="shared" si="28"/>
        <v>1.0369480717756376</v>
      </c>
      <c r="G642" s="12">
        <f t="shared" si="29"/>
        <v>7.1494705388932847</v>
      </c>
    </row>
    <row r="643" spans="1:7" x14ac:dyDescent="0.25">
      <c r="A643" s="24">
        <v>31.836914</v>
      </c>
      <c r="B643" s="23">
        <v>-29.37162</v>
      </c>
      <c r="C643" s="25">
        <v>4.7126035999999996</v>
      </c>
      <c r="D643" s="26">
        <v>-2.717966E-3</v>
      </c>
      <c r="E643" s="28">
        <f t="shared" si="27"/>
        <v>3.1566921E-4</v>
      </c>
      <c r="F643" s="18">
        <f t="shared" si="28"/>
        <v>1.0388085576926167</v>
      </c>
      <c r="G643" s="12">
        <f t="shared" si="29"/>
        <v>7.1622980754050136</v>
      </c>
    </row>
    <row r="644" spans="1:7" x14ac:dyDescent="0.25">
      <c r="A644" s="24">
        <v>31.886718999999999</v>
      </c>
      <c r="B644" s="23">
        <v>-29.417653999999999</v>
      </c>
      <c r="C644" s="25">
        <v>4.7124796</v>
      </c>
      <c r="D644" s="26">
        <v>-2.7214704999999999E-3</v>
      </c>
      <c r="E644" s="28">
        <f t="shared" si="27"/>
        <v>3.1625329333333333E-4</v>
      </c>
      <c r="F644" s="18">
        <f t="shared" si="28"/>
        <v>1.0404366773926816</v>
      </c>
      <c r="G644" s="12">
        <f t="shared" si="29"/>
        <v>7.1735235110331192</v>
      </c>
    </row>
    <row r="645" spans="1:7" x14ac:dyDescent="0.25">
      <c r="A645" s="24">
        <v>31.936523000000001</v>
      </c>
      <c r="B645" s="23">
        <v>-29.459923</v>
      </c>
      <c r="C645" s="25">
        <v>4.7123970999999996</v>
      </c>
      <c r="D645" s="26">
        <v>-2.7220425999999998E-3</v>
      </c>
      <c r="E645" s="28">
        <f t="shared" ref="E645:E708" si="30" xml:space="preserve"> (delta_0 - D645) / L</f>
        <v>3.1634864333333332E-4</v>
      </c>
      <c r="F645" s="18">
        <f t="shared" ref="F645:F708" si="31" xml:space="preserve"> -B645 / A_6x12_in2</f>
        <v>1.0419316374570264</v>
      </c>
      <c r="G645" s="12">
        <f t="shared" ref="G645:G708" si="32" xml:space="preserve"> -B645 * kip_to_N / A_6x12_mm2</f>
        <v>7.1838308477530308</v>
      </c>
    </row>
    <row r="646" spans="1:7" x14ac:dyDescent="0.25">
      <c r="A646" s="24">
        <v>31.986328</v>
      </c>
      <c r="B646" s="23">
        <v>-29.522673000000001</v>
      </c>
      <c r="C646" s="25">
        <v>4.7124094999999997</v>
      </c>
      <c r="D646" s="26">
        <v>-2.7285098999999999E-3</v>
      </c>
      <c r="E646" s="28">
        <f t="shared" si="30"/>
        <v>3.1742652666666665E-4</v>
      </c>
      <c r="F646" s="18">
        <f t="shared" si="31"/>
        <v>1.0441509647190301</v>
      </c>
      <c r="G646" s="12">
        <f t="shared" si="32"/>
        <v>7.199132496222937</v>
      </c>
    </row>
    <row r="647" spans="1:7" x14ac:dyDescent="0.25">
      <c r="A647" s="24">
        <v>32.036133</v>
      </c>
      <c r="B647" s="23">
        <v>-29.549025</v>
      </c>
      <c r="C647" s="25">
        <v>4.7123184</v>
      </c>
      <c r="D647" s="26">
        <v>-2.7315555999999999E-3</v>
      </c>
      <c r="E647" s="28">
        <f t="shared" si="30"/>
        <v>3.1793414333333329E-4</v>
      </c>
      <c r="F647" s="18">
        <f t="shared" si="31"/>
        <v>1.0450829760657763</v>
      </c>
      <c r="G647" s="12">
        <f t="shared" si="32"/>
        <v>7.2055584570273838</v>
      </c>
    </row>
    <row r="648" spans="1:7" x14ac:dyDescent="0.25">
      <c r="A648" s="24">
        <v>32.085937999999999</v>
      </c>
      <c r="B648" s="23">
        <v>-29.615058999999999</v>
      </c>
      <c r="C648" s="25">
        <v>4.7122450000000002</v>
      </c>
      <c r="D648" s="26">
        <v>-2.7327240000000002E-3</v>
      </c>
      <c r="E648" s="28">
        <f t="shared" si="30"/>
        <v>3.1812887666666671E-4</v>
      </c>
      <c r="F648" s="18">
        <f t="shared" si="31"/>
        <v>1.0474184510684716</v>
      </c>
      <c r="G648" s="12">
        <f t="shared" si="32"/>
        <v>7.2216609120881285</v>
      </c>
    </row>
    <row r="649" spans="1:7" x14ac:dyDescent="0.25">
      <c r="A649" s="24">
        <v>32.135742</v>
      </c>
      <c r="B649" s="23">
        <v>-29.665254999999998</v>
      </c>
      <c r="C649" s="25">
        <v>4.7122945999999999</v>
      </c>
      <c r="D649" s="26">
        <v>-2.7387023000000001E-3</v>
      </c>
      <c r="E649" s="28">
        <f t="shared" si="30"/>
        <v>3.1912526000000001E-4</v>
      </c>
      <c r="F649" s="18">
        <f t="shared" si="31"/>
        <v>1.0491937714070141</v>
      </c>
      <c r="G649" s="12">
        <f t="shared" si="32"/>
        <v>7.2339012554601672</v>
      </c>
    </row>
    <row r="650" spans="1:7" x14ac:dyDescent="0.25">
      <c r="A650" s="24">
        <v>32.185547</v>
      </c>
      <c r="B650" s="23">
        <v>-29.716235999999999</v>
      </c>
      <c r="C650" s="25">
        <v>4.7121428999999999</v>
      </c>
      <c r="D650" s="26">
        <v>-2.7429042000000001E-3</v>
      </c>
      <c r="E650" s="28">
        <f t="shared" si="30"/>
        <v>3.1982557666666666E-4</v>
      </c>
      <c r="F650" s="18">
        <f t="shared" si="31"/>
        <v>1.0509968554411848</v>
      </c>
      <c r="G650" s="12">
        <f t="shared" si="32"/>
        <v>7.2463330218449356</v>
      </c>
    </row>
    <row r="651" spans="1:7" x14ac:dyDescent="0.25">
      <c r="A651" s="24">
        <v>32.235351999999999</v>
      </c>
      <c r="B651" s="23">
        <v>-29.760090000000002</v>
      </c>
      <c r="C651" s="25">
        <v>4.7120695000000001</v>
      </c>
      <c r="D651" s="26">
        <v>-2.7486443999999999E-3</v>
      </c>
      <c r="E651" s="28">
        <f t="shared" si="30"/>
        <v>3.2078227666666666E-4</v>
      </c>
      <c r="F651" s="18">
        <f t="shared" si="31"/>
        <v>1.0525478734132632</v>
      </c>
      <c r="G651" s="12">
        <f t="shared" si="32"/>
        <v>7.257026862354885</v>
      </c>
    </row>
    <row r="652" spans="1:7" x14ac:dyDescent="0.25">
      <c r="A652" s="24">
        <v>32.285156000000001</v>
      </c>
      <c r="B652" s="23">
        <v>-29.803159999999998</v>
      </c>
      <c r="C652" s="25">
        <v>4.7120810000000004</v>
      </c>
      <c r="D652" s="26">
        <v>-2.7501879000000002E-3</v>
      </c>
      <c r="E652" s="28">
        <f t="shared" si="30"/>
        <v>3.2103952666666667E-4</v>
      </c>
      <c r="F652" s="18">
        <f t="shared" si="31"/>
        <v>1.0540711630574782</v>
      </c>
      <c r="G652" s="12">
        <f t="shared" si="32"/>
        <v>7.2675295237030735</v>
      </c>
    </row>
    <row r="653" spans="1:7" x14ac:dyDescent="0.25">
      <c r="A653" s="24">
        <v>32.334961</v>
      </c>
      <c r="B653" s="23">
        <v>-29.858364000000002</v>
      </c>
      <c r="C653" s="25">
        <v>4.7119616999999998</v>
      </c>
      <c r="D653" s="26">
        <v>-2.7562261000000001E-3</v>
      </c>
      <c r="E653" s="28">
        <f t="shared" si="30"/>
        <v>3.2204589333333333E-4</v>
      </c>
      <c r="F653" s="18">
        <f t="shared" si="31"/>
        <v>1.0560236051637992</v>
      </c>
      <c r="G653" s="12">
        <f t="shared" si="32"/>
        <v>7.2809910727410463</v>
      </c>
    </row>
    <row r="654" spans="1:7" x14ac:dyDescent="0.25">
      <c r="A654" s="24">
        <v>32.384765999999999</v>
      </c>
      <c r="B654" s="23">
        <v>-29.920020999999998</v>
      </c>
      <c r="C654" s="25">
        <v>4.7118973999999998</v>
      </c>
      <c r="D654" s="26">
        <v>-2.7584791999999999E-3</v>
      </c>
      <c r="E654" s="28">
        <f t="shared" si="30"/>
        <v>3.2242140999999997E-4</v>
      </c>
      <c r="F654" s="18">
        <f t="shared" si="31"/>
        <v>1.0582042754585141</v>
      </c>
      <c r="G654" s="12">
        <f t="shared" si="32"/>
        <v>7.2960261920989566</v>
      </c>
    </row>
    <row r="655" spans="1:7" x14ac:dyDescent="0.25">
      <c r="A655" s="24">
        <v>32.434570000000001</v>
      </c>
      <c r="B655" s="23">
        <v>-29.970199999999998</v>
      </c>
      <c r="C655" s="25">
        <v>4.7118998000000003</v>
      </c>
      <c r="D655" s="26">
        <v>-2.7621506999999999E-3</v>
      </c>
      <c r="E655" s="28">
        <f t="shared" si="30"/>
        <v>3.2303332666666667E-4</v>
      </c>
      <c r="F655" s="18">
        <f t="shared" si="31"/>
        <v>1.0599789945450493</v>
      </c>
      <c r="G655" s="12">
        <f t="shared" si="32"/>
        <v>7.3082623900044776</v>
      </c>
    </row>
    <row r="656" spans="1:7" x14ac:dyDescent="0.25">
      <c r="A656" s="24">
        <v>32.484375</v>
      </c>
      <c r="B656" s="23">
        <v>-30.002597999999999</v>
      </c>
      <c r="C656" s="25">
        <v>4.7118802000000004</v>
      </c>
      <c r="D656" s="26">
        <v>-2.7654350000000001E-3</v>
      </c>
      <c r="E656" s="28">
        <f t="shared" si="30"/>
        <v>3.2358071E-4</v>
      </c>
      <c r="F656" s="18">
        <f t="shared" si="31"/>
        <v>1.0611248393997805</v>
      </c>
      <c r="G656" s="12">
        <f t="shared" si="32"/>
        <v>7.3161626737834098</v>
      </c>
    </row>
    <row r="657" spans="1:7" x14ac:dyDescent="0.25">
      <c r="A657" s="24">
        <v>32.534179999999999</v>
      </c>
      <c r="B657" s="23">
        <v>-30.084246</v>
      </c>
      <c r="C657" s="25">
        <v>4.7118038999999996</v>
      </c>
      <c r="D657" s="26">
        <v>-2.7688501999999999E-3</v>
      </c>
      <c r="E657" s="28">
        <f t="shared" si="30"/>
        <v>3.2414990999999997E-4</v>
      </c>
      <c r="F657" s="18">
        <f t="shared" si="31"/>
        <v>1.0640125466872401</v>
      </c>
      <c r="G657" s="12">
        <f t="shared" si="32"/>
        <v>7.3360726179152174</v>
      </c>
    </row>
    <row r="658" spans="1:7" x14ac:dyDescent="0.25">
      <c r="A658" s="24">
        <v>32.583984000000001</v>
      </c>
      <c r="B658" s="23">
        <v>-30.132380999999999</v>
      </c>
      <c r="C658" s="25">
        <v>4.7116733000000002</v>
      </c>
      <c r="D658" s="26">
        <v>-2.7733025999999998E-3</v>
      </c>
      <c r="E658" s="28">
        <f t="shared" si="30"/>
        <v>3.2489197666666665E-4</v>
      </c>
      <c r="F658" s="18">
        <f t="shared" si="31"/>
        <v>1.0657149740618463</v>
      </c>
      <c r="G658" s="12">
        <f t="shared" si="32"/>
        <v>7.3478103844347222</v>
      </c>
    </row>
    <row r="659" spans="1:7" x14ac:dyDescent="0.25">
      <c r="A659" s="24">
        <v>32.633789</v>
      </c>
      <c r="B659" s="23">
        <v>-30.166653</v>
      </c>
      <c r="C659" s="25">
        <v>4.7115635999999999</v>
      </c>
      <c r="D659" s="26">
        <v>-2.7770400000000002E-3</v>
      </c>
      <c r="E659" s="28">
        <f t="shared" si="30"/>
        <v>3.2551487666666667E-4</v>
      </c>
      <c r="F659" s="18">
        <f t="shared" si="31"/>
        <v>1.0669270981084342</v>
      </c>
      <c r="G659" s="12">
        <f t="shared" si="32"/>
        <v>7.3561676449344935</v>
      </c>
    </row>
    <row r="660" spans="1:7" x14ac:dyDescent="0.25">
      <c r="A660" s="24">
        <v>32.683593999999999</v>
      </c>
      <c r="B660" s="23">
        <v>-30.218910000000001</v>
      </c>
      <c r="C660" s="25">
        <v>4.7115463999999996</v>
      </c>
      <c r="D660" s="26">
        <v>-2.7795252000000002E-3</v>
      </c>
      <c r="E660" s="28">
        <f t="shared" si="30"/>
        <v>3.259290766666667E-4</v>
      </c>
      <c r="F660" s="18">
        <f t="shared" si="31"/>
        <v>1.0687753114109126</v>
      </c>
      <c r="G660" s="12">
        <f t="shared" si="32"/>
        <v>7.3689105651590658</v>
      </c>
    </row>
    <row r="661" spans="1:7" x14ac:dyDescent="0.25">
      <c r="A661" s="24">
        <v>32.733398000000001</v>
      </c>
      <c r="B661" s="23">
        <v>-30.265744999999999</v>
      </c>
      <c r="C661" s="25">
        <v>4.7114940000000001</v>
      </c>
      <c r="D661" s="26">
        <v>-2.7855929999999998E-3</v>
      </c>
      <c r="E661" s="28">
        <f t="shared" si="30"/>
        <v>3.2694037666666662E-4</v>
      </c>
      <c r="F661" s="18">
        <f t="shared" si="31"/>
        <v>1.070431760690848</v>
      </c>
      <c r="G661" s="12">
        <f t="shared" si="32"/>
        <v>7.3803313254154475</v>
      </c>
    </row>
    <row r="662" spans="1:7" x14ac:dyDescent="0.25">
      <c r="A662" s="24">
        <v>32.783203</v>
      </c>
      <c r="B662" s="23">
        <v>-30.313528000000002</v>
      </c>
      <c r="C662" s="25">
        <v>4.7114080999999999</v>
      </c>
      <c r="D662" s="26">
        <v>-2.7893599999999998E-3</v>
      </c>
      <c r="E662" s="28">
        <f t="shared" si="30"/>
        <v>3.2756820999999995E-4</v>
      </c>
      <c r="F662" s="18">
        <f t="shared" si="31"/>
        <v>1.072121738612128</v>
      </c>
      <c r="G662" s="12">
        <f t="shared" si="32"/>
        <v>7.3919832563929386</v>
      </c>
    </row>
    <row r="663" spans="1:7" x14ac:dyDescent="0.25">
      <c r="A663" s="24">
        <v>32.833008</v>
      </c>
      <c r="B663" s="23">
        <v>-30.364249999999998</v>
      </c>
      <c r="C663" s="25">
        <v>4.7114244000000003</v>
      </c>
      <c r="D663" s="26">
        <v>-2.7919412000000001E-3</v>
      </c>
      <c r="E663" s="28">
        <f t="shared" si="30"/>
        <v>3.2799841000000001E-4</v>
      </c>
      <c r="F663" s="18">
        <f t="shared" si="31"/>
        <v>1.0739156623951296</v>
      </c>
      <c r="G663" s="12">
        <f t="shared" si="32"/>
        <v>7.4043518653760545</v>
      </c>
    </row>
    <row r="664" spans="1:7" x14ac:dyDescent="0.25">
      <c r="A664" s="24">
        <v>32.882812999999999</v>
      </c>
      <c r="B664" s="23">
        <v>-30.391829000000001</v>
      </c>
      <c r="C664" s="25">
        <v>4.7113909999999999</v>
      </c>
      <c r="D664" s="26">
        <v>-2.7961551999999999E-3</v>
      </c>
      <c r="E664" s="28">
        <f t="shared" si="30"/>
        <v>3.2870074333333333E-4</v>
      </c>
      <c r="F664" s="18">
        <f t="shared" si="31"/>
        <v>1.0748910699896921</v>
      </c>
      <c r="G664" s="12">
        <f t="shared" si="32"/>
        <v>7.4110770313226944</v>
      </c>
    </row>
    <row r="665" spans="1:7" x14ac:dyDescent="0.25">
      <c r="A665" s="24">
        <v>32.932617</v>
      </c>
      <c r="B665" s="23">
        <v>-30.462353</v>
      </c>
      <c r="C665" s="25">
        <v>4.7113193999999998</v>
      </c>
      <c r="D665" s="26">
        <v>-2.7991651999999998E-3</v>
      </c>
      <c r="E665" s="28">
        <f t="shared" si="30"/>
        <v>3.2920240999999994E-4</v>
      </c>
      <c r="F665" s="18">
        <f t="shared" si="31"/>
        <v>1.0773853462578282</v>
      </c>
      <c r="G665" s="12">
        <f t="shared" si="32"/>
        <v>7.4282743772460673</v>
      </c>
    </row>
    <row r="666" spans="1:7" x14ac:dyDescent="0.25">
      <c r="A666" s="24">
        <v>32.982422</v>
      </c>
      <c r="B666" s="23">
        <v>-30.516462000000001</v>
      </c>
      <c r="C666" s="25">
        <v>4.711246</v>
      </c>
      <c r="D666" s="26">
        <v>-2.8044699999999999E-3</v>
      </c>
      <c r="E666" s="28">
        <f t="shared" si="30"/>
        <v>3.3008654333333329E-4</v>
      </c>
      <c r="F666" s="18">
        <f t="shared" si="31"/>
        <v>1.0792990606613304</v>
      </c>
      <c r="G666" s="12">
        <f t="shared" si="32"/>
        <v>7.4414689094701023</v>
      </c>
    </row>
    <row r="667" spans="1:7" x14ac:dyDescent="0.25">
      <c r="A667" s="24">
        <v>33.032226999999999</v>
      </c>
      <c r="B667" s="23">
        <v>-30.570907999999999</v>
      </c>
      <c r="C667" s="25">
        <v>4.7111691999999996</v>
      </c>
      <c r="D667" s="26">
        <v>-2.8089879000000001E-3</v>
      </c>
      <c r="E667" s="28">
        <f t="shared" si="30"/>
        <v>3.3083952666666669E-4</v>
      </c>
      <c r="F667" s="18">
        <f t="shared" si="31"/>
        <v>1.0812246940016819</v>
      </c>
      <c r="G667" s="12">
        <f t="shared" si="32"/>
        <v>7.4547456194715744</v>
      </c>
    </row>
    <row r="668" spans="1:7" x14ac:dyDescent="0.25">
      <c r="A668" s="24">
        <v>33.082031000000001</v>
      </c>
      <c r="B668" s="23">
        <v>-30.608803000000002</v>
      </c>
      <c r="C668" s="25">
        <v>4.7111730999999999</v>
      </c>
      <c r="D668" s="26">
        <v>-2.8118728999999999E-3</v>
      </c>
      <c r="E668" s="28">
        <f t="shared" si="30"/>
        <v>3.3132035999999999E-4</v>
      </c>
      <c r="F668" s="18">
        <f t="shared" si="31"/>
        <v>1.0825649554613412</v>
      </c>
      <c r="G668" s="12">
        <f t="shared" si="32"/>
        <v>7.4639863520415686</v>
      </c>
    </row>
    <row r="669" spans="1:7" x14ac:dyDescent="0.25">
      <c r="A669" s="24">
        <v>33.131836</v>
      </c>
      <c r="B669" s="23">
        <v>-30.668603999999998</v>
      </c>
      <c r="C669" s="25">
        <v>4.7110590999999999</v>
      </c>
      <c r="D669" s="26">
        <v>-2.8181730000000002E-3</v>
      </c>
      <c r="E669" s="28">
        <f t="shared" si="30"/>
        <v>3.3237037666666668E-4</v>
      </c>
      <c r="F669" s="18">
        <f t="shared" si="31"/>
        <v>1.084679983183972</v>
      </c>
      <c r="G669" s="12">
        <f t="shared" si="32"/>
        <v>7.4785688839961324</v>
      </c>
    </row>
    <row r="670" spans="1:7" x14ac:dyDescent="0.25">
      <c r="A670" s="24">
        <v>33.181640999999999</v>
      </c>
      <c r="B670" s="23">
        <v>-30.709667</v>
      </c>
      <c r="C670" s="25">
        <v>4.7110291000000002</v>
      </c>
      <c r="D670" s="26">
        <v>-2.8212843E-3</v>
      </c>
      <c r="E670" s="28">
        <f t="shared" si="30"/>
        <v>3.3288892666666667E-4</v>
      </c>
      <c r="F670" s="18">
        <f t="shared" si="31"/>
        <v>1.0861322897235681</v>
      </c>
      <c r="G670" s="12">
        <f t="shared" si="32"/>
        <v>7.488582136444256</v>
      </c>
    </row>
    <row r="671" spans="1:7" x14ac:dyDescent="0.25">
      <c r="A671" s="24">
        <v>33.231445000000001</v>
      </c>
      <c r="B671" s="23">
        <v>-30.766566999999998</v>
      </c>
      <c r="C671" s="25">
        <v>4.7109250999999999</v>
      </c>
      <c r="D671" s="26">
        <v>-2.8250396999999999E-3</v>
      </c>
      <c r="E671" s="28">
        <f t="shared" si="30"/>
        <v>3.3351482666666663E-4</v>
      </c>
      <c r="F671" s="18">
        <f t="shared" si="31"/>
        <v>1.0881447155595523</v>
      </c>
      <c r="G671" s="12">
        <f t="shared" si="32"/>
        <v>7.502457256730116</v>
      </c>
    </row>
    <row r="672" spans="1:7" x14ac:dyDescent="0.25">
      <c r="A672" s="24">
        <v>33.28125</v>
      </c>
      <c r="B672" s="23">
        <v>-30.809614</v>
      </c>
      <c r="C672" s="25">
        <v>4.7109318</v>
      </c>
      <c r="D672" s="26">
        <v>-2.8278292000000001E-3</v>
      </c>
      <c r="E672" s="28">
        <f t="shared" si="30"/>
        <v>3.3397974333333334E-4</v>
      </c>
      <c r="F672" s="18">
        <f t="shared" si="31"/>
        <v>1.0896671917451692</v>
      </c>
      <c r="G672" s="12">
        <f t="shared" si="32"/>
        <v>7.5129543095059574</v>
      </c>
    </row>
    <row r="673" spans="1:7" x14ac:dyDescent="0.25">
      <c r="A673" s="24">
        <v>33.331054999999999</v>
      </c>
      <c r="B673" s="23">
        <v>-30.865171</v>
      </c>
      <c r="C673" s="25">
        <v>4.7109632000000001</v>
      </c>
      <c r="D673" s="26">
        <v>-2.8312205999999999E-3</v>
      </c>
      <c r="E673" s="28">
        <f t="shared" si="30"/>
        <v>3.3454497666666664E-4</v>
      </c>
      <c r="F673" s="18">
        <f t="shared" si="31"/>
        <v>1.0916321186725819</v>
      </c>
      <c r="G673" s="12">
        <f t="shared" si="32"/>
        <v>7.5265019379369154</v>
      </c>
    </row>
    <row r="674" spans="1:7" x14ac:dyDescent="0.25">
      <c r="A674" s="24">
        <v>33.380859000000001</v>
      </c>
      <c r="B674" s="23">
        <v>-30.904722</v>
      </c>
      <c r="C674" s="25">
        <v>4.7107505999999999</v>
      </c>
      <c r="D674" s="26">
        <v>-2.8357922999999998E-3</v>
      </c>
      <c r="E674" s="28">
        <f t="shared" si="30"/>
        <v>3.3530692666666664E-4</v>
      </c>
      <c r="F674" s="18">
        <f t="shared" si="31"/>
        <v>1.0930309491512991</v>
      </c>
      <c r="G674" s="12">
        <f t="shared" si="32"/>
        <v>7.5361464877159294</v>
      </c>
    </row>
    <row r="675" spans="1:7" x14ac:dyDescent="0.25">
      <c r="A675" s="24">
        <v>33.430664</v>
      </c>
      <c r="B675" s="23">
        <v>-30.943498999999999</v>
      </c>
      <c r="C675" s="25">
        <v>4.7106646999999997</v>
      </c>
      <c r="D675" s="26">
        <v>-2.8381227E-3</v>
      </c>
      <c r="E675" s="28">
        <f t="shared" si="30"/>
        <v>3.3569532666666665E-4</v>
      </c>
      <c r="F675" s="18">
        <f t="shared" si="31"/>
        <v>1.0944024049798045</v>
      </c>
      <c r="G675" s="12">
        <f t="shared" si="32"/>
        <v>7.5456022968429037</v>
      </c>
    </row>
    <row r="676" spans="1:7" x14ac:dyDescent="0.25">
      <c r="A676" s="24">
        <v>33.480468999999999</v>
      </c>
      <c r="B676" s="23">
        <v>-31.008018</v>
      </c>
      <c r="C676" s="25">
        <v>4.7105975000000004</v>
      </c>
      <c r="D676" s="26">
        <v>-2.8434095E-3</v>
      </c>
      <c r="E676" s="28">
        <f t="shared" si="30"/>
        <v>3.3657646E-4</v>
      </c>
      <c r="F676" s="18">
        <f t="shared" si="31"/>
        <v>1.0966842978183258</v>
      </c>
      <c r="G676" s="12">
        <f t="shared" si="32"/>
        <v>7.5613353176816256</v>
      </c>
    </row>
    <row r="677" spans="1:7" x14ac:dyDescent="0.25">
      <c r="A677" s="24">
        <v>33.530273000000001</v>
      </c>
      <c r="B677" s="23">
        <v>-31.049817999999998</v>
      </c>
      <c r="C677" s="25">
        <v>4.7106566000000001</v>
      </c>
      <c r="D677" s="26">
        <v>-2.8464019E-3</v>
      </c>
      <c r="E677" s="28">
        <f t="shared" si="30"/>
        <v>3.3707519333333333E-4</v>
      </c>
      <c r="F677" s="18">
        <f t="shared" si="31"/>
        <v>1.0981626704008238</v>
      </c>
      <c r="G677" s="12">
        <f t="shared" si="32"/>
        <v>7.5715282882958421</v>
      </c>
    </row>
    <row r="678" spans="1:7" x14ac:dyDescent="0.25">
      <c r="A678" s="24">
        <v>33.580078</v>
      </c>
      <c r="B678" s="23">
        <v>-31.103674000000002</v>
      </c>
      <c r="C678" s="25">
        <v>4.7105145000000004</v>
      </c>
      <c r="D678" s="26">
        <v>-2.8508244999999998E-3</v>
      </c>
      <c r="E678" s="28">
        <f t="shared" si="30"/>
        <v>3.3781229333333331E-4</v>
      </c>
      <c r="F678" s="18">
        <f t="shared" si="31"/>
        <v>1.1000674367597478</v>
      </c>
      <c r="G678" s="12">
        <f t="shared" si="32"/>
        <v>7.5846611262240549</v>
      </c>
    </row>
    <row r="679" spans="1:7" x14ac:dyDescent="0.25">
      <c r="A679" s="24">
        <v>33.629883</v>
      </c>
      <c r="B679" s="23">
        <v>-31.148593999999999</v>
      </c>
      <c r="C679" s="25">
        <v>4.7105059999999996</v>
      </c>
      <c r="D679" s="26">
        <v>-2.8547524E-3</v>
      </c>
      <c r="E679" s="28">
        <f t="shared" si="30"/>
        <v>3.3846694333333332E-4</v>
      </c>
      <c r="F679" s="18">
        <f t="shared" si="31"/>
        <v>1.1016561567694561</v>
      </c>
      <c r="G679" s="12">
        <f t="shared" si="32"/>
        <v>7.5956149118697622</v>
      </c>
    </row>
    <row r="680" spans="1:7" x14ac:dyDescent="0.25">
      <c r="A680" s="24">
        <v>33.679687999999999</v>
      </c>
      <c r="B680" s="23">
        <v>-31.206517999999999</v>
      </c>
      <c r="C680" s="25">
        <v>4.7104168</v>
      </c>
      <c r="D680" s="26">
        <v>-2.8603317E-3</v>
      </c>
      <c r="E680" s="28">
        <f t="shared" si="30"/>
        <v>3.3939682666666665E-4</v>
      </c>
      <c r="F680" s="18">
        <f t="shared" si="31"/>
        <v>1.1037047991969351</v>
      </c>
      <c r="G680" s="12">
        <f t="shared" si="32"/>
        <v>7.6097397355505718</v>
      </c>
    </row>
    <row r="681" spans="1:7" x14ac:dyDescent="0.25">
      <c r="A681" s="24">
        <v>33.729492</v>
      </c>
      <c r="B681" s="23">
        <v>-31.252569000000001</v>
      </c>
      <c r="C681" s="25">
        <v>4.7104305999999996</v>
      </c>
      <c r="D681" s="26">
        <v>-2.8635919999999999E-3</v>
      </c>
      <c r="E681" s="28">
        <f t="shared" si="30"/>
        <v>3.3994020999999998E-4</v>
      </c>
      <c r="F681" s="18">
        <f t="shared" si="31"/>
        <v>1.1053335201490073</v>
      </c>
      <c r="G681" s="12">
        <f t="shared" si="32"/>
        <v>7.6209693166451968</v>
      </c>
    </row>
    <row r="682" spans="1:7" x14ac:dyDescent="0.25">
      <c r="A682" s="24">
        <v>33.779297</v>
      </c>
      <c r="B682" s="23">
        <v>-31.298086000000001</v>
      </c>
      <c r="C682" s="25">
        <v>4.7103057000000002</v>
      </c>
      <c r="D682" s="26">
        <v>-2.8666732999999998E-3</v>
      </c>
      <c r="E682" s="28">
        <f t="shared" si="30"/>
        <v>3.4045375999999995E-4</v>
      </c>
      <c r="F682" s="18">
        <f t="shared" si="31"/>
        <v>1.1069433547144993</v>
      </c>
      <c r="G682" s="12">
        <f t="shared" si="32"/>
        <v>7.6320686813209697</v>
      </c>
    </row>
    <row r="683" spans="1:7" x14ac:dyDescent="0.25">
      <c r="A683" s="24">
        <v>33.829101999999999</v>
      </c>
      <c r="B683" s="23">
        <v>-31.346270000000001</v>
      </c>
      <c r="C683" s="25">
        <v>4.7102541999999996</v>
      </c>
      <c r="D683" s="26">
        <v>-2.8707562E-3</v>
      </c>
      <c r="E683" s="28">
        <f t="shared" si="30"/>
        <v>3.4113424333333335E-4</v>
      </c>
      <c r="F683" s="18">
        <f t="shared" si="31"/>
        <v>1.1086475151095969</v>
      </c>
      <c r="G683" s="12">
        <f t="shared" si="32"/>
        <v>7.6438183965380837</v>
      </c>
    </row>
    <row r="684" spans="1:7" x14ac:dyDescent="0.25">
      <c r="A684" s="24">
        <v>33.878906000000001</v>
      </c>
      <c r="B684" s="23">
        <v>-31.391421999999999</v>
      </c>
      <c r="C684" s="25">
        <v>4.7102671000000003</v>
      </c>
      <c r="D684" s="26">
        <v>-2.8753995E-3</v>
      </c>
      <c r="E684" s="28">
        <f t="shared" si="30"/>
        <v>3.4190812666666666E-4</v>
      </c>
      <c r="F684" s="18">
        <f t="shared" si="31"/>
        <v>1.1102444404408158</v>
      </c>
      <c r="G684" s="12">
        <f t="shared" si="32"/>
        <v>7.6548287556092092</v>
      </c>
    </row>
    <row r="685" spans="1:7" x14ac:dyDescent="0.25">
      <c r="A685" s="24">
        <v>33.928711</v>
      </c>
      <c r="B685" s="23">
        <v>-31.430389000000002</v>
      </c>
      <c r="C685" s="25">
        <v>4.710134</v>
      </c>
      <c r="D685" s="26">
        <v>-2.8774020999999999E-3</v>
      </c>
      <c r="E685" s="28">
        <f t="shared" si="30"/>
        <v>3.4224189333333332E-4</v>
      </c>
      <c r="F685" s="18">
        <f t="shared" si="31"/>
        <v>1.1116226161446963</v>
      </c>
      <c r="G685" s="12">
        <f t="shared" si="32"/>
        <v>7.6643308964207932</v>
      </c>
    </row>
    <row r="686" spans="1:7" x14ac:dyDescent="0.25">
      <c r="A686" s="24">
        <v>33.978515999999999</v>
      </c>
      <c r="B686" s="23">
        <v>-31.502355999999999</v>
      </c>
      <c r="C686" s="25">
        <v>4.7100223999999997</v>
      </c>
      <c r="D686" s="26">
        <v>-2.8819383999999998E-3</v>
      </c>
      <c r="E686" s="28">
        <f t="shared" si="30"/>
        <v>3.4299794333333332E-4</v>
      </c>
      <c r="F686" s="18">
        <f t="shared" si="31"/>
        <v>1.1141679280979173</v>
      </c>
      <c r="G686" s="12">
        <f t="shared" si="32"/>
        <v>7.6818801192962303</v>
      </c>
    </row>
    <row r="687" spans="1:7" x14ac:dyDescent="0.25">
      <c r="A687" s="24">
        <v>34.028320000000001</v>
      </c>
      <c r="B687" s="23">
        <v>-31.534651</v>
      </c>
      <c r="C687" s="25">
        <v>4.7100625000000003</v>
      </c>
      <c r="D687" s="26">
        <v>-2.8844716000000002E-3</v>
      </c>
      <c r="E687" s="28">
        <f t="shared" si="30"/>
        <v>3.4342014333333336E-4</v>
      </c>
      <c r="F687" s="18">
        <f t="shared" si="31"/>
        <v>1.1153101300728401</v>
      </c>
      <c r="G687" s="12">
        <f t="shared" si="32"/>
        <v>7.6897552864250853</v>
      </c>
    </row>
    <row r="688" spans="1:7" x14ac:dyDescent="0.25">
      <c r="A688" s="24">
        <v>34.078125</v>
      </c>
      <c r="B688" s="23">
        <v>-31.605532</v>
      </c>
      <c r="C688" s="25">
        <v>4.7099352000000003</v>
      </c>
      <c r="D688" s="26">
        <v>-2.8892335999999999E-3</v>
      </c>
      <c r="E688" s="28">
        <f t="shared" si="30"/>
        <v>3.4421380999999997E-4</v>
      </c>
      <c r="F688" s="18">
        <f t="shared" si="31"/>
        <v>1.1178170326331283</v>
      </c>
      <c r="G688" s="12">
        <f t="shared" si="32"/>
        <v>7.7070396871453317</v>
      </c>
    </row>
    <row r="689" spans="1:7" x14ac:dyDescent="0.25">
      <c r="A689" s="24">
        <v>34.127929999999999</v>
      </c>
      <c r="B689" s="23">
        <v>-31.655899000000002</v>
      </c>
      <c r="C689" s="25">
        <v>4.7098922999999999</v>
      </c>
      <c r="D689" s="26">
        <v>-2.8942942E-3</v>
      </c>
      <c r="E689" s="28">
        <f t="shared" si="30"/>
        <v>3.4505724333333331E-4</v>
      </c>
      <c r="F689" s="18">
        <f t="shared" si="31"/>
        <v>1.1195984008595081</v>
      </c>
      <c r="G689" s="12">
        <f t="shared" si="32"/>
        <v>7.7193217290335188</v>
      </c>
    </row>
    <row r="690" spans="1:7" x14ac:dyDescent="0.25">
      <c r="A690" s="24">
        <v>34.177734000000001</v>
      </c>
      <c r="B690" s="23">
        <v>-31.690294000000002</v>
      </c>
      <c r="C690" s="25">
        <v>4.7098937000000003</v>
      </c>
      <c r="D690" s="26">
        <v>-2.8974712000000001E-3</v>
      </c>
      <c r="E690" s="28">
        <f t="shared" si="30"/>
        <v>3.4558674333333336E-4</v>
      </c>
      <c r="F690" s="18">
        <f t="shared" si="31"/>
        <v>1.1208148751412073</v>
      </c>
      <c r="G690" s="12">
        <f t="shared" si="32"/>
        <v>7.7277089832028008</v>
      </c>
    </row>
    <row r="691" spans="1:7" x14ac:dyDescent="0.25">
      <c r="A691" s="24">
        <v>34.227539</v>
      </c>
      <c r="B691" s="23">
        <v>-31.755344000000001</v>
      </c>
      <c r="C691" s="25">
        <v>4.7098303000000001</v>
      </c>
      <c r="D691" s="26">
        <v>-2.9009400999999999E-3</v>
      </c>
      <c r="E691" s="28">
        <f t="shared" si="30"/>
        <v>3.4616489333333329E-4</v>
      </c>
      <c r="F691" s="18">
        <f t="shared" si="31"/>
        <v>1.1231155482630135</v>
      </c>
      <c r="G691" s="12">
        <f t="shared" si="32"/>
        <v>7.7435714889074596</v>
      </c>
    </row>
    <row r="692" spans="1:7" x14ac:dyDescent="0.25">
      <c r="A692" s="24">
        <v>34.277343999999999</v>
      </c>
      <c r="B692" s="23">
        <v>-31.804061999999998</v>
      </c>
      <c r="C692" s="25">
        <v>4.7097959999999999</v>
      </c>
      <c r="D692" s="26">
        <v>-2.9050945000000002E-3</v>
      </c>
      <c r="E692" s="28">
        <f t="shared" si="30"/>
        <v>3.4685729333333337E-4</v>
      </c>
      <c r="F692" s="18">
        <f t="shared" si="31"/>
        <v>1.1248385950446913</v>
      </c>
      <c r="G692" s="12">
        <f t="shared" si="32"/>
        <v>7.7554514205434257</v>
      </c>
    </row>
    <row r="693" spans="1:7" x14ac:dyDescent="0.25">
      <c r="A693" s="24">
        <v>34.327148000000001</v>
      </c>
      <c r="B693" s="23">
        <v>-31.844964999999998</v>
      </c>
      <c r="C693" s="25">
        <v>4.7096914999999999</v>
      </c>
      <c r="D693" s="26">
        <v>-2.9081343999999999E-3</v>
      </c>
      <c r="E693" s="28">
        <f t="shared" si="30"/>
        <v>3.4736394333333332E-4</v>
      </c>
      <c r="F693" s="18">
        <f t="shared" si="31"/>
        <v>1.1262852427418664</v>
      </c>
      <c r="G693" s="12">
        <f t="shared" si="32"/>
        <v>7.7654256568360882</v>
      </c>
    </row>
    <row r="694" spans="1:7" x14ac:dyDescent="0.25">
      <c r="A694" s="24">
        <v>34.376953</v>
      </c>
      <c r="B694" s="23">
        <v>-31.901153999999998</v>
      </c>
      <c r="C694" s="25">
        <v>4.7096105000000001</v>
      </c>
      <c r="D694" s="26">
        <v>-2.9127953999999998E-3</v>
      </c>
      <c r="E694" s="28">
        <f t="shared" si="30"/>
        <v>3.4814077666666662E-4</v>
      </c>
      <c r="F694" s="18">
        <f t="shared" si="31"/>
        <v>1.1282725220968421</v>
      </c>
      <c r="G694" s="12">
        <f t="shared" si="32"/>
        <v>7.7791273990811174</v>
      </c>
    </row>
    <row r="695" spans="1:7" x14ac:dyDescent="0.25">
      <c r="A695" s="24">
        <v>34.426758</v>
      </c>
      <c r="B695" s="23">
        <v>-31.944631999999999</v>
      </c>
      <c r="C695" s="25">
        <v>4.7095646999999996</v>
      </c>
      <c r="D695" s="26">
        <v>-2.9166757999999999E-3</v>
      </c>
      <c r="E695" s="28">
        <f t="shared" si="30"/>
        <v>3.4878751E-4</v>
      </c>
      <c r="F695" s="18">
        <f t="shared" si="31"/>
        <v>1.1298102417892308</v>
      </c>
      <c r="G695" s="12">
        <f t="shared" si="32"/>
        <v>7.7897295516257312</v>
      </c>
    </row>
    <row r="696" spans="1:7" x14ac:dyDescent="0.25">
      <c r="A696" s="24">
        <v>34.476562999999999</v>
      </c>
      <c r="B696" s="23">
        <v>-32.001938000000003</v>
      </c>
      <c r="C696" s="25">
        <v>4.7095070000000003</v>
      </c>
      <c r="D696" s="26">
        <v>-2.9209256000000002E-3</v>
      </c>
      <c r="E696" s="28">
        <f t="shared" si="30"/>
        <v>3.4949581000000003E-4</v>
      </c>
      <c r="F696" s="18">
        <f t="shared" si="31"/>
        <v>1.1318370269378586</v>
      </c>
      <c r="G696" s="12">
        <f t="shared" si="32"/>
        <v>7.8037036754060756</v>
      </c>
    </row>
    <row r="697" spans="1:7" x14ac:dyDescent="0.25">
      <c r="A697" s="24">
        <v>34.526367</v>
      </c>
      <c r="B697" s="23">
        <v>-32.033642</v>
      </c>
      <c r="C697" s="25">
        <v>4.7093530000000001</v>
      </c>
      <c r="D697" s="26">
        <v>-2.9249011999999998E-3</v>
      </c>
      <c r="E697" s="28">
        <f t="shared" si="30"/>
        <v>3.5015840999999998E-4</v>
      </c>
      <c r="F697" s="18">
        <f t="shared" si="31"/>
        <v>1.1329583265635885</v>
      </c>
      <c r="G697" s="12">
        <f t="shared" si="32"/>
        <v>7.8114347266106945</v>
      </c>
    </row>
    <row r="698" spans="1:7" x14ac:dyDescent="0.25">
      <c r="A698" s="24">
        <v>34.576172</v>
      </c>
      <c r="B698" s="23">
        <v>-32.072825999999999</v>
      </c>
      <c r="C698" s="25">
        <v>4.7093987000000004</v>
      </c>
      <c r="D698" s="26">
        <v>-2.9286683999999999E-3</v>
      </c>
      <c r="E698" s="28">
        <f t="shared" si="30"/>
        <v>3.5078627666666664E-4</v>
      </c>
      <c r="F698" s="18">
        <f t="shared" si="31"/>
        <v>1.1343441770725025</v>
      </c>
      <c r="G698" s="12">
        <f t="shared" si="32"/>
        <v>7.820989783083121</v>
      </c>
    </row>
    <row r="699" spans="1:7" x14ac:dyDescent="0.25">
      <c r="A699" s="24">
        <v>34.625976999999999</v>
      </c>
      <c r="B699" s="23">
        <v>-32.132710000000003</v>
      </c>
      <c r="C699" s="25">
        <v>4.7094487999999997</v>
      </c>
      <c r="D699" s="26">
        <v>-2.9339313E-3</v>
      </c>
      <c r="E699" s="28">
        <f t="shared" si="30"/>
        <v>3.5166342666666668E-4</v>
      </c>
      <c r="F699" s="18">
        <f t="shared" si="31"/>
        <v>1.1364621403196393</v>
      </c>
      <c r="G699" s="12">
        <f t="shared" si="32"/>
        <v>7.83559255466833</v>
      </c>
    </row>
    <row r="700" spans="1:7" x14ac:dyDescent="0.25">
      <c r="A700" s="24">
        <v>34.675781000000001</v>
      </c>
      <c r="B700" s="23">
        <v>-32.174168000000002</v>
      </c>
      <c r="C700" s="25">
        <v>4.7093166999999996</v>
      </c>
      <c r="D700" s="26">
        <v>-2.9385269000000002E-3</v>
      </c>
      <c r="E700" s="28">
        <f t="shared" si="30"/>
        <v>3.5242936000000005E-4</v>
      </c>
      <c r="F700" s="18">
        <f t="shared" si="31"/>
        <v>1.1379284171264623</v>
      </c>
      <c r="G700" s="12">
        <f t="shared" si="32"/>
        <v>7.8457021282502488</v>
      </c>
    </row>
    <row r="701" spans="1:7" x14ac:dyDescent="0.25">
      <c r="A701" s="24">
        <v>34.725586</v>
      </c>
      <c r="B701" s="23">
        <v>-32.222518999999998</v>
      </c>
      <c r="C701" s="25">
        <v>4.7092818999999997</v>
      </c>
      <c r="D701" s="26">
        <v>-2.9406189000000002E-3</v>
      </c>
      <c r="E701" s="28">
        <f t="shared" si="30"/>
        <v>3.5277802666666669E-4</v>
      </c>
      <c r="F701" s="18">
        <f t="shared" si="31"/>
        <v>1.1396384839383369</v>
      </c>
      <c r="G701" s="12">
        <f t="shared" si="32"/>
        <v>7.8574925665796247</v>
      </c>
    </row>
    <row r="702" spans="1:7" x14ac:dyDescent="0.25">
      <c r="A702" s="24">
        <v>34.775390999999999</v>
      </c>
      <c r="B702" s="23">
        <v>-32.266613</v>
      </c>
      <c r="C702" s="25">
        <v>4.7091402999999996</v>
      </c>
      <c r="D702" s="26">
        <v>-2.9454587E-3</v>
      </c>
      <c r="E702" s="28">
        <f t="shared" si="30"/>
        <v>3.5358466000000001E-4</v>
      </c>
      <c r="F702" s="18">
        <f t="shared" si="31"/>
        <v>1.1411979901740468</v>
      </c>
      <c r="G702" s="12">
        <f t="shared" si="32"/>
        <v>7.8682449313227663</v>
      </c>
    </row>
    <row r="703" spans="1:7" x14ac:dyDescent="0.25">
      <c r="A703" s="24">
        <v>34.825195000000001</v>
      </c>
      <c r="B703" s="23">
        <v>-32.328239000000004</v>
      </c>
      <c r="C703" s="25">
        <v>4.7091102999999999</v>
      </c>
      <c r="D703" s="26">
        <v>-2.9464066000000001E-3</v>
      </c>
      <c r="E703" s="28">
        <f t="shared" si="30"/>
        <v>3.5374264333333337E-4</v>
      </c>
      <c r="F703" s="18">
        <f t="shared" si="31"/>
        <v>1.1433775640680428</v>
      </c>
      <c r="G703" s="12">
        <f t="shared" si="32"/>
        <v>7.8832724913005592</v>
      </c>
    </row>
    <row r="704" spans="1:7" x14ac:dyDescent="0.25">
      <c r="A704" s="24">
        <v>34.875</v>
      </c>
      <c r="B704" s="23">
        <v>-32.377372999999999</v>
      </c>
      <c r="C704" s="25">
        <v>4.7090588000000002</v>
      </c>
      <c r="D704" s="26">
        <v>-2.9518783999999999E-3</v>
      </c>
      <c r="E704" s="28">
        <f t="shared" si="30"/>
        <v>3.5465460999999998E-4</v>
      </c>
      <c r="F704" s="18">
        <f t="shared" si="31"/>
        <v>1.1451153238400151</v>
      </c>
      <c r="G704" s="12">
        <f t="shared" si="32"/>
        <v>7.895253864940722</v>
      </c>
    </row>
    <row r="705" spans="1:7" x14ac:dyDescent="0.25">
      <c r="A705" s="24">
        <v>34.924804999999999</v>
      </c>
      <c r="B705" s="23">
        <v>-32.429962000000003</v>
      </c>
      <c r="C705" s="25">
        <v>4.7090087</v>
      </c>
      <c r="D705" s="26">
        <v>-2.9569207999999999E-3</v>
      </c>
      <c r="E705" s="28">
        <f t="shared" si="30"/>
        <v>3.5549500999999996E-4</v>
      </c>
      <c r="F705" s="18">
        <f t="shared" si="31"/>
        <v>1.1469752792405175</v>
      </c>
      <c r="G705" s="12">
        <f t="shared" si="32"/>
        <v>7.908077743687878</v>
      </c>
    </row>
    <row r="706" spans="1:7" x14ac:dyDescent="0.25">
      <c r="A706" s="24">
        <v>34.974609000000001</v>
      </c>
      <c r="B706" s="23">
        <v>-32.467162999999999</v>
      </c>
      <c r="C706" s="25">
        <v>4.7089648000000004</v>
      </c>
      <c r="D706" s="26">
        <v>-2.9584227999999999E-3</v>
      </c>
      <c r="E706" s="28">
        <f t="shared" si="30"/>
        <v>3.5574534333333331E-4</v>
      </c>
      <c r="F706" s="18">
        <f t="shared" si="31"/>
        <v>1.1482909954711755</v>
      </c>
      <c r="G706" s="12">
        <f t="shared" si="32"/>
        <v>7.9171492436835571</v>
      </c>
    </row>
    <row r="707" spans="1:7" x14ac:dyDescent="0.25">
      <c r="A707" s="24">
        <v>35.024414</v>
      </c>
      <c r="B707" s="23">
        <v>-32.541060999999999</v>
      </c>
      <c r="C707" s="25">
        <v>4.7088804</v>
      </c>
      <c r="D707" s="26">
        <v>-2.9650331000000002E-3</v>
      </c>
      <c r="E707" s="28">
        <f t="shared" si="30"/>
        <v>3.5684706000000001E-4</v>
      </c>
      <c r="F707" s="18">
        <f t="shared" si="31"/>
        <v>1.1509046025788654</v>
      </c>
      <c r="G707" s="12">
        <f t="shared" si="32"/>
        <v>7.9351693427852164</v>
      </c>
    </row>
    <row r="708" spans="1:7" x14ac:dyDescent="0.25">
      <c r="A708" s="24">
        <v>35.074218999999999</v>
      </c>
      <c r="B708" s="23">
        <v>-32.580967000000001</v>
      </c>
      <c r="C708" s="25">
        <v>4.7088536999999997</v>
      </c>
      <c r="D708" s="26">
        <v>-2.9695092E-3</v>
      </c>
      <c r="E708" s="28">
        <f t="shared" si="30"/>
        <v>3.5759307666666668E-4</v>
      </c>
      <c r="F708" s="18">
        <f t="shared" si="31"/>
        <v>1.1523159886142045</v>
      </c>
      <c r="G708" s="12">
        <f t="shared" si="32"/>
        <v>7.9449004596591628</v>
      </c>
    </row>
    <row r="709" spans="1:7" x14ac:dyDescent="0.25">
      <c r="A709" s="24">
        <v>35.124023000000001</v>
      </c>
      <c r="B709" s="23">
        <v>-32.624614999999999</v>
      </c>
      <c r="C709" s="25">
        <v>4.7087154</v>
      </c>
      <c r="D709" s="26">
        <v>-2.9710052000000002E-3</v>
      </c>
      <c r="E709" s="28">
        <f t="shared" ref="E709:E772" si="33" xml:space="preserve"> (delta_0 - D709) / L</f>
        <v>3.5784241000000002E-4</v>
      </c>
      <c r="F709" s="18">
        <f t="shared" ref="F709:F772" si="34" xml:space="preserve"> -B709 / A_6x12_in2</f>
        <v>1.1538597208266654</v>
      </c>
      <c r="G709" s="12">
        <f t="shared" ref="G709:G772" si="35" xml:space="preserve"> -B709 * kip_to_N / A_6x12_mm2</f>
        <v>7.9555440668689537</v>
      </c>
    </row>
    <row r="710" spans="1:7" x14ac:dyDescent="0.25">
      <c r="A710" s="24">
        <v>35.173828</v>
      </c>
      <c r="B710" s="23">
        <v>-32.674244000000002</v>
      </c>
      <c r="C710" s="25">
        <v>4.7086338999999997</v>
      </c>
      <c r="D710" s="26">
        <v>-2.9764947999999999E-3</v>
      </c>
      <c r="E710" s="28">
        <f t="shared" si="33"/>
        <v>3.587573433333333E-4</v>
      </c>
      <c r="F710" s="18">
        <f t="shared" si="34"/>
        <v>1.1556149876423785</v>
      </c>
      <c r="G710" s="12">
        <f t="shared" si="35"/>
        <v>7.9676461467400772</v>
      </c>
    </row>
    <row r="711" spans="1:7" x14ac:dyDescent="0.25">
      <c r="A711" s="24">
        <v>35.223633</v>
      </c>
      <c r="B711" s="23">
        <v>-32.713768000000002</v>
      </c>
      <c r="C711" s="25">
        <v>4.7086930000000002</v>
      </c>
      <c r="D711" s="26">
        <v>-2.9803156000000001E-3</v>
      </c>
      <c r="E711" s="28">
        <f t="shared" si="33"/>
        <v>3.5939414333333334E-4</v>
      </c>
      <c r="F711" s="18">
        <f t="shared" si="34"/>
        <v>1.1570128631914371</v>
      </c>
      <c r="G711" s="12">
        <f t="shared" si="35"/>
        <v>7.9772841125428604</v>
      </c>
    </row>
    <row r="712" spans="1:7" x14ac:dyDescent="0.25">
      <c r="A712" s="24">
        <v>35.273437999999999</v>
      </c>
      <c r="B712" s="23">
        <v>-32.770553999999997</v>
      </c>
      <c r="C712" s="25">
        <v>4.7086481999999998</v>
      </c>
      <c r="D712" s="26">
        <v>-2.9833615000000001E-3</v>
      </c>
      <c r="E712" s="28">
        <f t="shared" si="33"/>
        <v>3.5990179333333336E-4</v>
      </c>
      <c r="F712" s="18">
        <f t="shared" si="34"/>
        <v>1.1590212571021963</v>
      </c>
      <c r="G712" s="12">
        <f t="shared" si="35"/>
        <v>7.9911314338179515</v>
      </c>
    </row>
    <row r="713" spans="1:7" x14ac:dyDescent="0.25">
      <c r="A713" s="24">
        <v>35.323242</v>
      </c>
      <c r="B713" s="23">
        <v>-32.822605000000003</v>
      </c>
      <c r="C713" s="25">
        <v>4.7085147000000003</v>
      </c>
      <c r="D713" s="26">
        <v>-2.9884395E-3</v>
      </c>
      <c r="E713" s="28">
        <f t="shared" si="33"/>
        <v>3.6074812666666667E-4</v>
      </c>
      <c r="F713" s="18">
        <f t="shared" si="34"/>
        <v>1.1608621846450577</v>
      </c>
      <c r="G713" s="12">
        <f t="shared" si="35"/>
        <v>8.0038241207423706</v>
      </c>
    </row>
    <row r="714" spans="1:7" x14ac:dyDescent="0.25">
      <c r="A714" s="24">
        <v>35.373047</v>
      </c>
      <c r="B714" s="23">
        <v>-32.864449</v>
      </c>
      <c r="C714" s="25">
        <v>4.7084684000000001</v>
      </c>
      <c r="D714" s="26">
        <v>-2.9910206999999999E-3</v>
      </c>
      <c r="E714" s="28">
        <f t="shared" si="33"/>
        <v>3.6117832666666662E-4</v>
      </c>
      <c r="F714" s="18">
        <f t="shared" si="34"/>
        <v>1.1623421134092216</v>
      </c>
      <c r="G714" s="12">
        <f t="shared" si="35"/>
        <v>8.0140278207993365</v>
      </c>
    </row>
    <row r="715" spans="1:7" x14ac:dyDescent="0.25">
      <c r="A715" s="24">
        <v>35.422851999999999</v>
      </c>
      <c r="B715" s="23">
        <v>-32.927630999999998</v>
      </c>
      <c r="C715" s="25">
        <v>4.7084250000000001</v>
      </c>
      <c r="D715" s="26">
        <v>-2.9938935999999998E-3</v>
      </c>
      <c r="E715" s="28">
        <f t="shared" si="33"/>
        <v>3.616571433333333E-4</v>
      </c>
      <c r="F715" s="18">
        <f t="shared" si="34"/>
        <v>1.1645767195457619</v>
      </c>
      <c r="G715" s="12">
        <f t="shared" si="35"/>
        <v>8.0294348128889883</v>
      </c>
    </row>
    <row r="716" spans="1:7" x14ac:dyDescent="0.25">
      <c r="A716" s="24">
        <v>35.472656000000001</v>
      </c>
      <c r="B716" s="23">
        <v>-32.957718</v>
      </c>
      <c r="C716" s="25">
        <v>4.7084136000000001</v>
      </c>
      <c r="D716" s="26">
        <v>-2.9980597999999998E-3</v>
      </c>
      <c r="E716" s="28">
        <f t="shared" si="33"/>
        <v>3.6235150999999998E-4</v>
      </c>
      <c r="F716" s="18">
        <f t="shared" si="34"/>
        <v>1.1656408294952745</v>
      </c>
      <c r="G716" s="12">
        <f t="shared" si="35"/>
        <v>8.0367715570724787</v>
      </c>
    </row>
    <row r="717" spans="1:7" x14ac:dyDescent="0.25">
      <c r="A717" s="24">
        <v>35.522461</v>
      </c>
      <c r="B717" s="23">
        <v>-33.004879000000003</v>
      </c>
      <c r="C717" s="25">
        <v>4.7082671999999999</v>
      </c>
      <c r="D717" s="26">
        <v>-3.0015467000000001E-3</v>
      </c>
      <c r="E717" s="28">
        <f t="shared" si="33"/>
        <v>3.6293266000000002E-4</v>
      </c>
      <c r="F717" s="18">
        <f t="shared" si="34"/>
        <v>1.1673088086666428</v>
      </c>
      <c r="G717" s="12">
        <f t="shared" si="35"/>
        <v>8.0482718127456145</v>
      </c>
    </row>
    <row r="718" spans="1:7" x14ac:dyDescent="0.25">
      <c r="A718" s="24">
        <v>35.572265999999999</v>
      </c>
      <c r="B718" s="23">
        <v>-33.075218</v>
      </c>
      <c r="C718" s="25">
        <v>4.7082949000000003</v>
      </c>
      <c r="D718" s="26">
        <v>-3.0080795E-3</v>
      </c>
      <c r="E718" s="28">
        <f t="shared" si="33"/>
        <v>3.6402146000000002E-4</v>
      </c>
      <c r="F718" s="18">
        <f t="shared" si="34"/>
        <v>1.1697965418982295</v>
      </c>
      <c r="G718" s="12">
        <f t="shared" si="35"/>
        <v>8.0654240462392348</v>
      </c>
    </row>
    <row r="719" spans="1:7" x14ac:dyDescent="0.25">
      <c r="A719" s="24">
        <v>35.622070000000001</v>
      </c>
      <c r="B719" s="23">
        <v>-33.130451000000001</v>
      </c>
      <c r="C719" s="25">
        <v>4.7082109000000001</v>
      </c>
      <c r="D719" s="26">
        <v>-3.0127525999999998E-3</v>
      </c>
      <c r="E719" s="28">
        <f t="shared" si="33"/>
        <v>3.6480030999999998E-4</v>
      </c>
      <c r="F719" s="18">
        <f t="shared" si="34"/>
        <v>1.1717500096697393</v>
      </c>
      <c r="G719" s="12">
        <f t="shared" si="35"/>
        <v>8.0788926669553849</v>
      </c>
    </row>
    <row r="720" spans="1:7" x14ac:dyDescent="0.25">
      <c r="A720" s="24">
        <v>35.671875</v>
      </c>
      <c r="B720" s="23">
        <v>-33.171272000000002</v>
      </c>
      <c r="C720" s="25">
        <v>4.7080979000000003</v>
      </c>
      <c r="D720" s="26">
        <v>-3.0129968999999999E-3</v>
      </c>
      <c r="E720" s="28">
        <f t="shared" si="33"/>
        <v>3.6484102666666662E-4</v>
      </c>
      <c r="F720" s="18">
        <f t="shared" si="34"/>
        <v>1.1731937572101736</v>
      </c>
      <c r="G720" s="12">
        <f t="shared" si="35"/>
        <v>8.0888469074683744</v>
      </c>
    </row>
    <row r="721" spans="1:7" x14ac:dyDescent="0.25">
      <c r="A721" s="24">
        <v>35.721679999999999</v>
      </c>
      <c r="B721" s="23">
        <v>-33.212378999999999</v>
      </c>
      <c r="C721" s="25">
        <v>4.7080503</v>
      </c>
      <c r="D721" s="26">
        <v>-3.0176161999999999E-3</v>
      </c>
      <c r="E721" s="28">
        <f t="shared" si="33"/>
        <v>3.6561090999999999E-4</v>
      </c>
      <c r="F721" s="18">
        <f t="shared" si="34"/>
        <v>1.1746476199314355</v>
      </c>
      <c r="G721" s="12">
        <f t="shared" si="35"/>
        <v>8.0988708893592474</v>
      </c>
    </row>
    <row r="722" spans="1:7" x14ac:dyDescent="0.25">
      <c r="A722" s="24">
        <v>35.771484000000001</v>
      </c>
      <c r="B722" s="23">
        <v>-33.264159999999997</v>
      </c>
      <c r="C722" s="25">
        <v>4.7079430000000002</v>
      </c>
      <c r="D722" s="26">
        <v>-3.0232489E-3</v>
      </c>
      <c r="E722" s="28">
        <f t="shared" si="33"/>
        <v>3.6654969333333332E-4</v>
      </c>
      <c r="F722" s="18">
        <f t="shared" si="34"/>
        <v>1.1764789981777113</v>
      </c>
      <c r="G722" s="12">
        <f t="shared" si="35"/>
        <v>8.1114977365213221</v>
      </c>
    </row>
    <row r="723" spans="1:7" x14ac:dyDescent="0.25">
      <c r="A723" s="24">
        <v>35.821289</v>
      </c>
      <c r="B723" s="23">
        <v>-33.310119999999998</v>
      </c>
      <c r="C723" s="25">
        <v>4.7079487000000002</v>
      </c>
      <c r="D723" s="26">
        <v>-3.0278859E-3</v>
      </c>
      <c r="E723" s="28">
        <f t="shared" si="33"/>
        <v>3.6732252666666666E-4</v>
      </c>
      <c r="F723" s="18">
        <f t="shared" si="34"/>
        <v>1.1781045006631565</v>
      </c>
      <c r="G723" s="12">
        <f t="shared" si="35"/>
        <v>8.1227051271775288</v>
      </c>
    </row>
    <row r="724" spans="1:7" x14ac:dyDescent="0.25">
      <c r="A724" s="24">
        <v>35.871093999999999</v>
      </c>
      <c r="B724" s="23">
        <v>-33.359927999999996</v>
      </c>
      <c r="C724" s="25">
        <v>4.7078861999999999</v>
      </c>
      <c r="D724" s="26">
        <v>-3.0298171999999998E-3</v>
      </c>
      <c r="E724" s="28">
        <f t="shared" si="33"/>
        <v>3.6764440999999997E-4</v>
      </c>
      <c r="F724" s="18">
        <f t="shared" si="34"/>
        <v>1.1798660983088278</v>
      </c>
      <c r="G724" s="12">
        <f t="shared" si="35"/>
        <v>8.134850856372573</v>
      </c>
    </row>
    <row r="725" spans="1:7" x14ac:dyDescent="0.25">
      <c r="A725" s="24">
        <v>35.920898000000001</v>
      </c>
      <c r="B725" s="23">
        <v>-33.417786</v>
      </c>
      <c r="C725" s="25">
        <v>4.7078533</v>
      </c>
      <c r="D725" s="26">
        <v>-3.0348179999999999E-3</v>
      </c>
      <c r="E725" s="28">
        <f t="shared" si="33"/>
        <v>3.6847787666666664E-4</v>
      </c>
      <c r="F725" s="18">
        <f t="shared" si="34"/>
        <v>1.1819124064638082</v>
      </c>
      <c r="G725" s="12">
        <f t="shared" si="35"/>
        <v>8.1489595858892567</v>
      </c>
    </row>
    <row r="726" spans="1:7" x14ac:dyDescent="0.25">
      <c r="A726" s="24">
        <v>35.970703</v>
      </c>
      <c r="B726" s="23">
        <v>-33.454445</v>
      </c>
      <c r="C726" s="25">
        <v>4.7077888999999997</v>
      </c>
      <c r="D726" s="26">
        <v>-3.0391633000000002E-3</v>
      </c>
      <c r="E726" s="28">
        <f t="shared" si="33"/>
        <v>3.6920209333333336E-4</v>
      </c>
      <c r="F726" s="18">
        <f t="shared" si="34"/>
        <v>1.183208953365765</v>
      </c>
      <c r="G726" s="12">
        <f t="shared" si="35"/>
        <v>8.1578989186583115</v>
      </c>
    </row>
    <row r="727" spans="1:7" x14ac:dyDescent="0.25">
      <c r="A727" s="24">
        <v>36.020508</v>
      </c>
      <c r="B727" s="23">
        <v>-33.521118000000001</v>
      </c>
      <c r="C727" s="25">
        <v>4.7077966</v>
      </c>
      <c r="D727" s="26">
        <v>-3.0446886E-3</v>
      </c>
      <c r="E727" s="28">
        <f t="shared" si="33"/>
        <v>3.7012297666666667E-4</v>
      </c>
      <c r="F727" s="18">
        <f t="shared" si="34"/>
        <v>1.1855670283703796</v>
      </c>
      <c r="G727" s="12">
        <f t="shared" si="35"/>
        <v>8.1741571944899309</v>
      </c>
    </row>
    <row r="728" spans="1:7" x14ac:dyDescent="0.25">
      <c r="A728" s="24">
        <v>36.070312999999999</v>
      </c>
      <c r="B728" s="23">
        <v>-33.557136999999997</v>
      </c>
      <c r="C728" s="25">
        <v>4.7077030999999998</v>
      </c>
      <c r="D728" s="26">
        <v>-3.0462142999999999E-3</v>
      </c>
      <c r="E728" s="28">
        <f t="shared" si="33"/>
        <v>3.7037725999999996E-4</v>
      </c>
      <c r="F728" s="18">
        <f t="shared" si="34"/>
        <v>1.1868409399026523</v>
      </c>
      <c r="G728" s="12">
        <f t="shared" si="35"/>
        <v>8.1829404626371414</v>
      </c>
    </row>
    <row r="729" spans="1:7" x14ac:dyDescent="0.25">
      <c r="A729" s="24">
        <v>36.120117</v>
      </c>
      <c r="B729" s="23">
        <v>-33.610714000000002</v>
      </c>
      <c r="C729" s="25">
        <v>4.7076944999999997</v>
      </c>
      <c r="D729" s="26">
        <v>-3.0533312999999999E-3</v>
      </c>
      <c r="E729" s="28">
        <f t="shared" si="33"/>
        <v>3.7156342666666667E-4</v>
      </c>
      <c r="F729" s="18">
        <f t="shared" si="34"/>
        <v>1.1887358386551046</v>
      </c>
      <c r="G729" s="12">
        <f t="shared" si="35"/>
        <v>8.1960052661442706</v>
      </c>
    </row>
    <row r="730" spans="1:7" x14ac:dyDescent="0.25">
      <c r="A730" s="24">
        <v>36.169922</v>
      </c>
      <c r="B730" s="23">
        <v>-33.657725999999997</v>
      </c>
      <c r="C730" s="25">
        <v>4.7075262000000002</v>
      </c>
      <c r="D730" s="26">
        <v>-3.0553456999999999E-3</v>
      </c>
      <c r="E730" s="28">
        <f t="shared" si="33"/>
        <v>3.7189915999999998E-4</v>
      </c>
      <c r="F730" s="18">
        <f t="shared" si="34"/>
        <v>1.1903985480294679</v>
      </c>
      <c r="G730" s="12">
        <f t="shared" si="35"/>
        <v>8.20746918802263</v>
      </c>
    </row>
    <row r="731" spans="1:7" x14ac:dyDescent="0.25">
      <c r="A731" s="24">
        <v>36.219726999999999</v>
      </c>
      <c r="B731" s="23">
        <v>-33.735779000000001</v>
      </c>
      <c r="C731" s="25">
        <v>4.7074822999999997</v>
      </c>
      <c r="D731" s="26">
        <v>-3.0620158999999998E-3</v>
      </c>
      <c r="E731" s="28">
        <f t="shared" si="33"/>
        <v>3.7301085999999999E-4</v>
      </c>
      <c r="F731" s="18">
        <f t="shared" si="34"/>
        <v>1.1931591082012796</v>
      </c>
      <c r="G731" s="12">
        <f t="shared" si="35"/>
        <v>8.2265024879114215</v>
      </c>
    </row>
    <row r="732" spans="1:7" x14ac:dyDescent="0.25">
      <c r="A732" s="24">
        <v>36.269531000000001</v>
      </c>
      <c r="B732" s="23">
        <v>-33.776867000000003</v>
      </c>
      <c r="C732" s="25">
        <v>4.7073749999999999</v>
      </c>
      <c r="D732" s="26">
        <v>-3.0654130999999999E-3</v>
      </c>
      <c r="E732" s="28">
        <f t="shared" si="33"/>
        <v>3.7357705999999997E-4</v>
      </c>
      <c r="F732" s="18">
        <f t="shared" si="34"/>
        <v>1.1946122989350041</v>
      </c>
      <c r="G732" s="12">
        <f t="shared" si="35"/>
        <v>8.2365218366338357</v>
      </c>
    </row>
    <row r="733" spans="1:7" x14ac:dyDescent="0.25">
      <c r="A733" s="24">
        <v>36.319336</v>
      </c>
      <c r="B733" s="23">
        <v>-33.802494000000003</v>
      </c>
      <c r="C733" s="25">
        <v>4.7073960000000001</v>
      </c>
      <c r="D733" s="26">
        <v>-3.0684233999999999E-3</v>
      </c>
      <c r="E733" s="28">
        <f t="shared" si="33"/>
        <v>3.7407877666666665E-4</v>
      </c>
      <c r="F733" s="18">
        <f t="shared" si="34"/>
        <v>1.1955186686520298</v>
      </c>
      <c r="G733" s="12">
        <f t="shared" si="35"/>
        <v>8.2427710054838492</v>
      </c>
    </row>
    <row r="734" spans="1:7" x14ac:dyDescent="0.25">
      <c r="A734" s="24">
        <v>36.369140999999999</v>
      </c>
      <c r="B734" s="23">
        <v>-33.853499999999997</v>
      </c>
      <c r="C734" s="25">
        <v>4.7073654999999999</v>
      </c>
      <c r="D734" s="26">
        <v>-3.0728221999999999E-3</v>
      </c>
      <c r="E734" s="28">
        <f t="shared" si="33"/>
        <v>3.7481190999999996E-4</v>
      </c>
      <c r="F734" s="18">
        <f t="shared" si="34"/>
        <v>1.1973226368803285</v>
      </c>
      <c r="G734" s="12">
        <f t="shared" si="35"/>
        <v>8.2552088681429083</v>
      </c>
    </row>
    <row r="735" spans="1:7" x14ac:dyDescent="0.25">
      <c r="A735" s="24">
        <v>36.418945000000001</v>
      </c>
      <c r="B735" s="23">
        <v>-33.895718000000002</v>
      </c>
      <c r="C735" s="25">
        <v>4.7072991999999996</v>
      </c>
      <c r="D735" s="26">
        <v>-3.0759213999999998E-3</v>
      </c>
      <c r="E735" s="28">
        <f t="shared" si="33"/>
        <v>3.7532844333333328E-4</v>
      </c>
      <c r="F735" s="18">
        <f t="shared" si="34"/>
        <v>1.1988157931886518</v>
      </c>
      <c r="G735" s="12">
        <f t="shared" si="35"/>
        <v>8.2655037684632671</v>
      </c>
    </row>
    <row r="736" spans="1:7" x14ac:dyDescent="0.25">
      <c r="A736" s="24">
        <v>36.46875</v>
      </c>
      <c r="B736" s="23">
        <v>-33.961860999999999</v>
      </c>
      <c r="C736" s="25">
        <v>4.7072072</v>
      </c>
      <c r="D736" s="26">
        <v>-3.0801117000000002E-3</v>
      </c>
      <c r="E736" s="28">
        <f t="shared" si="33"/>
        <v>3.7602682666666671E-4</v>
      </c>
      <c r="F736" s="18">
        <f t="shared" si="34"/>
        <v>1.2011551232777467</v>
      </c>
      <c r="G736" s="12">
        <f t="shared" si="35"/>
        <v>8.2816328032799209</v>
      </c>
    </row>
    <row r="737" spans="1:7" x14ac:dyDescent="0.25">
      <c r="A737" s="24">
        <v>36.518554999999999</v>
      </c>
      <c r="B737" s="23">
        <v>-34.006413000000002</v>
      </c>
      <c r="C737" s="25">
        <v>4.7072544000000001</v>
      </c>
      <c r="D737" s="26">
        <v>-3.0849515E-3</v>
      </c>
      <c r="E737" s="28">
        <f t="shared" si="33"/>
        <v>3.7683345999999998E-4</v>
      </c>
      <c r="F737" s="18">
        <f t="shared" si="34"/>
        <v>1.2027308279498867</v>
      </c>
      <c r="G737" s="12">
        <f t="shared" si="35"/>
        <v>8.2924968517680693</v>
      </c>
    </row>
    <row r="738" spans="1:7" x14ac:dyDescent="0.25">
      <c r="A738" s="24">
        <v>36.568359000000001</v>
      </c>
      <c r="B738" s="23">
        <v>-34.048530999999997</v>
      </c>
      <c r="C738" s="25">
        <v>4.7072181999999998</v>
      </c>
      <c r="D738" s="26">
        <v>-3.0879139000000002E-3</v>
      </c>
      <c r="E738" s="28">
        <f t="shared" si="33"/>
        <v>3.7732719333333334E-4</v>
      </c>
      <c r="F738" s="18">
        <f t="shared" si="34"/>
        <v>1.2042204474816964</v>
      </c>
      <c r="G738" s="12">
        <f t="shared" si="35"/>
        <v>8.3027673669912616</v>
      </c>
    </row>
    <row r="739" spans="1:7" x14ac:dyDescent="0.25">
      <c r="A739" s="24">
        <v>36.618164</v>
      </c>
      <c r="B739" s="23">
        <v>-34.098315999999997</v>
      </c>
      <c r="C739" s="25">
        <v>4.7070651000000003</v>
      </c>
      <c r="D739" s="26">
        <v>-3.0925690999999999E-3</v>
      </c>
      <c r="E739" s="28">
        <f t="shared" si="33"/>
        <v>3.7810306E-4</v>
      </c>
      <c r="F739" s="18">
        <f t="shared" si="34"/>
        <v>1.2059812316687697</v>
      </c>
      <c r="G739" s="12">
        <f t="shared" si="35"/>
        <v>8.3149074876139597</v>
      </c>
    </row>
    <row r="740" spans="1:7" x14ac:dyDescent="0.25">
      <c r="A740" s="24">
        <v>36.667968999999999</v>
      </c>
      <c r="B740" s="23">
        <v>-34.165194999999997</v>
      </c>
      <c r="C740" s="25">
        <v>4.7070179000000003</v>
      </c>
      <c r="D740" s="26">
        <v>-3.0974685000000001E-3</v>
      </c>
      <c r="E740" s="28">
        <f t="shared" si="33"/>
        <v>3.7891962666666666E-4</v>
      </c>
      <c r="F740" s="18">
        <f t="shared" si="34"/>
        <v>1.2083465924330015</v>
      </c>
      <c r="G740" s="12">
        <f t="shared" si="35"/>
        <v>8.3312159967457351</v>
      </c>
    </row>
    <row r="741" spans="1:7" x14ac:dyDescent="0.25">
      <c r="A741" s="24">
        <v>36.717773000000001</v>
      </c>
      <c r="B741" s="23">
        <v>-34.193317</v>
      </c>
      <c r="C741" s="25">
        <v>4.7069520999999996</v>
      </c>
      <c r="D741" s="26">
        <v>-3.1019032000000001E-3</v>
      </c>
      <c r="E741" s="28">
        <f t="shared" si="33"/>
        <v>3.7965874333333337E-4</v>
      </c>
      <c r="F741" s="18">
        <f t="shared" si="34"/>
        <v>1.2093412047240306</v>
      </c>
      <c r="G741" s="12">
        <f t="shared" si="35"/>
        <v>8.3380735737699698</v>
      </c>
    </row>
    <row r="742" spans="1:7" x14ac:dyDescent="0.25">
      <c r="A742" s="24">
        <v>36.767578</v>
      </c>
      <c r="B742" s="23">
        <v>-34.250492000000001</v>
      </c>
      <c r="C742" s="25">
        <v>4.7069678000000001</v>
      </c>
      <c r="D742" s="26">
        <v>-3.1033158E-3</v>
      </c>
      <c r="E742" s="28">
        <f t="shared" si="33"/>
        <v>3.7989417666666668E-4</v>
      </c>
      <c r="F742" s="18">
        <f t="shared" si="34"/>
        <v>1.2113633566954261</v>
      </c>
      <c r="G742" s="12">
        <f t="shared" si="35"/>
        <v>8.3520157530730277</v>
      </c>
    </row>
    <row r="743" spans="1:7" x14ac:dyDescent="0.25">
      <c r="A743" s="24">
        <v>36.817383</v>
      </c>
      <c r="B743" s="23">
        <v>-34.291924000000002</v>
      </c>
      <c r="C743" s="25">
        <v>4.7068944000000004</v>
      </c>
      <c r="D743" s="26">
        <v>-3.1070649E-3</v>
      </c>
      <c r="E743" s="28">
        <f t="shared" si="33"/>
        <v>3.8051902666666666E-4</v>
      </c>
      <c r="F743" s="18">
        <f t="shared" si="34"/>
        <v>1.2128287139403557</v>
      </c>
      <c r="G743" s="12">
        <f t="shared" si="35"/>
        <v>8.3621189865296852</v>
      </c>
    </row>
    <row r="744" spans="1:7" x14ac:dyDescent="0.25">
      <c r="A744" s="24">
        <v>36.867187999999999</v>
      </c>
      <c r="B744" s="23">
        <v>-34.358986000000002</v>
      </c>
      <c r="C744" s="25">
        <v>4.7069817</v>
      </c>
      <c r="D744" s="26">
        <v>-3.1139136E-3</v>
      </c>
      <c r="E744" s="28">
        <f t="shared" si="33"/>
        <v>3.8166047666666667E-4</v>
      </c>
      <c r="F744" s="18">
        <f t="shared" si="34"/>
        <v>1.2152005470056064</v>
      </c>
      <c r="G744" s="12">
        <f t="shared" si="35"/>
        <v>8.3784721203892669</v>
      </c>
    </row>
    <row r="745" spans="1:7" x14ac:dyDescent="0.25">
      <c r="A745" s="24">
        <v>36.916992</v>
      </c>
      <c r="B745" s="23">
        <v>-34.406821999999998</v>
      </c>
      <c r="C745" s="25">
        <v>4.7067484999999998</v>
      </c>
      <c r="D745" s="26">
        <v>-3.1179964999999998E-3</v>
      </c>
      <c r="E745" s="28">
        <f t="shared" si="33"/>
        <v>3.8234095999999996E-4</v>
      </c>
      <c r="F745" s="18">
        <f t="shared" si="34"/>
        <v>1.2168923994184384</v>
      </c>
      <c r="G745" s="12">
        <f t="shared" si="35"/>
        <v>8.3901369754682538</v>
      </c>
    </row>
    <row r="746" spans="1:7" x14ac:dyDescent="0.25">
      <c r="A746" s="24">
        <v>36.966797</v>
      </c>
      <c r="B746" s="23">
        <v>-34.450943000000002</v>
      </c>
      <c r="C746" s="25">
        <v>4.7067575000000001</v>
      </c>
      <c r="D746" s="26">
        <v>-3.1214715E-3</v>
      </c>
      <c r="E746" s="28">
        <f t="shared" si="33"/>
        <v>3.8292012666666666E-4</v>
      </c>
      <c r="F746" s="18">
        <f t="shared" si="34"/>
        <v>1.2184528605838068</v>
      </c>
      <c r="G746" s="12">
        <f t="shared" si="35"/>
        <v>8.400895924187628</v>
      </c>
    </row>
    <row r="747" spans="1:7" x14ac:dyDescent="0.25">
      <c r="A747" s="24">
        <v>37.016601999999999</v>
      </c>
      <c r="B747" s="23">
        <v>-34.499957999999999</v>
      </c>
      <c r="C747" s="25">
        <v>4.7066526</v>
      </c>
      <c r="D747" s="26">
        <v>-3.1243264999999999E-3</v>
      </c>
      <c r="E747" s="28">
        <f t="shared" si="33"/>
        <v>3.8339595999999998E-4</v>
      </c>
      <c r="F747" s="18">
        <f t="shared" si="34"/>
        <v>1.2201864115917287</v>
      </c>
      <c r="G747" s="12">
        <f t="shared" si="35"/>
        <v>8.4128482795621675</v>
      </c>
    </row>
    <row r="748" spans="1:7" x14ac:dyDescent="0.25">
      <c r="A748" s="24">
        <v>37.066406000000001</v>
      </c>
      <c r="B748" s="23">
        <v>-34.560912999999999</v>
      </c>
      <c r="C748" s="25">
        <v>4.7065244000000002</v>
      </c>
      <c r="D748" s="26">
        <v>-3.1293035000000001E-3</v>
      </c>
      <c r="E748" s="28">
        <f t="shared" si="33"/>
        <v>3.8422546000000003E-4</v>
      </c>
      <c r="F748" s="18">
        <f t="shared" si="34"/>
        <v>1.2223422537153212</v>
      </c>
      <c r="G748" s="12">
        <f t="shared" si="35"/>
        <v>8.427712215537996</v>
      </c>
    </row>
    <row r="749" spans="1:7" x14ac:dyDescent="0.25">
      <c r="A749" s="24">
        <v>37.116211</v>
      </c>
      <c r="B749" s="23">
        <v>-34.601925000000001</v>
      </c>
      <c r="C749" s="25">
        <v>4.7065543999999999</v>
      </c>
      <c r="D749" s="26">
        <v>-3.1329807999999999E-3</v>
      </c>
      <c r="E749" s="28">
        <f t="shared" si="33"/>
        <v>3.8483834333333331E-4</v>
      </c>
      <c r="F749" s="18">
        <f t="shared" si="34"/>
        <v>1.2237927564988957</v>
      </c>
      <c r="G749" s="12">
        <f t="shared" si="35"/>
        <v>8.4377130315865649</v>
      </c>
    </row>
    <row r="750" spans="1:7" x14ac:dyDescent="0.25">
      <c r="A750" s="24">
        <v>37.166015999999999</v>
      </c>
      <c r="B750" s="23">
        <v>-34.637214999999998</v>
      </c>
      <c r="C750" s="25">
        <v>4.7065276999999996</v>
      </c>
      <c r="D750" s="26">
        <v>-3.1378865000000001E-3</v>
      </c>
      <c r="E750" s="28">
        <f t="shared" si="33"/>
        <v>3.8565596000000001E-4</v>
      </c>
      <c r="F750" s="18">
        <f t="shared" si="34"/>
        <v>1.2250408849303873</v>
      </c>
      <c r="G750" s="12">
        <f t="shared" si="35"/>
        <v>8.4463185323754573</v>
      </c>
    </row>
    <row r="751" spans="1:7" x14ac:dyDescent="0.25">
      <c r="A751" s="24">
        <v>37.215820000000001</v>
      </c>
      <c r="B751" s="23">
        <v>-34.691516999999997</v>
      </c>
      <c r="C751" s="25">
        <v>4.7064366</v>
      </c>
      <c r="D751" s="26">
        <v>-3.1418918999999998E-3</v>
      </c>
      <c r="E751" s="28">
        <f t="shared" si="33"/>
        <v>3.8632352666666665E-4</v>
      </c>
      <c r="F751" s="18">
        <f t="shared" si="34"/>
        <v>1.2269614253125598</v>
      </c>
      <c r="G751" s="12">
        <f t="shared" si="35"/>
        <v>8.4595601278370172</v>
      </c>
    </row>
    <row r="752" spans="1:7" x14ac:dyDescent="0.25">
      <c r="A752" s="24">
        <v>37.265625</v>
      </c>
      <c r="B752" s="23">
        <v>-34.753234999999997</v>
      </c>
      <c r="C752" s="25">
        <v>4.7063316999999998</v>
      </c>
      <c r="D752" s="26">
        <v>-3.1455277999999998E-3</v>
      </c>
      <c r="E752" s="28">
        <f t="shared" si="33"/>
        <v>3.8692950999999996E-4</v>
      </c>
      <c r="F752" s="18">
        <f t="shared" si="34"/>
        <v>1.2291442530409478</v>
      </c>
      <c r="G752" s="12">
        <f t="shared" si="35"/>
        <v>8.4746101221041972</v>
      </c>
    </row>
    <row r="753" spans="1:7" x14ac:dyDescent="0.25">
      <c r="A753" s="24">
        <v>37.315429999999999</v>
      </c>
      <c r="B753" s="23">
        <v>-34.800190000000001</v>
      </c>
      <c r="C753" s="25">
        <v>4.7063923000000001</v>
      </c>
      <c r="D753" s="26">
        <v>-3.1509100999999999E-3</v>
      </c>
      <c r="E753" s="28">
        <f t="shared" si="33"/>
        <v>3.8782655999999995E-4</v>
      </c>
      <c r="F753" s="18">
        <f t="shared" si="34"/>
        <v>1.2308049464526989</v>
      </c>
      <c r="G753" s="12">
        <f t="shared" si="35"/>
        <v>8.4860601444771788</v>
      </c>
    </row>
    <row r="754" spans="1:7" x14ac:dyDescent="0.25">
      <c r="A754" s="24">
        <v>37.365234000000001</v>
      </c>
      <c r="B754" s="23">
        <v>-34.851959000000001</v>
      </c>
      <c r="C754" s="25">
        <v>4.7062745000000001</v>
      </c>
      <c r="D754" s="26">
        <v>-3.1522929E-3</v>
      </c>
      <c r="E754" s="28">
        <f t="shared" si="33"/>
        <v>3.8805702666666668E-4</v>
      </c>
      <c r="F754" s="18">
        <f t="shared" si="34"/>
        <v>1.2326359002857934</v>
      </c>
      <c r="G754" s="12">
        <f t="shared" si="35"/>
        <v>8.4986840654275948</v>
      </c>
    </row>
    <row r="755" spans="1:7" x14ac:dyDescent="0.25">
      <c r="A755" s="24">
        <v>37.415039</v>
      </c>
      <c r="B755" s="23">
        <v>-34.897739000000001</v>
      </c>
      <c r="C755" s="25">
        <v>4.7062191999999996</v>
      </c>
      <c r="D755" s="26">
        <v>-3.1589747E-3</v>
      </c>
      <c r="E755" s="28">
        <f t="shared" si="33"/>
        <v>3.8917066000000001E-4</v>
      </c>
      <c r="F755" s="18">
        <f t="shared" si="34"/>
        <v>1.2342550365735148</v>
      </c>
      <c r="G755" s="12">
        <f t="shared" si="35"/>
        <v>8.5098475629089059</v>
      </c>
    </row>
    <row r="756" spans="1:7" x14ac:dyDescent="0.25">
      <c r="A756" s="24">
        <v>37.464843999999999</v>
      </c>
      <c r="B756" s="23">
        <v>-34.951735999999997</v>
      </c>
      <c r="C756" s="25">
        <v>4.7061852999999996</v>
      </c>
      <c r="D756" s="26">
        <v>-3.1617105E-3</v>
      </c>
      <c r="E756" s="28">
        <f t="shared" si="33"/>
        <v>3.8962662666666665E-4</v>
      </c>
      <c r="F756" s="18">
        <f t="shared" si="34"/>
        <v>1.236164789787322</v>
      </c>
      <c r="G756" s="12">
        <f t="shared" si="35"/>
        <v>8.5230147838241148</v>
      </c>
    </row>
    <row r="757" spans="1:7" x14ac:dyDescent="0.25">
      <c r="A757" s="24">
        <v>37.514648000000001</v>
      </c>
      <c r="B757" s="23">
        <v>-34.997540000000001</v>
      </c>
      <c r="C757" s="25">
        <v>4.7060838</v>
      </c>
      <c r="D757" s="26">
        <v>-3.1650125000000002E-3</v>
      </c>
      <c r="E757" s="28">
        <f t="shared" si="33"/>
        <v>3.9017696000000001E-4</v>
      </c>
      <c r="F757" s="18">
        <f t="shared" si="34"/>
        <v>1.2377847749014068</v>
      </c>
      <c r="G757" s="12">
        <f t="shared" si="35"/>
        <v>8.5341841337287487</v>
      </c>
    </row>
    <row r="758" spans="1:7" x14ac:dyDescent="0.25">
      <c r="A758" s="24">
        <v>37.564453</v>
      </c>
      <c r="B758" s="23">
        <v>-35.042603</v>
      </c>
      <c r="C758" s="25">
        <v>4.7060633000000003</v>
      </c>
      <c r="D758" s="26">
        <v>-3.1706212999999999E-3</v>
      </c>
      <c r="E758" s="28">
        <f t="shared" si="33"/>
        <v>3.9111175999999997E-4</v>
      </c>
      <c r="F758" s="18">
        <f t="shared" si="34"/>
        <v>1.2393785525015291</v>
      </c>
      <c r="G758" s="12">
        <f t="shared" si="35"/>
        <v>8.5451727900633987</v>
      </c>
    </row>
    <row r="759" spans="1:7" x14ac:dyDescent="0.25">
      <c r="A759" s="24">
        <v>37.614258</v>
      </c>
      <c r="B759" s="23">
        <v>-35.097774999999999</v>
      </c>
      <c r="C759" s="25">
        <v>4.7060494000000004</v>
      </c>
      <c r="D759" s="26">
        <v>-3.174704E-3</v>
      </c>
      <c r="E759" s="28">
        <f t="shared" si="33"/>
        <v>3.9179220999999999E-4</v>
      </c>
      <c r="F759" s="18">
        <f t="shared" si="34"/>
        <v>1.2413298628393659</v>
      </c>
      <c r="G759" s="12">
        <f t="shared" si="35"/>
        <v>8.5586265358702782</v>
      </c>
    </row>
    <row r="760" spans="1:7" x14ac:dyDescent="0.25">
      <c r="A760" s="24">
        <v>37.664062999999999</v>
      </c>
      <c r="B760" s="23">
        <v>-35.14246</v>
      </c>
      <c r="C760" s="25">
        <v>4.7059498</v>
      </c>
      <c r="D760" s="26">
        <v>-3.1771362000000002E-3</v>
      </c>
      <c r="E760" s="28">
        <f t="shared" si="33"/>
        <v>3.9219757666666667E-4</v>
      </c>
      <c r="F760" s="18">
        <f t="shared" si="34"/>
        <v>1.2429102714242686</v>
      </c>
      <c r="G760" s="12">
        <f t="shared" si="35"/>
        <v>8.5695230165376532</v>
      </c>
    </row>
    <row r="761" spans="1:7" x14ac:dyDescent="0.25">
      <c r="A761" s="24">
        <v>37.713867</v>
      </c>
      <c r="B761" s="23">
        <v>-35.187908</v>
      </c>
      <c r="C761" s="25">
        <v>4.7059264000000001</v>
      </c>
      <c r="D761" s="26">
        <v>-3.1828166E-3</v>
      </c>
      <c r="E761" s="28">
        <f t="shared" si="33"/>
        <v>3.9314431000000001E-4</v>
      </c>
      <c r="F761" s="18">
        <f t="shared" si="34"/>
        <v>1.2445176656139665</v>
      </c>
      <c r="G761" s="12">
        <f t="shared" si="35"/>
        <v>8.5806055554963834</v>
      </c>
    </row>
    <row r="762" spans="1:7" x14ac:dyDescent="0.25">
      <c r="A762" s="24">
        <v>37.763672</v>
      </c>
      <c r="B762" s="23">
        <v>-35.231831</v>
      </c>
      <c r="C762" s="25">
        <v>4.7058811</v>
      </c>
      <c r="D762" s="26">
        <v>-3.1868636000000001E-3</v>
      </c>
      <c r="E762" s="28">
        <f t="shared" si="33"/>
        <v>3.9381881000000001E-4</v>
      </c>
      <c r="F762" s="18">
        <f t="shared" si="34"/>
        <v>1.2460711239618387</v>
      </c>
      <c r="G762" s="12">
        <f t="shared" si="35"/>
        <v>8.5913162217233729</v>
      </c>
    </row>
    <row r="763" spans="1:7" x14ac:dyDescent="0.25">
      <c r="A763" s="24">
        <v>37.813476999999999</v>
      </c>
      <c r="B763" s="23">
        <v>-35.280074999999997</v>
      </c>
      <c r="C763" s="25">
        <v>4.7058286999999996</v>
      </c>
      <c r="D763" s="26">
        <v>-3.1906841000000001E-3</v>
      </c>
      <c r="E763" s="28">
        <f t="shared" si="33"/>
        <v>3.9445556000000003E-4</v>
      </c>
      <c r="F763" s="18">
        <f t="shared" si="34"/>
        <v>1.2477774064228442</v>
      </c>
      <c r="G763" s="12">
        <f t="shared" si="35"/>
        <v>8.6030805679987843</v>
      </c>
    </row>
    <row r="764" spans="1:7" x14ac:dyDescent="0.25">
      <c r="A764" s="24">
        <v>37.863281000000001</v>
      </c>
      <c r="B764" s="23">
        <v>-35.321429999999999</v>
      </c>
      <c r="C764" s="25">
        <v>4.7057251999999998</v>
      </c>
      <c r="D764" s="26">
        <v>-3.1965314E-3</v>
      </c>
      <c r="E764" s="28">
        <f t="shared" si="33"/>
        <v>3.9543010999999999E-4</v>
      </c>
      <c r="F764" s="18">
        <f t="shared" si="34"/>
        <v>1.2492400403498589</v>
      </c>
      <c r="G764" s="12">
        <f t="shared" si="35"/>
        <v>8.6131650249306269</v>
      </c>
    </row>
    <row r="765" spans="1:7" x14ac:dyDescent="0.25">
      <c r="A765" s="24">
        <v>37.913086</v>
      </c>
      <c r="B765" s="23">
        <v>-35.388782999999997</v>
      </c>
      <c r="C765" s="25">
        <v>4.7056265000000002</v>
      </c>
      <c r="D765" s="26">
        <v>-3.1996488000000001E-3</v>
      </c>
      <c r="E765" s="28">
        <f t="shared" si="33"/>
        <v>3.959496766666667E-4</v>
      </c>
      <c r="F765" s="18">
        <f t="shared" si="34"/>
        <v>1.2516221654347628</v>
      </c>
      <c r="G765" s="12">
        <f t="shared" si="35"/>
        <v>8.6295891194229544</v>
      </c>
    </row>
    <row r="766" spans="1:7" x14ac:dyDescent="0.25">
      <c r="A766" s="24">
        <v>37.962890999999999</v>
      </c>
      <c r="B766" s="23">
        <v>-35.433498</v>
      </c>
      <c r="C766" s="25">
        <v>4.7056351000000003</v>
      </c>
      <c r="D766" s="26">
        <v>-3.2024143999999999E-3</v>
      </c>
      <c r="E766" s="28">
        <f t="shared" si="33"/>
        <v>3.9641060999999998E-4</v>
      </c>
      <c r="F766" s="18">
        <f t="shared" si="34"/>
        <v>1.2532036350526194</v>
      </c>
      <c r="G766" s="12">
        <f t="shared" si="35"/>
        <v>8.6404929156194772</v>
      </c>
    </row>
    <row r="767" spans="1:7" x14ac:dyDescent="0.25">
      <c r="A767" s="24">
        <v>38.012695000000001</v>
      </c>
      <c r="B767" s="23">
        <v>-35.490119999999997</v>
      </c>
      <c r="C767" s="25">
        <v>4.7055258999999996</v>
      </c>
      <c r="D767" s="26">
        <v>-3.2066463000000002E-3</v>
      </c>
      <c r="E767" s="28">
        <f t="shared" si="33"/>
        <v>3.9711592666666671E-4</v>
      </c>
      <c r="F767" s="18">
        <f t="shared" si="34"/>
        <v>1.2552062286498971</v>
      </c>
      <c r="G767" s="12">
        <f t="shared" si="35"/>
        <v>8.6543002453352234</v>
      </c>
    </row>
    <row r="768" spans="1:7" x14ac:dyDescent="0.25">
      <c r="A768" s="24">
        <v>38.0625</v>
      </c>
      <c r="B768" s="23">
        <v>-35.529800000000002</v>
      </c>
      <c r="C768" s="25">
        <v>4.7055397000000001</v>
      </c>
      <c r="D768" s="26">
        <v>-3.2099960000000001E-3</v>
      </c>
      <c r="E768" s="28">
        <f t="shared" si="33"/>
        <v>3.9767421000000002E-4</v>
      </c>
      <c r="F768" s="18">
        <f t="shared" si="34"/>
        <v>1.2566096215703164</v>
      </c>
      <c r="G768" s="12">
        <f t="shared" si="35"/>
        <v>8.6639762518895811</v>
      </c>
    </row>
    <row r="769" spans="1:7" x14ac:dyDescent="0.25">
      <c r="A769" s="24">
        <v>38.112304999999999</v>
      </c>
      <c r="B769" s="23">
        <v>-35.584201999999998</v>
      </c>
      <c r="C769" s="25">
        <v>4.7054906000000001</v>
      </c>
      <c r="D769" s="26">
        <v>-3.2150624E-3</v>
      </c>
      <c r="E769" s="28">
        <f t="shared" si="33"/>
        <v>3.9851861E-4</v>
      </c>
      <c r="F769" s="18">
        <f t="shared" si="34"/>
        <v>1.2585336987290019</v>
      </c>
      <c r="G769" s="12">
        <f t="shared" si="35"/>
        <v>8.6772422324483038</v>
      </c>
    </row>
    <row r="770" spans="1:7" x14ac:dyDescent="0.25">
      <c r="A770" s="24">
        <v>38.162109000000001</v>
      </c>
      <c r="B770" s="23">
        <v>-35.640529999999998</v>
      </c>
      <c r="C770" s="25">
        <v>4.7054586</v>
      </c>
      <c r="D770" s="26">
        <v>-3.2185256000000001E-3</v>
      </c>
      <c r="E770" s="28">
        <f t="shared" si="33"/>
        <v>3.9909580999999999E-4</v>
      </c>
      <c r="F770" s="18">
        <f t="shared" si="34"/>
        <v>1.2605258942033308</v>
      </c>
      <c r="G770" s="12">
        <f t="shared" si="35"/>
        <v>8.6909778699783882</v>
      </c>
    </row>
    <row r="771" spans="1:7" x14ac:dyDescent="0.25">
      <c r="A771" s="24">
        <v>38.211914</v>
      </c>
      <c r="B771" s="23">
        <v>-35.678051000000004</v>
      </c>
      <c r="C771" s="25">
        <v>4.7053804000000001</v>
      </c>
      <c r="D771" s="26">
        <v>-3.2244206000000002E-3</v>
      </c>
      <c r="E771" s="28">
        <f t="shared" si="33"/>
        <v>4.0007831000000001E-4</v>
      </c>
      <c r="F771" s="18">
        <f t="shared" si="34"/>
        <v>1.2618529281188311</v>
      </c>
      <c r="G771" s="12">
        <f t="shared" si="35"/>
        <v>8.7001274022849913</v>
      </c>
    </row>
    <row r="772" spans="1:7" x14ac:dyDescent="0.25">
      <c r="A772" s="24">
        <v>38.261718999999999</v>
      </c>
      <c r="B772" s="23">
        <v>-35.733069999999998</v>
      </c>
      <c r="C772" s="25">
        <v>4.7052902999999997</v>
      </c>
      <c r="D772" s="26">
        <v>-3.2283186000000002E-3</v>
      </c>
      <c r="E772" s="28">
        <f t="shared" si="33"/>
        <v>4.0072797666666668E-4</v>
      </c>
      <c r="F772" s="18">
        <f t="shared" si="34"/>
        <v>1.2637988271886027</v>
      </c>
      <c r="G772" s="12">
        <f t="shared" si="35"/>
        <v>8.7135438388932105</v>
      </c>
    </row>
    <row r="773" spans="1:7" x14ac:dyDescent="0.25">
      <c r="A773" s="24">
        <v>38.311523000000001</v>
      </c>
      <c r="B773" s="23">
        <v>-35.795859999999998</v>
      </c>
      <c r="C773" s="25">
        <v>4.7052697999999999</v>
      </c>
      <c r="D773" s="26">
        <v>-3.2337306E-3</v>
      </c>
      <c r="E773" s="28">
        <f t="shared" ref="E773:E814" si="36" xml:space="preserve"> (delta_0 - D773) / L</f>
        <v>4.0162997666666668E-4</v>
      </c>
      <c r="F773" s="18">
        <f t="shared" ref="F773:F820" si="37" xml:space="preserve"> -B773 / A_6x12_in2</f>
        <v>1.2660195691612117</v>
      </c>
      <c r="G773" s="12">
        <f t="shared" ref="G773:G820" si="38" xml:space="preserve"> -B773 * kip_to_N / A_6x12_mm2</f>
        <v>8.7288552414019822</v>
      </c>
    </row>
    <row r="774" spans="1:7" x14ac:dyDescent="0.25">
      <c r="A774" s="24">
        <v>38.361328</v>
      </c>
      <c r="B774" s="23">
        <v>-35.846561000000001</v>
      </c>
      <c r="C774" s="25">
        <v>4.7051797000000004</v>
      </c>
      <c r="D774" s="26">
        <v>-3.2368482000000001E-3</v>
      </c>
      <c r="E774" s="28">
        <f t="shared" si="36"/>
        <v>4.021495766666667E-4</v>
      </c>
      <c r="F774" s="18">
        <f t="shared" si="37"/>
        <v>1.2678127502211456</v>
      </c>
      <c r="G774" s="12">
        <f t="shared" si="38"/>
        <v>8.7412187295146957</v>
      </c>
    </row>
    <row r="775" spans="1:7" x14ac:dyDescent="0.25">
      <c r="A775" s="24">
        <v>38.411133</v>
      </c>
      <c r="B775" s="23">
        <v>-35.878849000000002</v>
      </c>
      <c r="C775" s="25">
        <v>4.7051338999999999</v>
      </c>
      <c r="D775" s="26">
        <v>-3.2405555000000002E-3</v>
      </c>
      <c r="E775" s="28">
        <f t="shared" si="36"/>
        <v>4.0276746000000001E-4</v>
      </c>
      <c r="F775" s="18">
        <f t="shared" si="37"/>
        <v>1.2689547046217124</v>
      </c>
      <c r="G775" s="12">
        <f t="shared" si="38"/>
        <v>8.7490921896867491</v>
      </c>
    </row>
    <row r="776" spans="1:7" x14ac:dyDescent="0.25">
      <c r="A776" s="24">
        <v>38.460937999999999</v>
      </c>
      <c r="B776" s="23">
        <v>-35.936892999999998</v>
      </c>
      <c r="C776" s="25">
        <v>4.7051300999999999</v>
      </c>
      <c r="D776" s="26">
        <v>-3.2461523000000001E-3</v>
      </c>
      <c r="E776" s="28">
        <f t="shared" si="36"/>
        <v>4.0370025999999999E-4</v>
      </c>
      <c r="F776" s="18">
        <f t="shared" si="37"/>
        <v>1.271007591181007</v>
      </c>
      <c r="G776" s="12">
        <f t="shared" si="38"/>
        <v>8.7632462754841534</v>
      </c>
    </row>
    <row r="777" spans="1:7" x14ac:dyDescent="0.25">
      <c r="A777" s="24">
        <v>38.510742</v>
      </c>
      <c r="B777" s="23">
        <v>-35.985805999999997</v>
      </c>
      <c r="C777" s="25">
        <v>4.7050986000000004</v>
      </c>
      <c r="D777" s="26">
        <v>-3.2500863999999998E-3</v>
      </c>
      <c r="E777" s="28">
        <f t="shared" si="36"/>
        <v>4.0435594333333328E-4</v>
      </c>
      <c r="F777" s="18">
        <f t="shared" si="37"/>
        <v>1.2727375346768857</v>
      </c>
      <c r="G777" s="12">
        <f t="shared" si="38"/>
        <v>8.7751737580595872</v>
      </c>
    </row>
    <row r="778" spans="1:7" x14ac:dyDescent="0.25">
      <c r="A778" s="24">
        <v>38.560547</v>
      </c>
      <c r="B778" s="23">
        <v>-36.022647999999997</v>
      </c>
      <c r="C778" s="25">
        <v>4.704968</v>
      </c>
      <c r="D778" s="26">
        <v>-3.2545388999999998E-3</v>
      </c>
      <c r="E778" s="28">
        <f t="shared" si="36"/>
        <v>4.0509802666666665E-4</v>
      </c>
      <c r="F778" s="18">
        <f t="shared" si="37"/>
        <v>1.2740405538798616</v>
      </c>
      <c r="G778" s="12">
        <f t="shared" si="38"/>
        <v>8.7841577155564536</v>
      </c>
    </row>
    <row r="779" spans="1:7" x14ac:dyDescent="0.25">
      <c r="A779" s="24">
        <v>38.610351999999999</v>
      </c>
      <c r="B779" s="23">
        <v>-36.090687000000003</v>
      </c>
      <c r="C779" s="25">
        <v>4.704968</v>
      </c>
      <c r="D779" s="26">
        <v>-3.2563802999999998E-3</v>
      </c>
      <c r="E779" s="28">
        <f t="shared" si="36"/>
        <v>4.0540492666666663E-4</v>
      </c>
      <c r="F779" s="18">
        <f t="shared" si="37"/>
        <v>1.2764469412516461</v>
      </c>
      <c r="G779" s="12">
        <f t="shared" si="38"/>
        <v>8.8007490918153213</v>
      </c>
    </row>
    <row r="780" spans="1:7" x14ac:dyDescent="0.25">
      <c r="A780" s="24">
        <v>38.660156000000001</v>
      </c>
      <c r="B780" s="23">
        <v>-36.138236999999997</v>
      </c>
      <c r="C780" s="25">
        <v>4.7047924999999999</v>
      </c>
      <c r="D780" s="26">
        <v>-3.2621801E-3</v>
      </c>
      <c r="E780" s="28">
        <f t="shared" si="36"/>
        <v>4.0637155999999997E-4</v>
      </c>
      <c r="F780" s="18">
        <f t="shared" si="37"/>
        <v>1.2781286784836503</v>
      </c>
      <c r="G780" s="12">
        <f t="shared" si="38"/>
        <v>8.8123442055164194</v>
      </c>
    </row>
    <row r="781" spans="1:7" x14ac:dyDescent="0.25">
      <c r="A781" s="24">
        <v>38.709961</v>
      </c>
      <c r="B781" s="23">
        <v>-36.171866999999999</v>
      </c>
      <c r="C781" s="25">
        <v>4.7048477999999996</v>
      </c>
      <c r="D781" s="26">
        <v>-3.2675208000000002E-3</v>
      </c>
      <c r="E781" s="28">
        <f t="shared" si="36"/>
        <v>4.0726167666666667E-4</v>
      </c>
      <c r="F781" s="18">
        <f t="shared" si="37"/>
        <v>1.2793180964250237</v>
      </c>
      <c r="G781" s="12">
        <f t="shared" si="38"/>
        <v>8.8205449136924052</v>
      </c>
    </row>
    <row r="782" spans="1:7" x14ac:dyDescent="0.25">
      <c r="A782" s="24">
        <v>38.759765999999999</v>
      </c>
      <c r="B782" s="23">
        <v>-36.224086999999997</v>
      </c>
      <c r="C782" s="25">
        <v>4.7047315000000003</v>
      </c>
      <c r="D782" s="26">
        <v>-3.2694996000000001E-3</v>
      </c>
      <c r="E782" s="28">
        <f t="shared" si="36"/>
        <v>4.075914766666667E-4</v>
      </c>
      <c r="F782" s="18">
        <f t="shared" si="37"/>
        <v>1.2811650011201923</v>
      </c>
      <c r="G782" s="12">
        <f t="shared" si="38"/>
        <v>8.8332788114310254</v>
      </c>
    </row>
    <row r="783" spans="1:7" x14ac:dyDescent="0.25">
      <c r="A783" s="24">
        <v>38.809570000000001</v>
      </c>
      <c r="B783" s="23">
        <v>-36.280289000000003</v>
      </c>
      <c r="C783" s="25">
        <v>4.7045969999999997</v>
      </c>
      <c r="D783" s="26">
        <v>-3.2759785999999999E-3</v>
      </c>
      <c r="E783" s="28">
        <f t="shared" si="36"/>
        <v>4.0867131E-4</v>
      </c>
      <c r="F783" s="18">
        <f t="shared" si="37"/>
        <v>1.2831527402561149</v>
      </c>
      <c r="G783" s="12">
        <f t="shared" si="38"/>
        <v>8.8469837237386884</v>
      </c>
    </row>
    <row r="784" spans="1:7" x14ac:dyDescent="0.25">
      <c r="A784" s="24">
        <v>38.859375</v>
      </c>
      <c r="B784" s="23">
        <v>-36.322552000000002</v>
      </c>
      <c r="C784" s="25">
        <v>4.7046571000000004</v>
      </c>
      <c r="D784" s="26">
        <v>-3.2781006000000001E-3</v>
      </c>
      <c r="E784" s="28">
        <f t="shared" si="36"/>
        <v>4.0902497666666667E-4</v>
      </c>
      <c r="F784" s="18">
        <f t="shared" si="37"/>
        <v>1.2846474881138688</v>
      </c>
      <c r="G784" s="12">
        <f t="shared" si="38"/>
        <v>8.8572895973527697</v>
      </c>
    </row>
    <row r="785" spans="1:7" x14ac:dyDescent="0.25">
      <c r="A785" s="24">
        <v>38.909179999999999</v>
      </c>
      <c r="B785" s="23">
        <v>-36.368816000000002</v>
      </c>
      <c r="C785" s="25">
        <v>4.7045493</v>
      </c>
      <c r="D785" s="26">
        <v>-3.2833160000000001E-3</v>
      </c>
      <c r="E785" s="28">
        <f t="shared" si="36"/>
        <v>4.0989421000000003E-4</v>
      </c>
      <c r="F785" s="18">
        <f t="shared" si="37"/>
        <v>1.2862837423999141</v>
      </c>
      <c r="G785" s="12">
        <f t="shared" si="38"/>
        <v>8.8685711187043506</v>
      </c>
    </row>
    <row r="786" spans="1:7" x14ac:dyDescent="0.25">
      <c r="A786" s="24">
        <v>38.958984000000001</v>
      </c>
      <c r="B786" s="23">
        <v>-36.430069000000003</v>
      </c>
      <c r="C786" s="25">
        <v>4.7045859999999999</v>
      </c>
      <c r="D786" s="26">
        <v>-3.2868622999999999E-3</v>
      </c>
      <c r="E786" s="28">
        <f t="shared" si="36"/>
        <v>4.1048525999999998E-4</v>
      </c>
      <c r="F786" s="18">
        <f t="shared" si="37"/>
        <v>1.2884501241175159</v>
      </c>
      <c r="G786" s="12">
        <f t="shared" si="38"/>
        <v>8.883507722269723</v>
      </c>
    </row>
    <row r="787" spans="1:7" x14ac:dyDescent="0.25">
      <c r="A787" s="24">
        <v>39.008789</v>
      </c>
      <c r="B787" s="23">
        <v>-36.463676</v>
      </c>
      <c r="C787" s="25">
        <v>4.7044696999999998</v>
      </c>
      <c r="D787" s="26">
        <v>-3.2890317999999998E-3</v>
      </c>
      <c r="E787" s="28">
        <f t="shared" si="36"/>
        <v>4.1084684333333332E-4</v>
      </c>
      <c r="F787" s="18">
        <f t="shared" si="37"/>
        <v>1.2896387286002911</v>
      </c>
      <c r="G787" s="12">
        <f t="shared" si="38"/>
        <v>8.8917028218733574</v>
      </c>
    </row>
    <row r="788" spans="1:7" x14ac:dyDescent="0.25">
      <c r="A788" s="24">
        <v>39.058593999999999</v>
      </c>
      <c r="B788" s="23">
        <v>-36.513064999999997</v>
      </c>
      <c r="C788" s="25">
        <v>4.7045231000000003</v>
      </c>
      <c r="D788" s="26">
        <v>-3.2971441000000002E-3</v>
      </c>
      <c r="E788" s="28">
        <f t="shared" si="36"/>
        <v>4.1219889333333337E-4</v>
      </c>
      <c r="F788" s="18">
        <f t="shared" si="37"/>
        <v>1.2913855071523723</v>
      </c>
      <c r="G788" s="12">
        <f t="shared" si="38"/>
        <v>8.9037463775112879</v>
      </c>
    </row>
    <row r="789" spans="1:7" x14ac:dyDescent="0.25">
      <c r="A789" s="24">
        <v>39.108398000000001</v>
      </c>
      <c r="B789" s="23">
        <v>-36.560062000000002</v>
      </c>
      <c r="C789" s="25">
        <v>4.7043891000000002</v>
      </c>
      <c r="D789" s="26">
        <v>-3.2999811E-3</v>
      </c>
      <c r="E789" s="28">
        <f t="shared" si="36"/>
        <v>4.1267172666666665E-4</v>
      </c>
      <c r="F789" s="18">
        <f t="shared" si="37"/>
        <v>1.2930476860102591</v>
      </c>
      <c r="G789" s="12">
        <f t="shared" si="38"/>
        <v>8.9152066416250779</v>
      </c>
    </row>
    <row r="790" spans="1:7" x14ac:dyDescent="0.25">
      <c r="A790" s="24">
        <v>39.158203</v>
      </c>
      <c r="B790" s="23">
        <v>-36.615054999999998</v>
      </c>
      <c r="C790" s="25">
        <v>4.7043790999999997</v>
      </c>
      <c r="D790" s="26">
        <v>-3.3022521999999999E-3</v>
      </c>
      <c r="E790" s="28">
        <f t="shared" si="36"/>
        <v>4.1305024333333334E-4</v>
      </c>
      <c r="F790" s="18">
        <f t="shared" si="37"/>
        <v>1.2949926655181372</v>
      </c>
      <c r="G790" s="12">
        <f t="shared" si="38"/>
        <v>8.9286167381080332</v>
      </c>
    </row>
    <row r="791" spans="1:7" x14ac:dyDescent="0.25">
      <c r="A791" s="24">
        <v>39.208008</v>
      </c>
      <c r="B791" s="23">
        <v>-36.663738000000002</v>
      </c>
      <c r="C791" s="25">
        <v>4.7043223000000003</v>
      </c>
      <c r="D791" s="26">
        <v>-3.3053396999999998E-3</v>
      </c>
      <c r="E791" s="28">
        <f t="shared" si="36"/>
        <v>4.1356482666666665E-4</v>
      </c>
      <c r="F791" s="18">
        <f t="shared" si="37"/>
        <v>1.2967144744280359</v>
      </c>
      <c r="G791" s="12">
        <f t="shared" si="38"/>
        <v>8.9404881349599936</v>
      </c>
    </row>
    <row r="792" spans="1:7" x14ac:dyDescent="0.25">
      <c r="A792" s="24">
        <v>39.257812999999999</v>
      </c>
      <c r="B792" s="23">
        <v>-36.713183999999998</v>
      </c>
      <c r="C792" s="25">
        <v>4.7042121999999997</v>
      </c>
      <c r="D792" s="26">
        <v>-3.3128202999999998E-3</v>
      </c>
      <c r="E792" s="28">
        <f t="shared" si="36"/>
        <v>4.1481159333333332E-4</v>
      </c>
      <c r="F792" s="18">
        <f t="shared" si="37"/>
        <v>1.2984632689427293</v>
      </c>
      <c r="G792" s="12">
        <f t="shared" si="38"/>
        <v>8.9525455901033073</v>
      </c>
    </row>
    <row r="793" spans="1:7" x14ac:dyDescent="0.25">
      <c r="A793" s="24">
        <v>39.307617</v>
      </c>
      <c r="B793" s="23">
        <v>-36.756309999999999</v>
      </c>
      <c r="C793" s="25">
        <v>4.7041221000000002</v>
      </c>
      <c r="D793" s="26">
        <v>-3.3162651000000001E-3</v>
      </c>
      <c r="E793" s="28">
        <f t="shared" si="36"/>
        <v>4.1538572666666667E-4</v>
      </c>
      <c r="F793" s="18">
        <f t="shared" si="37"/>
        <v>1.2999885391817918</v>
      </c>
      <c r="G793" s="12">
        <f t="shared" si="38"/>
        <v>8.9630619071059083</v>
      </c>
    </row>
    <row r="794" spans="1:7" x14ac:dyDescent="0.25">
      <c r="A794" s="24">
        <v>39.357422</v>
      </c>
      <c r="B794" s="23">
        <v>-36.815575000000003</v>
      </c>
      <c r="C794" s="25">
        <v>4.7040768000000002</v>
      </c>
      <c r="D794" s="26">
        <v>-3.3195433E-3</v>
      </c>
      <c r="E794" s="28">
        <f t="shared" si="36"/>
        <v>4.1593209333333335E-4</v>
      </c>
      <c r="F794" s="18">
        <f t="shared" si="37"/>
        <v>1.3020846097823122</v>
      </c>
      <c r="G794" s="12">
        <f t="shared" si="38"/>
        <v>8.9775137349396772</v>
      </c>
    </row>
    <row r="795" spans="1:7" x14ac:dyDescent="0.25">
      <c r="A795" s="24">
        <v>39.407226999999999</v>
      </c>
      <c r="B795" s="23">
        <v>-36.864863999999997</v>
      </c>
      <c r="C795" s="25">
        <v>4.7039733000000004</v>
      </c>
      <c r="D795" s="26">
        <v>-3.3231375E-3</v>
      </c>
      <c r="E795" s="28">
        <f t="shared" si="36"/>
        <v>4.1653112666666667E-4</v>
      </c>
      <c r="F795" s="18">
        <f t="shared" si="37"/>
        <v>1.3038278515578803</v>
      </c>
      <c r="G795" s="12">
        <f t="shared" si="38"/>
        <v>8.9895329054804449</v>
      </c>
    </row>
    <row r="796" spans="1:7" x14ac:dyDescent="0.25">
      <c r="A796" s="24">
        <v>39.457031000000001</v>
      </c>
      <c r="B796" s="23">
        <v>-36.909633999999997</v>
      </c>
      <c r="C796" s="25">
        <v>4.7039814</v>
      </c>
      <c r="D796" s="26">
        <v>-3.3274351000000001E-3</v>
      </c>
      <c r="E796" s="28">
        <f t="shared" si="36"/>
        <v>4.1724739333333334E-4</v>
      </c>
      <c r="F796" s="18">
        <f t="shared" si="37"/>
        <v>1.3054112664028188</v>
      </c>
      <c r="G796" s="12">
        <f t="shared" si="38"/>
        <v>9.000450113480408</v>
      </c>
    </row>
    <row r="797" spans="1:7" x14ac:dyDescent="0.25">
      <c r="A797" s="24">
        <v>39.506836</v>
      </c>
      <c r="B797" s="23">
        <v>-36.963650000000001</v>
      </c>
      <c r="C797" s="25">
        <v>4.7039266</v>
      </c>
      <c r="D797" s="26">
        <v>-3.3299982999999999E-3</v>
      </c>
      <c r="E797" s="28">
        <f t="shared" si="36"/>
        <v>4.176745933333333E-4</v>
      </c>
      <c r="F797" s="18">
        <f t="shared" si="37"/>
        <v>1.3073216916041639</v>
      </c>
      <c r="G797" s="12">
        <f t="shared" si="38"/>
        <v>9.013621967564081</v>
      </c>
    </row>
    <row r="798" spans="1:7" x14ac:dyDescent="0.25">
      <c r="A798" s="24">
        <v>39.556640999999999</v>
      </c>
      <c r="B798" s="23">
        <v>-37.021469000000003</v>
      </c>
      <c r="C798" s="25">
        <v>4.7039188999999997</v>
      </c>
      <c r="D798" s="26">
        <v>-3.3367513999999999E-3</v>
      </c>
      <c r="E798" s="28">
        <f t="shared" si="36"/>
        <v>4.1880010999999998E-4</v>
      </c>
      <c r="F798" s="18">
        <f t="shared" si="37"/>
        <v>1.3093666204163039</v>
      </c>
      <c r="G798" s="12">
        <f t="shared" si="38"/>
        <v>9.0277211868928706</v>
      </c>
    </row>
    <row r="799" spans="1:7" x14ac:dyDescent="0.25">
      <c r="A799" s="24">
        <v>39.606445000000001</v>
      </c>
      <c r="B799" s="23">
        <v>-37.052036000000001</v>
      </c>
      <c r="C799" s="25">
        <v>4.7038279000000003</v>
      </c>
      <c r="D799" s="26">
        <v>-3.3406317E-3</v>
      </c>
      <c r="E799" s="28">
        <f t="shared" si="36"/>
        <v>4.1944682666666667E-4</v>
      </c>
      <c r="F799" s="18">
        <f t="shared" si="37"/>
        <v>1.3104477068930795</v>
      </c>
      <c r="G799" s="12">
        <f t="shared" si="38"/>
        <v>9.0351749795427452</v>
      </c>
    </row>
    <row r="800" spans="1:7" x14ac:dyDescent="0.25">
      <c r="A800" s="24">
        <v>39.65625</v>
      </c>
      <c r="B800" s="23">
        <v>-37.112209</v>
      </c>
      <c r="C800" s="25">
        <v>4.7036686000000003</v>
      </c>
      <c r="D800" s="26">
        <v>-3.3463538000000001E-3</v>
      </c>
      <c r="E800" s="28">
        <f t="shared" si="36"/>
        <v>4.2040051E-4</v>
      </c>
      <c r="F800" s="18">
        <f t="shared" si="37"/>
        <v>1.3125758914243391</v>
      </c>
      <c r="G800" s="12">
        <f t="shared" si="38"/>
        <v>9.0498482240587546</v>
      </c>
    </row>
    <row r="801" spans="1:7" x14ac:dyDescent="0.25">
      <c r="A801" s="24">
        <v>39.706054999999999</v>
      </c>
      <c r="B801" s="23">
        <v>-37.166927000000001</v>
      </c>
      <c r="C801" s="25">
        <v>4.7036480999999997</v>
      </c>
      <c r="D801" s="26">
        <v>-3.3497752000000002E-3</v>
      </c>
      <c r="E801" s="28">
        <f t="shared" si="36"/>
        <v>4.2097074333333337E-4</v>
      </c>
      <c r="F801" s="18">
        <f t="shared" si="37"/>
        <v>1.3145111447968063</v>
      </c>
      <c r="G801" s="12">
        <f t="shared" si="38"/>
        <v>9.0631912615245138</v>
      </c>
    </row>
    <row r="802" spans="1:7" x14ac:dyDescent="0.25">
      <c r="A802" s="24">
        <v>39.755859000000001</v>
      </c>
      <c r="B802" s="23">
        <v>-37.211838</v>
      </c>
      <c r="C802" s="25">
        <v>4.7036771999999996</v>
      </c>
      <c r="D802" s="26">
        <v>-3.3539233000000001E-3</v>
      </c>
      <c r="E802" s="28">
        <f t="shared" si="36"/>
        <v>4.2166209333333336E-4</v>
      </c>
      <c r="F802" s="18">
        <f t="shared" si="37"/>
        <v>1.3160995464966285</v>
      </c>
      <c r="G802" s="12">
        <f t="shared" si="38"/>
        <v>9.0741428525114767</v>
      </c>
    </row>
    <row r="803" spans="1:7" x14ac:dyDescent="0.25">
      <c r="A803" s="24">
        <v>39.805664</v>
      </c>
      <c r="B803" s="23">
        <v>-37.265059999999998</v>
      </c>
      <c r="C803" s="25">
        <v>4.7036591000000003</v>
      </c>
      <c r="D803" s="26">
        <v>-3.3574223000000002E-3</v>
      </c>
      <c r="E803" s="28">
        <f t="shared" si="36"/>
        <v>4.2224526000000001E-4</v>
      </c>
      <c r="F803" s="18">
        <f t="shared" si="37"/>
        <v>1.3179818896924589</v>
      </c>
      <c r="G803" s="12">
        <f t="shared" si="38"/>
        <v>9.0871210889236735</v>
      </c>
    </row>
    <row r="804" spans="1:7" x14ac:dyDescent="0.25">
      <c r="A804" s="24">
        <v>39.855468999999999</v>
      </c>
      <c r="B804" s="23">
        <v>-37.303452</v>
      </c>
      <c r="C804" s="25">
        <v>4.7035746999999999</v>
      </c>
      <c r="D804" s="26">
        <v>-3.3625902E-3</v>
      </c>
      <c r="E804" s="28">
        <f t="shared" si="36"/>
        <v>4.2310657666666665E-4</v>
      </c>
      <c r="F804" s="18">
        <f t="shared" si="37"/>
        <v>1.3193397289313888</v>
      </c>
      <c r="G804" s="12">
        <f t="shared" si="38"/>
        <v>9.0964830154265677</v>
      </c>
    </row>
    <row r="805" spans="1:7" x14ac:dyDescent="0.25">
      <c r="A805" s="24">
        <v>39.905273000000001</v>
      </c>
      <c r="B805" s="23">
        <v>-37.366973999999999</v>
      </c>
      <c r="C805" s="25">
        <v>4.7034587999999999</v>
      </c>
      <c r="D805" s="26">
        <v>-3.3670007E-3</v>
      </c>
      <c r="E805" s="28">
        <f t="shared" si="36"/>
        <v>4.2384166000000002E-4</v>
      </c>
      <c r="F805" s="18">
        <f t="shared" si="37"/>
        <v>1.321586360108074</v>
      </c>
      <c r="G805" s="12">
        <f t="shared" si="38"/>
        <v>9.1119729168465735</v>
      </c>
    </row>
    <row r="806" spans="1:7" x14ac:dyDescent="0.25">
      <c r="A806" s="24">
        <v>39.955078</v>
      </c>
      <c r="B806" s="23">
        <v>-37.418854000000003</v>
      </c>
      <c r="C806" s="25">
        <v>4.7034720999999999</v>
      </c>
      <c r="D806" s="26">
        <v>-3.3705115999999999E-3</v>
      </c>
      <c r="E806" s="28">
        <f t="shared" si="36"/>
        <v>4.2442680999999995E-4</v>
      </c>
      <c r="F806" s="18">
        <f t="shared" si="37"/>
        <v>1.323421239763098</v>
      </c>
      <c r="G806" s="12">
        <f t="shared" si="38"/>
        <v>9.1246239052548415</v>
      </c>
    </row>
    <row r="807" spans="1:7" x14ac:dyDescent="0.25">
      <c r="A807" s="24">
        <v>40.004883</v>
      </c>
      <c r="B807" s="23">
        <v>-37.450733</v>
      </c>
      <c r="C807" s="25">
        <v>4.7035011999999998</v>
      </c>
      <c r="D807" s="26">
        <v>-3.3754051999999998E-3</v>
      </c>
      <c r="E807" s="28">
        <f t="shared" si="36"/>
        <v>4.2524240999999998E-4</v>
      </c>
      <c r="F807" s="18">
        <f t="shared" si="37"/>
        <v>1.324548728747726</v>
      </c>
      <c r="G807" s="12">
        <f t="shared" si="38"/>
        <v>9.1323976303794971</v>
      </c>
    </row>
    <row r="808" spans="1:7" x14ac:dyDescent="0.25">
      <c r="A808" s="24">
        <v>40.054687999999999</v>
      </c>
      <c r="B808" s="23">
        <v>-37.507755000000003</v>
      </c>
      <c r="C808" s="25">
        <v>4.703424</v>
      </c>
      <c r="D808" s="26">
        <v>-3.3793985000000002E-3</v>
      </c>
      <c r="E808" s="28">
        <f t="shared" si="36"/>
        <v>4.2590796000000001E-4</v>
      </c>
      <c r="F808" s="18">
        <f t="shared" si="37"/>
        <v>1.3265654694510562</v>
      </c>
      <c r="G808" s="12">
        <f t="shared" si="38"/>
        <v>9.1463025004838947</v>
      </c>
    </row>
    <row r="809" spans="1:7" x14ac:dyDescent="0.25">
      <c r="A809" s="24">
        <v>40.104492</v>
      </c>
      <c r="B809" s="23">
        <v>-37.544559</v>
      </c>
      <c r="C809" s="25">
        <v>4.7033629000000001</v>
      </c>
      <c r="D809" s="26">
        <v>-3.3841848E-3</v>
      </c>
      <c r="E809" s="28">
        <f t="shared" si="36"/>
        <v>4.2670567666666664E-4</v>
      </c>
      <c r="F809" s="18">
        <f t="shared" si="37"/>
        <v>1.3278671446789572</v>
      </c>
      <c r="G809" s="12">
        <f t="shared" si="38"/>
        <v>9.1552771916438367</v>
      </c>
    </row>
    <row r="810" spans="1:7" x14ac:dyDescent="0.25">
      <c r="A810" s="24">
        <v>40.154297</v>
      </c>
      <c r="B810" s="23">
        <v>-37.591866000000003</v>
      </c>
      <c r="C810" s="25">
        <v>4.7032695000000002</v>
      </c>
      <c r="D810" s="26">
        <v>-3.3893229E-3</v>
      </c>
      <c r="E810" s="28">
        <f t="shared" si="36"/>
        <v>4.2756202666666669E-4</v>
      </c>
      <c r="F810" s="18">
        <f t="shared" si="37"/>
        <v>1.3295402875440347</v>
      </c>
      <c r="G810" s="12">
        <f t="shared" si="38"/>
        <v>9.1668130495588329</v>
      </c>
    </row>
    <row r="811" spans="1:7" x14ac:dyDescent="0.25">
      <c r="A811" s="24">
        <v>40.204101999999999</v>
      </c>
      <c r="B811" s="23">
        <v>-37.654094999999998</v>
      </c>
      <c r="C811" s="25">
        <v>4.7031441000000003</v>
      </c>
      <c r="D811" s="26">
        <v>-3.3936142000000002E-3</v>
      </c>
      <c r="E811" s="28">
        <f t="shared" si="36"/>
        <v>4.2827724333333337E-4</v>
      </c>
      <c r="F811" s="18">
        <f t="shared" si="37"/>
        <v>1.3317411882004047</v>
      </c>
      <c r="G811" s="12">
        <f t="shared" si="38"/>
        <v>9.1819876516725163</v>
      </c>
    </row>
    <row r="812" spans="1:7" x14ac:dyDescent="0.25">
      <c r="A812" s="24">
        <v>40.253906000000001</v>
      </c>
      <c r="B812" s="23">
        <v>-37.705539999999999</v>
      </c>
      <c r="C812" s="25">
        <v>4.7032514000000001</v>
      </c>
      <c r="D812" s="26">
        <v>-3.3959089999999999E-3</v>
      </c>
      <c r="E812" s="28">
        <f t="shared" si="36"/>
        <v>4.2865971E-4</v>
      </c>
      <c r="F812" s="18">
        <f t="shared" si="37"/>
        <v>1.3335606828775963</v>
      </c>
      <c r="G812" s="12">
        <f t="shared" si="38"/>
        <v>9.1945325649081227</v>
      </c>
    </row>
    <row r="813" spans="1:7" x14ac:dyDescent="0.25">
      <c r="A813" s="24">
        <v>40.303711</v>
      </c>
      <c r="B813" s="23">
        <v>-37.751286</v>
      </c>
      <c r="C813" s="25">
        <v>4.7031364</v>
      </c>
      <c r="D813" s="26">
        <v>-3.3989071000000001E-3</v>
      </c>
      <c r="E813" s="28">
        <f t="shared" si="36"/>
        <v>4.2915939333333333E-4</v>
      </c>
      <c r="F813" s="18">
        <f t="shared" si="37"/>
        <v>1.3351786166613033</v>
      </c>
      <c r="G813" s="12">
        <f t="shared" si="38"/>
        <v>9.2056877714563985</v>
      </c>
    </row>
    <row r="814" spans="1:7" x14ac:dyDescent="0.25">
      <c r="A814" s="24">
        <v>40.353515999999999</v>
      </c>
      <c r="B814" s="23">
        <v>-37.820053000000001</v>
      </c>
      <c r="C814" s="25">
        <v>4.703074</v>
      </c>
      <c r="D814" s="26">
        <v>-3.407663E-3</v>
      </c>
      <c r="E814" s="28">
        <f t="shared" si="36"/>
        <v>4.3061871E-4</v>
      </c>
      <c r="F814" s="18">
        <f t="shared" si="37"/>
        <v>1.3376107517661036</v>
      </c>
      <c r="G814" s="12">
        <f t="shared" si="38"/>
        <v>9.2224566712226164</v>
      </c>
    </row>
    <row r="815" spans="1:7" x14ac:dyDescent="0.25">
      <c r="A815" s="24">
        <v>6.1523438E-2</v>
      </c>
      <c r="B815" s="23">
        <v>-37.800609999999999</v>
      </c>
      <c r="C815" s="25">
        <v>4.6984138</v>
      </c>
      <c r="D815" s="26">
        <v>1.7492145E-3</v>
      </c>
      <c r="F815" s="18">
        <f t="shared" si="37"/>
        <v>1.3369230963086511</v>
      </c>
      <c r="G815" s="12">
        <f t="shared" si="38"/>
        <v>9.2177154767811746</v>
      </c>
    </row>
    <row r="816" spans="1:7" x14ac:dyDescent="0.25">
      <c r="A816" s="24">
        <v>0.11132813</v>
      </c>
      <c r="B816" s="23">
        <v>-37.827598999999999</v>
      </c>
      <c r="C816" s="25">
        <v>4.6985020999999998</v>
      </c>
      <c r="D816" s="26">
        <v>1.7481953E-3</v>
      </c>
      <c r="F816" s="18">
        <f t="shared" si="37"/>
        <v>1.337877636921786</v>
      </c>
      <c r="G816" s="12">
        <f t="shared" si="38"/>
        <v>9.2242967706545489</v>
      </c>
    </row>
    <row r="817" spans="1:7" x14ac:dyDescent="0.25">
      <c r="A817" s="24">
        <v>0.16113280999999999</v>
      </c>
      <c r="B817" s="23">
        <v>-37.867828000000003</v>
      </c>
      <c r="C817" s="25">
        <v>4.6983876000000002</v>
      </c>
      <c r="D817" s="26">
        <v>1.7503111999999999E-3</v>
      </c>
      <c r="F817" s="18">
        <f t="shared" si="37"/>
        <v>1.3393004467452625</v>
      </c>
      <c r="G817" s="12">
        <f t="shared" si="38"/>
        <v>9.2341066513923327</v>
      </c>
    </row>
    <row r="818" spans="1:7" x14ac:dyDescent="0.25">
      <c r="A818" s="24">
        <v>0.2109375</v>
      </c>
      <c r="B818" s="23">
        <v>-37.932076000000002</v>
      </c>
      <c r="C818" s="25">
        <v>4.6984152999999997</v>
      </c>
      <c r="D818" s="26">
        <v>1.7488568999999999E-3</v>
      </c>
      <c r="F818" s="18">
        <f t="shared" si="37"/>
        <v>1.3415727549194332</v>
      </c>
      <c r="G818" s="12">
        <f t="shared" si="38"/>
        <v>9.2497735886177441</v>
      </c>
    </row>
    <row r="819" spans="1:7" x14ac:dyDescent="0.25">
      <c r="A819" s="24">
        <v>0.26074218999999998</v>
      </c>
      <c r="B819" s="23">
        <v>-37.961013999999999</v>
      </c>
      <c r="C819" s="25">
        <v>4.6983967</v>
      </c>
      <c r="D819" s="26">
        <v>1.7499358E-3</v>
      </c>
      <c r="F819" s="18">
        <f t="shared" si="37"/>
        <v>1.3425962273068093</v>
      </c>
      <c r="G819" s="12">
        <f t="shared" si="38"/>
        <v>9.2568301480348278</v>
      </c>
    </row>
    <row r="820" spans="1:7" x14ac:dyDescent="0.25">
      <c r="A820" s="24">
        <v>0.31054688000000003</v>
      </c>
      <c r="B820" s="23">
        <v>-38.027599000000002</v>
      </c>
      <c r="C820" s="25">
        <v>4.6983341999999997</v>
      </c>
      <c r="D820" s="26">
        <v>1.7495722000000001E-3</v>
      </c>
      <c r="F820" s="18">
        <f t="shared" si="37"/>
        <v>1.3449511899480926</v>
      </c>
      <c r="G820" s="12">
        <f t="shared" si="38"/>
        <v>9.273066964980945</v>
      </c>
    </row>
    <row r="821" spans="1:7" x14ac:dyDescent="0.25">
      <c r="A821" s="24">
        <v>0.36035156000000002</v>
      </c>
      <c r="B821" s="23">
        <v>-38.066085999999999</v>
      </c>
      <c r="C821" s="25">
        <v>4.6982945999999997</v>
      </c>
      <c r="D821" s="26">
        <v>1.7483414E-3</v>
      </c>
      <c r="F821" s="18">
        <f t="shared" ref="F821:F884" si="39" xml:space="preserve"> -B821 / A_6x12_in2</f>
        <v>1.3463123891247097</v>
      </c>
      <c r="G821" s="12">
        <f t="shared" ref="G821:G884" si="40" xml:space="preserve"> -B821 * kip_to_N / A_6x12_mm2</f>
        <v>9.2824520573261431</v>
      </c>
    </row>
    <row r="822" spans="1:7" x14ac:dyDescent="0.25">
      <c r="A822" s="24">
        <v>0.41015625</v>
      </c>
      <c r="B822" s="23">
        <v>-38.122653999999997</v>
      </c>
      <c r="C822" s="25">
        <v>4.6982502999999998</v>
      </c>
      <c r="D822" s="26">
        <v>1.7507671999999999E-3</v>
      </c>
      <c r="F822" s="18">
        <f t="shared" si="39"/>
        <v>1.3483130728626702</v>
      </c>
      <c r="G822" s="12">
        <f t="shared" si="40"/>
        <v>9.2962462190894204</v>
      </c>
    </row>
    <row r="823" spans="1:7" x14ac:dyDescent="0.25">
      <c r="A823" s="24">
        <v>0.45996093999999998</v>
      </c>
      <c r="B823" s="23">
        <v>-38.183002000000002</v>
      </c>
      <c r="C823" s="25">
        <v>4.6982780000000002</v>
      </c>
      <c r="D823" s="26">
        <v>1.7495779999999999E-3</v>
      </c>
      <c r="F823" s="18">
        <f t="shared" si="39"/>
        <v>1.350447446752828</v>
      </c>
      <c r="G823" s="12">
        <f t="shared" si="40"/>
        <v>9.3109621375254683</v>
      </c>
    </row>
    <row r="824" spans="1:7" x14ac:dyDescent="0.25">
      <c r="A824" s="24">
        <v>0.50976562999999997</v>
      </c>
      <c r="B824" s="23">
        <v>-38.229667999999997</v>
      </c>
      <c r="C824" s="25">
        <v>4.6982249999999999</v>
      </c>
      <c r="D824" s="26">
        <v>1.7479688E-3</v>
      </c>
      <c r="F824" s="18">
        <f t="shared" si="39"/>
        <v>1.3520979188804561</v>
      </c>
      <c r="G824" s="12">
        <f t="shared" si="40"/>
        <v>9.3223416869676434</v>
      </c>
    </row>
    <row r="825" spans="1:7" x14ac:dyDescent="0.25">
      <c r="A825" s="24">
        <v>0.55957031000000002</v>
      </c>
      <c r="B825" s="23">
        <v>-38.265735999999997</v>
      </c>
      <c r="C825" s="25">
        <v>4.6981567999999996</v>
      </c>
      <c r="D825" s="26">
        <v>1.7490209000000001E-3</v>
      </c>
      <c r="F825" s="18">
        <f t="shared" si="39"/>
        <v>1.35337356343322</v>
      </c>
      <c r="G825" s="12">
        <f t="shared" si="40"/>
        <v>9.3311369038124656</v>
      </c>
    </row>
    <row r="826" spans="1:7" x14ac:dyDescent="0.25">
      <c r="A826" s="24">
        <v>0.609375</v>
      </c>
      <c r="B826" s="23">
        <v>-38.312389000000003</v>
      </c>
      <c r="C826" s="25">
        <v>4.6982179000000004</v>
      </c>
      <c r="D826" s="26">
        <v>1.7491668E-3</v>
      </c>
      <c r="F826" s="18">
        <f t="shared" si="39"/>
        <v>1.3550235757799016</v>
      </c>
      <c r="G826" s="12">
        <f t="shared" si="40"/>
        <v>9.3425132831920141</v>
      </c>
    </row>
    <row r="827" spans="1:7" x14ac:dyDescent="0.25">
      <c r="A827" s="24">
        <v>0.65917968999999998</v>
      </c>
      <c r="B827" s="23">
        <v>-38.370289</v>
      </c>
      <c r="C827" s="25">
        <v>4.6981248999999998</v>
      </c>
      <c r="D827" s="26">
        <v>1.7494111E-3</v>
      </c>
      <c r="F827" s="18">
        <f t="shared" si="39"/>
        <v>1.3570713693810172</v>
      </c>
      <c r="G827" s="12">
        <f t="shared" si="40"/>
        <v>9.3566322544495044</v>
      </c>
    </row>
    <row r="828" spans="1:7" x14ac:dyDescent="0.25">
      <c r="A828" s="24">
        <v>0.70898437999999997</v>
      </c>
      <c r="B828" s="23">
        <v>-38.414935999999997</v>
      </c>
      <c r="C828" s="25">
        <v>4.6981630000000001</v>
      </c>
      <c r="D828" s="26">
        <v>1.7505855E-3</v>
      </c>
      <c r="F828" s="18">
        <f t="shared" si="39"/>
        <v>1.3586504339908447</v>
      </c>
      <c r="G828" s="12">
        <f t="shared" si="40"/>
        <v>9.3675194687799568</v>
      </c>
    </row>
    <row r="829" spans="1:7" x14ac:dyDescent="0.25">
      <c r="A829" s="24">
        <v>0.75878906000000002</v>
      </c>
      <c r="B829" s="23">
        <v>-38.470740999999997</v>
      </c>
      <c r="C829" s="25">
        <v>4.6981248999999998</v>
      </c>
      <c r="D829" s="26">
        <v>1.7498641999999999E-3</v>
      </c>
      <c r="F829" s="18">
        <f t="shared" si="39"/>
        <v>1.3606241321240098</v>
      </c>
      <c r="G829" s="12">
        <f t="shared" si="40"/>
        <v>9.3811275722518772</v>
      </c>
    </row>
    <row r="830" spans="1:7" x14ac:dyDescent="0.25">
      <c r="A830" s="24">
        <v>0.80859375</v>
      </c>
      <c r="B830" s="23">
        <v>-38.513542000000001</v>
      </c>
      <c r="C830" s="25">
        <v>4.6980176</v>
      </c>
      <c r="D830" s="26">
        <v>1.7484425E-3</v>
      </c>
      <c r="F830" s="18">
        <f t="shared" si="39"/>
        <v>1.3621379078394047</v>
      </c>
      <c r="G830" s="12">
        <f t="shared" si="40"/>
        <v>9.391564637688699</v>
      </c>
    </row>
    <row r="831" spans="1:7" x14ac:dyDescent="0.25">
      <c r="A831" s="24">
        <v>0.85839843999999998</v>
      </c>
      <c r="B831" s="23">
        <v>-38.569865999999998</v>
      </c>
      <c r="C831" s="25">
        <v>4.6980409999999999</v>
      </c>
      <c r="D831" s="26">
        <v>1.7490030000000001E-3</v>
      </c>
      <c r="F831" s="18">
        <f t="shared" si="39"/>
        <v>1.364129961842673</v>
      </c>
      <c r="G831" s="12">
        <f t="shared" si="40"/>
        <v>9.4052992998148977</v>
      </c>
    </row>
    <row r="832" spans="1:7" x14ac:dyDescent="0.25">
      <c r="A832" s="24">
        <v>0.90820312999999997</v>
      </c>
      <c r="B832" s="23">
        <v>-38.627972</v>
      </c>
      <c r="C832" s="25">
        <v>4.6981215000000001</v>
      </c>
      <c r="D832" s="26">
        <v>1.7494679000000001E-3</v>
      </c>
      <c r="F832" s="18">
        <f t="shared" si="39"/>
        <v>1.366185041203406</v>
      </c>
      <c r="G832" s="12">
        <f t="shared" si="40"/>
        <v>9.4194685043725439</v>
      </c>
    </row>
    <row r="833" spans="1:7" x14ac:dyDescent="0.25">
      <c r="A833" s="24">
        <v>0.95800781000000002</v>
      </c>
      <c r="B833" s="23">
        <v>-38.676067000000003</v>
      </c>
      <c r="C833" s="25">
        <v>4.6979560999999999</v>
      </c>
      <c r="D833" s="26">
        <v>1.7485291E-3</v>
      </c>
      <c r="F833" s="18">
        <f t="shared" si="39"/>
        <v>1.3678860538674071</v>
      </c>
      <c r="G833" s="12">
        <f t="shared" si="40"/>
        <v>9.4311965168531842</v>
      </c>
    </row>
    <row r="834" spans="1:7" x14ac:dyDescent="0.25">
      <c r="A834" s="24">
        <v>1.0078125</v>
      </c>
      <c r="B834" s="23">
        <v>-38.734237999999998</v>
      </c>
      <c r="C834" s="25">
        <v>4.6979803999999996</v>
      </c>
      <c r="D834" s="26">
        <v>1.7496047999999999E-3</v>
      </c>
      <c r="F834" s="18">
        <f t="shared" si="39"/>
        <v>1.3699434321328732</v>
      </c>
      <c r="G834" s="12">
        <f t="shared" si="40"/>
        <v>9.4453815717239866</v>
      </c>
    </row>
    <row r="835" spans="1:7" x14ac:dyDescent="0.25">
      <c r="A835" s="24">
        <v>1.0576171999999999</v>
      </c>
      <c r="B835" s="23">
        <v>-38.785136999999999</v>
      </c>
      <c r="C835" s="25">
        <v>4.6979790000000001</v>
      </c>
      <c r="D835" s="26">
        <v>1.7489762E-3</v>
      </c>
      <c r="F835" s="18">
        <f t="shared" si="39"/>
        <v>1.3717436160103031</v>
      </c>
      <c r="G835" s="12">
        <f t="shared" si="40"/>
        <v>9.457793342329083</v>
      </c>
    </row>
    <row r="836" spans="1:7" x14ac:dyDescent="0.25">
      <c r="A836" s="24">
        <v>1.1074219000000001</v>
      </c>
      <c r="B836" s="23">
        <v>-38.843960000000003</v>
      </c>
      <c r="C836" s="25">
        <v>4.6978325999999999</v>
      </c>
      <c r="D836" s="26">
        <v>1.7499862999999999E-3</v>
      </c>
      <c r="F836" s="18">
        <f t="shared" si="39"/>
        <v>1.3738240540586355</v>
      </c>
      <c r="G836" s="12">
        <f t="shared" si="40"/>
        <v>9.4721373880333921</v>
      </c>
    </row>
    <row r="837" spans="1:7" x14ac:dyDescent="0.25">
      <c r="A837" s="24">
        <v>1.1572266</v>
      </c>
      <c r="B837" s="23">
        <v>-38.880603999999998</v>
      </c>
      <c r="C837" s="25">
        <v>4.6979164999999998</v>
      </c>
      <c r="D837" s="26">
        <v>1.7493874E-3</v>
      </c>
      <c r="F837" s="18">
        <f t="shared" si="39"/>
        <v>1.3751200704441151</v>
      </c>
      <c r="G837" s="12">
        <f t="shared" si="40"/>
        <v>9.4810730630378721</v>
      </c>
    </row>
    <row r="838" spans="1:7" x14ac:dyDescent="0.25">
      <c r="A838" s="24">
        <v>1.2070312999999999</v>
      </c>
      <c r="B838" s="23">
        <v>-38.944965000000003</v>
      </c>
      <c r="C838" s="25">
        <v>4.6978593000000002</v>
      </c>
      <c r="D838" s="26">
        <v>1.7478346E-3</v>
      </c>
      <c r="F838" s="18">
        <f t="shared" si="39"/>
        <v>1.3773963751757459</v>
      </c>
      <c r="G838" s="12">
        <f t="shared" si="40"/>
        <v>9.4967675554230802</v>
      </c>
    </row>
    <row r="839" spans="1:7" x14ac:dyDescent="0.25">
      <c r="A839" s="24">
        <v>1.2568359</v>
      </c>
      <c r="B839" s="23">
        <v>-38.991408999999997</v>
      </c>
      <c r="C839" s="25">
        <v>4.6978325999999999</v>
      </c>
      <c r="D839" s="26">
        <v>1.7502486E-3</v>
      </c>
      <c r="F839" s="18">
        <f t="shared" si="39"/>
        <v>1.3790389956595146</v>
      </c>
      <c r="G839" s="12">
        <f t="shared" si="40"/>
        <v>9.5080929699495531</v>
      </c>
    </row>
    <row r="840" spans="1:7" x14ac:dyDescent="0.25">
      <c r="A840" s="24">
        <v>1.3066405999999999</v>
      </c>
      <c r="B840" s="23">
        <v>-39.034081</v>
      </c>
      <c r="C840" s="25">
        <v>4.6978363999999999</v>
      </c>
      <c r="D840" s="26">
        <v>1.7500311E-3</v>
      </c>
      <c r="F840" s="18">
        <f t="shared" si="39"/>
        <v>1.3805482089332075</v>
      </c>
      <c r="G840" s="12">
        <f t="shared" si="40"/>
        <v>9.5184985786110321</v>
      </c>
    </row>
    <row r="841" spans="1:7" x14ac:dyDescent="0.25">
      <c r="A841" s="24">
        <v>1.3564453000000001</v>
      </c>
      <c r="B841" s="23">
        <v>-39.067267999999999</v>
      </c>
      <c r="C841" s="25">
        <v>4.6977658</v>
      </c>
      <c r="D841" s="26">
        <v>1.7498850000000001E-3</v>
      </c>
      <c r="F841" s="18">
        <f t="shared" si="39"/>
        <v>1.3817219589546275</v>
      </c>
      <c r="G841" s="12">
        <f t="shared" si="40"/>
        <v>9.5265912608065833</v>
      </c>
    </row>
    <row r="842" spans="1:7" x14ac:dyDescent="0.25">
      <c r="A842" s="24">
        <v>1.40625</v>
      </c>
      <c r="B842" s="23">
        <v>-39.121616000000003</v>
      </c>
      <c r="C842" s="25">
        <v>4.6977400999999999</v>
      </c>
      <c r="D842" s="26">
        <v>1.7492116000000001E-3</v>
      </c>
      <c r="F842" s="18">
        <f t="shared" si="39"/>
        <v>1.3836441262539962</v>
      </c>
      <c r="G842" s="12">
        <f t="shared" si="40"/>
        <v>9.5398440734128389</v>
      </c>
    </row>
    <row r="843" spans="1:7" x14ac:dyDescent="0.25">
      <c r="A843" s="24">
        <v>1.4560546999999999</v>
      </c>
      <c r="B843" s="23">
        <v>-39.190201000000002</v>
      </c>
      <c r="C843" s="25">
        <v>4.6977468</v>
      </c>
      <c r="D843" s="26">
        <v>1.7507136000000001E-3</v>
      </c>
      <c r="F843" s="18">
        <f t="shared" si="39"/>
        <v>1.3860698244255423</v>
      </c>
      <c r="G843" s="12">
        <f t="shared" si="40"/>
        <v>9.5565685923022166</v>
      </c>
    </row>
    <row r="844" spans="1:7" x14ac:dyDescent="0.25">
      <c r="A844" s="24">
        <v>1.5058594000000001</v>
      </c>
      <c r="B844" s="23">
        <v>-39.226753000000002</v>
      </c>
      <c r="C844" s="25">
        <v>4.6975851000000004</v>
      </c>
      <c r="D844" s="26">
        <v>1.747614E-3</v>
      </c>
      <c r="F844" s="18">
        <f t="shared" si="39"/>
        <v>1.38736258697663</v>
      </c>
      <c r="G844" s="12">
        <f t="shared" si="40"/>
        <v>9.5654818330173086</v>
      </c>
    </row>
    <row r="845" spans="1:7" x14ac:dyDescent="0.25">
      <c r="A845" s="24">
        <v>1.5556641</v>
      </c>
      <c r="B845" s="23">
        <v>-39.278080000000003</v>
      </c>
      <c r="C845" s="25">
        <v>4.6976022999999998</v>
      </c>
      <c r="D845" s="26">
        <v>1.750347E-3</v>
      </c>
      <c r="F845" s="18">
        <f t="shared" si="39"/>
        <v>1.3891779082575362</v>
      </c>
      <c r="G845" s="12">
        <f t="shared" si="40"/>
        <v>9.5779979718382631</v>
      </c>
    </row>
    <row r="846" spans="1:7" x14ac:dyDescent="0.25">
      <c r="A846" s="24">
        <v>1.6054687999999999</v>
      </c>
      <c r="B846" s="23">
        <v>-39.318275</v>
      </c>
      <c r="C846" s="25">
        <v>4.6975750999999999</v>
      </c>
      <c r="D846" s="26">
        <v>1.7490266999999999E-3</v>
      </c>
      <c r="F846" s="18">
        <f t="shared" si="39"/>
        <v>1.3905995155769981</v>
      </c>
      <c r="G846" s="12">
        <f t="shared" si="40"/>
        <v>9.5877995616430081</v>
      </c>
    </row>
    <row r="847" spans="1:7" x14ac:dyDescent="0.25">
      <c r="A847" s="24">
        <v>1.6552734</v>
      </c>
      <c r="B847" s="23">
        <v>-39.365498000000002</v>
      </c>
      <c r="C847" s="25">
        <v>4.697578</v>
      </c>
      <c r="D847" s="26">
        <v>1.7472655E-3</v>
      </c>
      <c r="F847" s="18">
        <f t="shared" si="39"/>
        <v>1.3922696875498044</v>
      </c>
      <c r="G847" s="12">
        <f t="shared" si="40"/>
        <v>9.5993149360763876</v>
      </c>
    </row>
    <row r="848" spans="1:7" x14ac:dyDescent="0.25">
      <c r="A848" s="24">
        <v>1.7050780999999999</v>
      </c>
      <c r="B848" s="23">
        <v>-39.420707999999998</v>
      </c>
      <c r="C848" s="25">
        <v>4.6974907000000004</v>
      </c>
      <c r="D848" s="26">
        <v>1.7473965E-3</v>
      </c>
      <c r="F848" s="18">
        <f t="shared" si="39"/>
        <v>1.3942223418627162</v>
      </c>
      <c r="G848" s="12">
        <f t="shared" si="40"/>
        <v>9.6127779482201863</v>
      </c>
    </row>
    <row r="849" spans="1:7" x14ac:dyDescent="0.25">
      <c r="A849" s="24">
        <v>1.7548828000000001</v>
      </c>
      <c r="B849" s="23">
        <v>-39.484760000000001</v>
      </c>
      <c r="C849" s="25">
        <v>4.6974421</v>
      </c>
      <c r="D849" s="26">
        <v>1.7479151999999999E-3</v>
      </c>
      <c r="F849" s="18">
        <f t="shared" si="39"/>
        <v>1.3964877179549213</v>
      </c>
      <c r="G849" s="12">
        <f t="shared" si="40"/>
        <v>9.6283970906551577</v>
      </c>
    </row>
    <row r="850" spans="1:7" x14ac:dyDescent="0.25">
      <c r="A850" s="24">
        <v>1.8046875</v>
      </c>
      <c r="B850" s="23">
        <v>-39.539433000000002</v>
      </c>
      <c r="C850" s="25">
        <v>4.6974005999999999</v>
      </c>
      <c r="D850" s="26">
        <v>1.7491668E-3</v>
      </c>
      <c r="F850" s="18">
        <f t="shared" si="39"/>
        <v>1.3984213797779577</v>
      </c>
      <c r="G850" s="12">
        <f t="shared" si="40"/>
        <v>9.6417291548271944</v>
      </c>
    </row>
    <row r="851" spans="1:7" x14ac:dyDescent="0.25">
      <c r="A851" s="24">
        <v>1.8544921999999999</v>
      </c>
      <c r="B851" s="23">
        <v>-39.590752000000002</v>
      </c>
      <c r="C851" s="25">
        <v>4.6974220000000004</v>
      </c>
      <c r="D851" s="26">
        <v>1.7474145E-3</v>
      </c>
      <c r="F851" s="18">
        <f t="shared" si="39"/>
        <v>1.4002364181167426</v>
      </c>
      <c r="G851" s="12">
        <f t="shared" si="40"/>
        <v>9.654243342840374</v>
      </c>
    </row>
    <row r="852" spans="1:7" x14ac:dyDescent="0.25">
      <c r="A852" s="24">
        <v>1.9042969000000001</v>
      </c>
      <c r="B852" s="23">
        <v>-39.629584999999999</v>
      </c>
      <c r="C852" s="25">
        <v>4.6974210999999997</v>
      </c>
      <c r="D852" s="26">
        <v>1.7481445E-3</v>
      </c>
      <c r="F852" s="18">
        <f t="shared" si="39"/>
        <v>1.4016098545400955</v>
      </c>
      <c r="G852" s="12">
        <f t="shared" si="40"/>
        <v>9.6637128076217582</v>
      </c>
    </row>
    <row r="853" spans="1:7" x14ac:dyDescent="0.25">
      <c r="A853" s="24">
        <v>1.9541016</v>
      </c>
      <c r="B853" s="23">
        <v>-39.667743999999999</v>
      </c>
      <c r="C853" s="25">
        <v>4.6973257000000004</v>
      </c>
      <c r="D853" s="26">
        <v>1.7491220000000001E-3</v>
      </c>
      <c r="F853" s="18">
        <f t="shared" si="39"/>
        <v>1.4029594530897496</v>
      </c>
      <c r="G853" s="12">
        <f t="shared" si="40"/>
        <v>9.6730179168482628</v>
      </c>
    </row>
    <row r="854" spans="1:7" x14ac:dyDescent="0.25">
      <c r="A854" s="24">
        <v>2.0039063000000001</v>
      </c>
      <c r="B854" s="23">
        <v>-39.737797</v>
      </c>
      <c r="C854" s="25">
        <v>4.6973228000000002</v>
      </c>
      <c r="D854" s="26">
        <v>1.7487853E-3</v>
      </c>
      <c r="F854" s="18">
        <f t="shared" si="39"/>
        <v>1.4054370711405089</v>
      </c>
      <c r="G854" s="12">
        <f t="shared" si="40"/>
        <v>9.6901004089639979</v>
      </c>
    </row>
    <row r="855" spans="1:7" x14ac:dyDescent="0.25">
      <c r="A855" s="24">
        <v>2.0537109</v>
      </c>
      <c r="B855" s="23">
        <v>-39.773139999999998</v>
      </c>
      <c r="C855" s="25">
        <v>4.6972823000000004</v>
      </c>
      <c r="D855" s="26">
        <v>1.7496586000000001E-3</v>
      </c>
      <c r="F855" s="18">
        <f t="shared" si="39"/>
        <v>1.4066870740635524</v>
      </c>
      <c r="G855" s="12">
        <f t="shared" si="40"/>
        <v>9.6987188338543859</v>
      </c>
    </row>
    <row r="856" spans="1:7" x14ac:dyDescent="0.25">
      <c r="A856" s="24">
        <v>2.1035156000000002</v>
      </c>
      <c r="B856" s="23">
        <v>-39.824047</v>
      </c>
      <c r="C856" s="25">
        <v>4.6972579999999997</v>
      </c>
      <c r="D856" s="26">
        <v>1.7479657E-3</v>
      </c>
      <c r="F856" s="18">
        <f t="shared" si="39"/>
        <v>1.4084875408831035</v>
      </c>
      <c r="G856" s="12">
        <f t="shared" si="40"/>
        <v>9.7111325552672536</v>
      </c>
    </row>
    <row r="857" spans="1:7" x14ac:dyDescent="0.25">
      <c r="A857" s="24">
        <v>2.1533202999999999</v>
      </c>
      <c r="B857" s="23">
        <v>-39.864924999999999</v>
      </c>
      <c r="C857" s="25">
        <v>4.6971978999999999</v>
      </c>
      <c r="D857" s="26">
        <v>1.7501204999999999E-3</v>
      </c>
      <c r="F857" s="18">
        <f t="shared" si="39"/>
        <v>1.4099333043861502</v>
      </c>
      <c r="G857" s="12">
        <f t="shared" si="40"/>
        <v>9.7211006952856245</v>
      </c>
    </row>
    <row r="858" spans="1:7" x14ac:dyDescent="0.25">
      <c r="A858" s="24">
        <v>2.203125</v>
      </c>
      <c r="B858" s="23">
        <v>-39.921989000000004</v>
      </c>
      <c r="C858" s="25">
        <v>4.6971582999999999</v>
      </c>
      <c r="D858" s="26">
        <v>1.7459482000000001E-3</v>
      </c>
      <c r="F858" s="18">
        <f t="shared" si="39"/>
        <v>1.4119515305356161</v>
      </c>
      <c r="G858" s="12">
        <f t="shared" si="40"/>
        <v>9.7350158071308339</v>
      </c>
    </row>
    <row r="859" spans="1:7" x14ac:dyDescent="0.25">
      <c r="A859" s="24">
        <v>2.2529297000000001</v>
      </c>
      <c r="B859" s="23">
        <v>-39.969619999999999</v>
      </c>
      <c r="C859" s="25">
        <v>4.6971445000000003</v>
      </c>
      <c r="D859" s="26">
        <v>1.7479360000000001E-3</v>
      </c>
      <c r="F859" s="18">
        <f t="shared" si="39"/>
        <v>1.413636132556596</v>
      </c>
      <c r="G859" s="12">
        <f t="shared" si="40"/>
        <v>9.7466306727606344</v>
      </c>
    </row>
    <row r="860" spans="1:7" x14ac:dyDescent="0.25">
      <c r="A860" s="24">
        <v>2.3027343999999998</v>
      </c>
      <c r="B860" s="23">
        <v>-40.021172</v>
      </c>
      <c r="C860" s="25">
        <v>4.6971860000000003</v>
      </c>
      <c r="D860" s="26">
        <v>1.747614E-3</v>
      </c>
      <c r="F860" s="18">
        <f t="shared" si="39"/>
        <v>1.4154594115846568</v>
      </c>
      <c r="G860" s="12">
        <f t="shared" si="40"/>
        <v>9.7592016780502071</v>
      </c>
    </row>
    <row r="861" spans="1:7" x14ac:dyDescent="0.25">
      <c r="A861" s="24">
        <v>2.3525391</v>
      </c>
      <c r="B861" s="23">
        <v>-40.088070000000002</v>
      </c>
      <c r="C861" s="25">
        <v>4.6970735000000001</v>
      </c>
      <c r="D861" s="26">
        <v>1.7484814E-3</v>
      </c>
      <c r="F861" s="18">
        <f t="shared" si="39"/>
        <v>1.417825444336426</v>
      </c>
      <c r="G861" s="12">
        <f t="shared" si="40"/>
        <v>9.7755148203504429</v>
      </c>
    </row>
    <row r="862" spans="1:7" x14ac:dyDescent="0.25">
      <c r="A862" s="24">
        <v>2.4023438000000001</v>
      </c>
      <c r="B862" s="23">
        <v>-40.112361999999997</v>
      </c>
      <c r="C862" s="25">
        <v>4.6971011000000003</v>
      </c>
      <c r="D862" s="26">
        <v>1.7487347000000001E-3</v>
      </c>
      <c r="F862" s="18">
        <f t="shared" si="39"/>
        <v>1.4186845980870011</v>
      </c>
      <c r="G862" s="12">
        <f t="shared" si="40"/>
        <v>9.7814384481533256</v>
      </c>
    </row>
    <row r="863" spans="1:7" x14ac:dyDescent="0.25">
      <c r="A863" s="24">
        <v>2.4521484</v>
      </c>
      <c r="B863" s="23">
        <v>-40.164397999999998</v>
      </c>
      <c r="C863" s="25">
        <v>4.6970720000000004</v>
      </c>
      <c r="D863" s="26">
        <v>1.7474412E-3</v>
      </c>
      <c r="F863" s="18">
        <f t="shared" si="39"/>
        <v>1.4205249951133856</v>
      </c>
      <c r="G863" s="12">
        <f t="shared" si="40"/>
        <v>9.7941274773131664</v>
      </c>
    </row>
    <row r="864" spans="1:7" x14ac:dyDescent="0.25">
      <c r="A864" s="24">
        <v>2.5019531000000002</v>
      </c>
      <c r="B864" s="23">
        <v>-40.219864000000001</v>
      </c>
      <c r="C864" s="25">
        <v>4.6969599999999998</v>
      </c>
      <c r="D864" s="26">
        <v>1.7493963E-3</v>
      </c>
      <c r="F864" s="18">
        <f t="shared" si="39"/>
        <v>1.4224867035741713</v>
      </c>
      <c r="G864" s="12">
        <f t="shared" si="40"/>
        <v>9.8076529153057059</v>
      </c>
    </row>
    <row r="865" spans="1:7" x14ac:dyDescent="0.25">
      <c r="A865" s="24">
        <v>2.5517577999999999</v>
      </c>
      <c r="B865" s="23">
        <v>-40.271652000000003</v>
      </c>
      <c r="C865" s="25">
        <v>4.6970434000000001</v>
      </c>
      <c r="D865" s="26">
        <v>1.7496377999999999E-3</v>
      </c>
      <c r="F865" s="18">
        <f t="shared" si="39"/>
        <v>1.424318329394803</v>
      </c>
      <c r="G865" s="12">
        <f t="shared" si="40"/>
        <v>9.8202814694245824</v>
      </c>
    </row>
    <row r="866" spans="1:7" x14ac:dyDescent="0.25">
      <c r="A866" s="24">
        <v>2.6015625</v>
      </c>
      <c r="B866" s="23">
        <v>-40.322811000000002</v>
      </c>
      <c r="C866" s="25">
        <v>4.6969371000000004</v>
      </c>
      <c r="D866" s="26">
        <v>1.7491011999999999E-3</v>
      </c>
      <c r="F866" s="18">
        <f t="shared" si="39"/>
        <v>1.426127708891167</v>
      </c>
      <c r="G866" s="12">
        <f t="shared" si="40"/>
        <v>9.8327566412823018</v>
      </c>
    </row>
    <row r="867" spans="1:7" x14ac:dyDescent="0.25">
      <c r="A867" s="24">
        <v>2.6513672000000001</v>
      </c>
      <c r="B867" s="23">
        <v>-40.366301999999997</v>
      </c>
      <c r="C867" s="25">
        <v>4.6969342000000003</v>
      </c>
      <c r="D867" s="26">
        <v>1.7477215E-3</v>
      </c>
      <c r="F867" s="18">
        <f t="shared" si="39"/>
        <v>1.4276658883645024</v>
      </c>
      <c r="G867" s="12">
        <f t="shared" si="40"/>
        <v>9.8433619638895475</v>
      </c>
    </row>
    <row r="868" spans="1:7" x14ac:dyDescent="0.25">
      <c r="A868" s="24">
        <v>2.7011718999999998</v>
      </c>
      <c r="B868" s="23">
        <v>-40.408951000000002</v>
      </c>
      <c r="C868" s="25">
        <v>4.6969342000000003</v>
      </c>
      <c r="D868" s="26">
        <v>1.7495364E-3</v>
      </c>
      <c r="F868" s="18">
        <f t="shared" si="39"/>
        <v>1.4291742881795972</v>
      </c>
      <c r="G868" s="12">
        <f t="shared" si="40"/>
        <v>9.8537619639786804</v>
      </c>
    </row>
    <row r="869" spans="1:7" x14ac:dyDescent="0.25">
      <c r="A869" s="24">
        <v>2.7509766</v>
      </c>
      <c r="B869" s="23">
        <v>-40.468887000000002</v>
      </c>
      <c r="C869" s="25">
        <v>4.6968565</v>
      </c>
      <c r="D869" s="26">
        <v>1.7493576E-3</v>
      </c>
      <c r="F869" s="18">
        <f t="shared" si="39"/>
        <v>1.4312940905505207</v>
      </c>
      <c r="G869" s="12">
        <f t="shared" si="40"/>
        <v>9.8683774158144146</v>
      </c>
    </row>
    <row r="870" spans="1:7" x14ac:dyDescent="0.25">
      <c r="A870" s="24">
        <v>2.8007813000000001</v>
      </c>
      <c r="B870" s="23">
        <v>-40.522143999999997</v>
      </c>
      <c r="C870" s="25">
        <v>4.6967644999999996</v>
      </c>
      <c r="D870" s="26">
        <v>1.7502068999999999E-3</v>
      </c>
      <c r="F870" s="18">
        <f t="shared" si="39"/>
        <v>1.4331776716181306</v>
      </c>
      <c r="G870" s="12">
        <f t="shared" si="40"/>
        <v>9.8813641870106164</v>
      </c>
    </row>
    <row r="871" spans="1:7" x14ac:dyDescent="0.25">
      <c r="A871" s="24">
        <v>2.8505859</v>
      </c>
      <c r="B871" s="23">
        <v>-40.562454000000002</v>
      </c>
      <c r="C871" s="25">
        <v>4.6967391999999997</v>
      </c>
      <c r="D871" s="26">
        <v>1.747927E-3</v>
      </c>
      <c r="F871" s="18">
        <f t="shared" si="39"/>
        <v>1.4346033462305829</v>
      </c>
      <c r="G871" s="12">
        <f t="shared" si="40"/>
        <v>9.8911938196771025</v>
      </c>
    </row>
    <row r="872" spans="1:7" x14ac:dyDescent="0.25">
      <c r="A872" s="24">
        <v>2.9003906000000002</v>
      </c>
      <c r="B872" s="23">
        <v>-40.608668999999999</v>
      </c>
      <c r="C872" s="25">
        <v>4.6966938999999996</v>
      </c>
      <c r="D872" s="26">
        <v>1.750496E-3</v>
      </c>
      <c r="F872" s="18">
        <f t="shared" si="39"/>
        <v>1.4362378674961365</v>
      </c>
      <c r="G872" s="12">
        <f t="shared" si="40"/>
        <v>9.9024633923310734</v>
      </c>
    </row>
    <row r="873" spans="1:7" x14ac:dyDescent="0.25">
      <c r="A873" s="24">
        <v>2.9501952999999999</v>
      </c>
      <c r="B873" s="23">
        <v>-40.644523999999997</v>
      </c>
      <c r="C873" s="25">
        <v>4.6967425</v>
      </c>
      <c r="D873" s="26">
        <v>1.7483679999999999E-3</v>
      </c>
      <c r="F873" s="18">
        <f t="shared" si="39"/>
        <v>1.4375059787149276</v>
      </c>
      <c r="G873" s="12">
        <f t="shared" si="40"/>
        <v>9.911206668918938</v>
      </c>
    </row>
    <row r="874" spans="1:7" x14ac:dyDescent="0.25">
      <c r="A874" s="24">
        <v>3</v>
      </c>
      <c r="B874" s="23">
        <v>-40.705227000000001</v>
      </c>
      <c r="C874" s="25">
        <v>4.6966223999999999</v>
      </c>
      <c r="D874" s="26">
        <v>1.7479896999999999E-3</v>
      </c>
      <c r="F874" s="18">
        <f t="shared" si="39"/>
        <v>1.4396529081617071</v>
      </c>
      <c r="G874" s="12">
        <f t="shared" si="40"/>
        <v>9.9260091544499129</v>
      </c>
    </row>
    <row r="875" spans="1:7" x14ac:dyDescent="0.25">
      <c r="A875" s="24">
        <v>3.0498047000000001</v>
      </c>
      <c r="B875" s="23">
        <v>-40.743603</v>
      </c>
      <c r="C875" s="25">
        <v>4.6967793000000002</v>
      </c>
      <c r="D875" s="26">
        <v>1.7506391E-3</v>
      </c>
      <c r="F875" s="18">
        <f t="shared" si="39"/>
        <v>1.4410101815163947</v>
      </c>
      <c r="G875" s="12">
        <f t="shared" si="40"/>
        <v>9.9353671793372627</v>
      </c>
    </row>
    <row r="876" spans="1:7" x14ac:dyDescent="0.25">
      <c r="A876" s="24">
        <v>3.0996093999999998</v>
      </c>
      <c r="B876" s="23">
        <v>-40.788612000000001</v>
      </c>
      <c r="C876" s="25">
        <v>4.6966881999999996</v>
      </c>
      <c r="D876" s="26">
        <v>1.7471046E-3</v>
      </c>
      <c r="F876" s="18">
        <f t="shared" si="39"/>
        <v>1.4426020492571998</v>
      </c>
      <c r="G876" s="12">
        <f t="shared" si="40"/>
        <v>9.9463426677194455</v>
      </c>
    </row>
    <row r="877" spans="1:7" x14ac:dyDescent="0.25">
      <c r="A877" s="24">
        <v>3.1494141</v>
      </c>
      <c r="B877" s="23">
        <v>-40.855632999999997</v>
      </c>
      <c r="C877" s="25">
        <v>4.6965383999999997</v>
      </c>
      <c r="D877" s="26">
        <v>1.7488985E-3</v>
      </c>
      <c r="F877" s="18">
        <f t="shared" si="39"/>
        <v>1.4449724322440802</v>
      </c>
      <c r="G877" s="12">
        <f t="shared" si="40"/>
        <v>9.9626858036891921</v>
      </c>
    </row>
    <row r="878" spans="1:7" x14ac:dyDescent="0.25">
      <c r="A878" s="24">
        <v>3.1992188000000001</v>
      </c>
      <c r="B878" s="23">
        <v>-40.915756000000002</v>
      </c>
      <c r="C878" s="25">
        <v>4.6964812</v>
      </c>
      <c r="D878" s="26">
        <v>1.7503677999999999E-3</v>
      </c>
      <c r="F878" s="18">
        <f t="shared" si="39"/>
        <v>1.4470988483870835</v>
      </c>
      <c r="G878" s="12">
        <f t="shared" si="40"/>
        <v>9.9773468556566218</v>
      </c>
    </row>
    <row r="879" spans="1:7" x14ac:dyDescent="0.25">
      <c r="A879" s="24">
        <v>3.2490234</v>
      </c>
      <c r="B879" s="23">
        <v>-40.950522999999997</v>
      </c>
      <c r="C879" s="25">
        <v>4.6965541999999996</v>
      </c>
      <c r="D879" s="26">
        <v>1.7471461E-3</v>
      </c>
      <c r="F879" s="18">
        <f t="shared" si="39"/>
        <v>1.4483284794774114</v>
      </c>
      <c r="G879" s="12">
        <f t="shared" si="40"/>
        <v>9.9858248223873485</v>
      </c>
    </row>
    <row r="880" spans="1:7" x14ac:dyDescent="0.25">
      <c r="A880" s="24">
        <v>3.2988281000000002</v>
      </c>
      <c r="B880" s="23">
        <v>-41.018391000000001</v>
      </c>
      <c r="C880" s="25">
        <v>4.6964373999999998</v>
      </c>
      <c r="D880" s="26">
        <v>1.7488777E-3</v>
      </c>
      <c r="F880" s="18">
        <f t="shared" si="39"/>
        <v>1.4507288189613583</v>
      </c>
      <c r="G880" s="12">
        <f t="shared" si="40"/>
        <v>10.002374500130069</v>
      </c>
    </row>
    <row r="881" spans="1:7" x14ac:dyDescent="0.25">
      <c r="A881" s="24">
        <v>3.3486327999999999</v>
      </c>
      <c r="B881" s="23">
        <v>-41.055183</v>
      </c>
      <c r="C881" s="25">
        <v>4.6964430999999998</v>
      </c>
      <c r="D881" s="26">
        <v>1.7494590000000001E-3</v>
      </c>
      <c r="F881" s="18">
        <f t="shared" si="39"/>
        <v>1.4520300697760775</v>
      </c>
      <c r="G881" s="12">
        <f t="shared" si="40"/>
        <v>10.011346265078352</v>
      </c>
    </row>
    <row r="882" spans="1:7" x14ac:dyDescent="0.25">
      <c r="A882" s="24">
        <v>3.3984375</v>
      </c>
      <c r="B882" s="23">
        <v>-41.102775999999999</v>
      </c>
      <c r="C882" s="25">
        <v>4.6964249999999996</v>
      </c>
      <c r="D882" s="26">
        <v>1.7492264999999999E-3</v>
      </c>
      <c r="F882" s="18">
        <f t="shared" si="39"/>
        <v>1.4537133278219825</v>
      </c>
      <c r="G882" s="12">
        <f t="shared" si="40"/>
        <v>10.022951864371231</v>
      </c>
    </row>
    <row r="883" spans="1:7" x14ac:dyDescent="0.25">
      <c r="A883" s="24">
        <v>3.4482422000000001</v>
      </c>
      <c r="B883" s="23">
        <v>-41.139194000000003</v>
      </c>
      <c r="C883" s="25">
        <v>4.6963391000000003</v>
      </c>
      <c r="D883" s="26">
        <v>1.7495124999999999E-3</v>
      </c>
      <c r="F883" s="18">
        <f t="shared" si="39"/>
        <v>1.4550013510925428</v>
      </c>
      <c r="G883" s="12">
        <f t="shared" si="40"/>
        <v>10.031832429056125</v>
      </c>
    </row>
    <row r="884" spans="1:7" x14ac:dyDescent="0.25">
      <c r="A884" s="24">
        <v>3.4980468999999998</v>
      </c>
      <c r="B884" s="23">
        <v>-41.192489999999999</v>
      </c>
      <c r="C884" s="25">
        <v>4.6962776000000002</v>
      </c>
      <c r="D884" s="26">
        <v>1.7467886E-3</v>
      </c>
      <c r="F884" s="18">
        <f t="shared" si="39"/>
        <v>1.4568863115029929</v>
      </c>
      <c r="G884" s="12">
        <f t="shared" si="40"/>
        <v>10.044828710440223</v>
      </c>
    </row>
    <row r="885" spans="1:7" x14ac:dyDescent="0.25">
      <c r="A885" s="24">
        <v>3.5478516</v>
      </c>
      <c r="B885" s="23">
        <v>-41.246754000000003</v>
      </c>
      <c r="C885" s="25">
        <v>4.6962904999999999</v>
      </c>
      <c r="D885" s="26">
        <v>1.7496705E-3</v>
      </c>
      <c r="F885" s="18">
        <f t="shared" ref="F885:F948" si="41" xml:space="preserve"> -B885 / A_6x12_in2</f>
        <v>1.4588055079100903</v>
      </c>
      <c r="G885" s="12">
        <f t="shared" ref="G885:G948" si="42" xml:space="preserve"> -B885 * kip_to_N / A_6x12_mm2</f>
        <v>10.05806103956486</v>
      </c>
    </row>
    <row r="886" spans="1:7" x14ac:dyDescent="0.25">
      <c r="A886" s="24">
        <v>3.5976563000000001</v>
      </c>
      <c r="B886" s="23">
        <v>-41.301281000000003</v>
      </c>
      <c r="C886" s="25">
        <v>4.6962929000000004</v>
      </c>
      <c r="D886" s="26">
        <v>1.7490507000000001E-3</v>
      </c>
      <c r="F886" s="18">
        <f t="shared" si="41"/>
        <v>1.4607340060394176</v>
      </c>
      <c r="G886" s="12">
        <f t="shared" si="42"/>
        <v>10.071357501495037</v>
      </c>
    </row>
    <row r="887" spans="1:7" x14ac:dyDescent="0.25">
      <c r="A887" s="24">
        <v>3.6474609</v>
      </c>
      <c r="B887" s="23">
        <v>-41.344631</v>
      </c>
      <c r="C887" s="25">
        <v>4.6962047</v>
      </c>
      <c r="D887" s="26">
        <v>1.7486870000000001E-3</v>
      </c>
      <c r="F887" s="18">
        <f t="shared" si="41"/>
        <v>1.4622671986578692</v>
      </c>
      <c r="G887" s="12">
        <f t="shared" si="42"/>
        <v>10.081928441115283</v>
      </c>
    </row>
    <row r="888" spans="1:7" x14ac:dyDescent="0.25">
      <c r="A888" s="24">
        <v>3.6972656000000002</v>
      </c>
      <c r="B888" s="23">
        <v>-41.403854000000003</v>
      </c>
      <c r="C888" s="25">
        <v>4.6961012000000002</v>
      </c>
      <c r="D888" s="26">
        <v>1.7488985E-3</v>
      </c>
      <c r="F888" s="18">
        <f t="shared" si="41"/>
        <v>1.4643617838122542</v>
      </c>
      <c r="G888" s="12">
        <f t="shared" si="42"/>
        <v>10.096370027208243</v>
      </c>
    </row>
    <row r="889" spans="1:7" x14ac:dyDescent="0.25">
      <c r="A889" s="24">
        <v>3.7470702999999999</v>
      </c>
      <c r="B889" s="23">
        <v>-41.436852000000002</v>
      </c>
      <c r="C889" s="25">
        <v>4.6961855999999997</v>
      </c>
      <c r="D889" s="26">
        <v>1.7501831E-3</v>
      </c>
      <c r="F889" s="18">
        <f t="shared" si="41"/>
        <v>1.4655288493260645</v>
      </c>
      <c r="G889" s="12">
        <f t="shared" si="42"/>
        <v>10.104416621570156</v>
      </c>
    </row>
    <row r="890" spans="1:7" x14ac:dyDescent="0.25">
      <c r="A890" s="24">
        <v>3.796875</v>
      </c>
      <c r="B890" s="23">
        <v>-41.483902</v>
      </c>
      <c r="C890" s="25">
        <v>4.6960955000000002</v>
      </c>
      <c r="D890" s="26">
        <v>1.7508237999999999E-3</v>
      </c>
      <c r="F890" s="18">
        <f t="shared" si="41"/>
        <v>1.4671929026755031</v>
      </c>
      <c r="G890" s="12">
        <f t="shared" si="42"/>
        <v>10.115889809785438</v>
      </c>
    </row>
    <row r="891" spans="1:7" x14ac:dyDescent="0.25">
      <c r="A891" s="24">
        <v>3.8466797000000001</v>
      </c>
      <c r="B891" s="23">
        <v>-41.544476000000003</v>
      </c>
      <c r="C891" s="25">
        <v>4.6960930999999997</v>
      </c>
      <c r="D891" s="26">
        <v>1.7490714E-3</v>
      </c>
      <c r="F891" s="18">
        <f t="shared" si="41"/>
        <v>1.4693352696805806</v>
      </c>
      <c r="G891" s="12">
        <f t="shared" si="42"/>
        <v>10.130660838541075</v>
      </c>
    </row>
    <row r="892" spans="1:7" x14ac:dyDescent="0.25">
      <c r="A892" s="24">
        <v>3.8964843999999998</v>
      </c>
      <c r="B892" s="23">
        <v>-41.591797</v>
      </c>
      <c r="C892" s="25">
        <v>4.6959781999999999</v>
      </c>
      <c r="D892" s="26">
        <v>1.7502456999999999E-3</v>
      </c>
      <c r="F892" s="18">
        <f t="shared" si="41"/>
        <v>1.4710089076943695</v>
      </c>
      <c r="G892" s="12">
        <f t="shared" si="42"/>
        <v>10.14220011036967</v>
      </c>
    </row>
    <row r="893" spans="1:7" x14ac:dyDescent="0.25">
      <c r="A893" s="24">
        <v>3.9462891</v>
      </c>
      <c r="B893" s="23">
        <v>-41.635562999999998</v>
      </c>
      <c r="C893" s="25">
        <v>4.6959695999999997</v>
      </c>
      <c r="D893" s="26">
        <v>1.7516642000000001E-3</v>
      </c>
      <c r="F893" s="18">
        <f t="shared" si="41"/>
        <v>1.4725568133031162</v>
      </c>
      <c r="G893" s="12">
        <f t="shared" si="42"/>
        <v>10.152872491994115</v>
      </c>
    </row>
    <row r="894" spans="1:7" x14ac:dyDescent="0.25">
      <c r="A894" s="24">
        <v>3.9960938000000001</v>
      </c>
      <c r="B894" s="23">
        <v>-41.684497999999998</v>
      </c>
      <c r="C894" s="25">
        <v>4.6959844000000004</v>
      </c>
      <c r="D894" s="26">
        <v>1.7485081E-3</v>
      </c>
      <c r="F894" s="18">
        <f t="shared" si="41"/>
        <v>1.4742875348898277</v>
      </c>
      <c r="G894" s="12">
        <f t="shared" si="42"/>
        <v>10.164805339290925</v>
      </c>
    </row>
    <row r="895" spans="1:7" x14ac:dyDescent="0.25">
      <c r="A895" s="24">
        <v>4.0458983999999996</v>
      </c>
      <c r="B895" s="23">
        <v>-41.741233999999999</v>
      </c>
      <c r="C895" s="25">
        <v>4.6959543000000004</v>
      </c>
      <c r="D895" s="26">
        <v>1.7496288000000001E-3</v>
      </c>
      <c r="F895" s="18">
        <f t="shared" si="41"/>
        <v>1.4762941604123303</v>
      </c>
      <c r="G895" s="12">
        <f t="shared" si="42"/>
        <v>10.178640468017436</v>
      </c>
    </row>
    <row r="896" spans="1:7" x14ac:dyDescent="0.25">
      <c r="A896" s="24">
        <v>4.0957030999999997</v>
      </c>
      <c r="B896" s="23">
        <v>-41.798240999999997</v>
      </c>
      <c r="C896" s="25">
        <v>4.6958960999999997</v>
      </c>
      <c r="D896" s="26">
        <v>1.7496345999999999E-3</v>
      </c>
      <c r="F896" s="18">
        <f t="shared" si="41"/>
        <v>1.4783103705991836</v>
      </c>
      <c r="G896" s="12">
        <f t="shared" si="42"/>
        <v>10.192541680357259</v>
      </c>
    </row>
    <row r="897" spans="1:7" x14ac:dyDescent="0.25">
      <c r="A897" s="24">
        <v>4.1455077999999999</v>
      </c>
      <c r="B897" s="23">
        <v>-41.851348999999999</v>
      </c>
      <c r="C897" s="25">
        <v>4.6958665999999996</v>
      </c>
      <c r="D897" s="26">
        <v>1.7507016999999999E-3</v>
      </c>
      <c r="F897" s="18">
        <f t="shared" si="41"/>
        <v>1.4801886818697891</v>
      </c>
      <c r="G897" s="12">
        <f t="shared" si="42"/>
        <v>10.205492117758689</v>
      </c>
    </row>
    <row r="898" spans="1:7" x14ac:dyDescent="0.25">
      <c r="A898" s="24">
        <v>4.1953125</v>
      </c>
      <c r="B898" s="23">
        <v>-41.898510000000002</v>
      </c>
      <c r="C898" s="25">
        <v>4.6958207999999999</v>
      </c>
      <c r="D898" s="26">
        <v>1.747787E-3</v>
      </c>
      <c r="F898" s="18">
        <f t="shared" si="41"/>
        <v>1.4818566610411574</v>
      </c>
      <c r="G898" s="12">
        <f t="shared" si="42"/>
        <v>10.216992373431827</v>
      </c>
    </row>
    <row r="899" spans="1:7" x14ac:dyDescent="0.25">
      <c r="A899" s="24">
        <v>4.2451172000000001</v>
      </c>
      <c r="B899" s="23">
        <v>-41.953094</v>
      </c>
      <c r="C899" s="25">
        <v>4.6958060000000001</v>
      </c>
      <c r="D899" s="26">
        <v>1.7491220000000001E-3</v>
      </c>
      <c r="F899" s="18">
        <f t="shared" si="41"/>
        <v>1.4837871751330969</v>
      </c>
      <c r="G899" s="12">
        <f t="shared" si="42"/>
        <v>10.230302734867385</v>
      </c>
    </row>
    <row r="900" spans="1:7" x14ac:dyDescent="0.25">
      <c r="A900" s="24">
        <v>4.2949219000000003</v>
      </c>
      <c r="B900" s="23">
        <v>-42.001244</v>
      </c>
      <c r="C900" s="25">
        <v>4.6958327000000004</v>
      </c>
      <c r="D900" s="26">
        <v>1.7490266999999999E-3</v>
      </c>
      <c r="F900" s="18">
        <f t="shared" si="41"/>
        <v>1.4854901330241801</v>
      </c>
      <c r="G900" s="12">
        <f t="shared" si="42"/>
        <v>10.242044159151465</v>
      </c>
    </row>
    <row r="901" spans="1:7" x14ac:dyDescent="0.25">
      <c r="A901" s="24">
        <v>4.3447266000000004</v>
      </c>
      <c r="B901" s="23">
        <v>-42.036738999999997</v>
      </c>
      <c r="C901" s="25">
        <v>4.6957331</v>
      </c>
      <c r="D901" s="26">
        <v>1.7500013E-3</v>
      </c>
      <c r="F901" s="18">
        <f t="shared" si="41"/>
        <v>1.4867455118475237</v>
      </c>
      <c r="G901" s="12">
        <f t="shared" si="42"/>
        <v>10.250699649389542</v>
      </c>
    </row>
    <row r="902" spans="1:7" x14ac:dyDescent="0.25">
      <c r="A902" s="24">
        <v>4.3945312999999997</v>
      </c>
      <c r="B902" s="23">
        <v>-42.081654</v>
      </c>
      <c r="C902" s="25">
        <v>4.6956663000000001</v>
      </c>
      <c r="D902" s="26">
        <v>1.7491281E-3</v>
      </c>
      <c r="F902" s="18">
        <f t="shared" si="41"/>
        <v>1.4883340550184068</v>
      </c>
      <c r="G902" s="12">
        <f t="shared" si="42"/>
        <v>10.261652215780392</v>
      </c>
    </row>
    <row r="903" spans="1:7" x14ac:dyDescent="0.25">
      <c r="A903" s="24">
        <v>4.4443358999999996</v>
      </c>
      <c r="B903" s="23">
        <v>-42.132953999999998</v>
      </c>
      <c r="C903" s="25">
        <v>4.6956420000000003</v>
      </c>
      <c r="D903" s="26">
        <v>1.7486362000000001E-3</v>
      </c>
      <c r="F903" s="18">
        <f t="shared" si="41"/>
        <v>1.4901484213696543</v>
      </c>
      <c r="G903" s="12">
        <f t="shared" si="42"/>
        <v>10.274161770625112</v>
      </c>
    </row>
    <row r="904" spans="1:7" x14ac:dyDescent="0.25">
      <c r="A904" s="24">
        <v>4.4941405999999997</v>
      </c>
      <c r="B904" s="23">
        <v>-42.182743000000002</v>
      </c>
      <c r="C904" s="25">
        <v>4.6955628000000003</v>
      </c>
      <c r="D904" s="26">
        <v>1.7484753999999999E-3</v>
      </c>
      <c r="F904" s="18">
        <f t="shared" si="41"/>
        <v>1.4919093470277882</v>
      </c>
      <c r="G904" s="12">
        <f t="shared" si="42"/>
        <v>10.286302866651697</v>
      </c>
    </row>
    <row r="905" spans="1:7" x14ac:dyDescent="0.25">
      <c r="A905" s="24">
        <v>4.5439452999999999</v>
      </c>
      <c r="B905" s="23">
        <v>-42.224353999999998</v>
      </c>
      <c r="C905" s="25">
        <v>4.6955422999999996</v>
      </c>
      <c r="D905" s="26">
        <v>1.749736E-3</v>
      </c>
      <c r="F905" s="18">
        <f t="shared" si="41"/>
        <v>1.4933810351026762</v>
      </c>
      <c r="G905" s="12">
        <f t="shared" si="42"/>
        <v>10.296449749432274</v>
      </c>
    </row>
    <row r="906" spans="1:7" x14ac:dyDescent="0.25">
      <c r="A906" s="24">
        <v>4.59375</v>
      </c>
      <c r="B906" s="23">
        <v>-42.282649999999997</v>
      </c>
      <c r="C906" s="25">
        <v>4.6955900000000002</v>
      </c>
      <c r="D906" s="26">
        <v>1.7488956000000001E-3</v>
      </c>
      <c r="F906" s="18">
        <f t="shared" si="41"/>
        <v>1.495442834338784</v>
      </c>
      <c r="G906" s="12">
        <f t="shared" si="42"/>
        <v>10.310665285674531</v>
      </c>
    </row>
    <row r="907" spans="1:7" x14ac:dyDescent="0.25">
      <c r="A907" s="24">
        <v>4.6435547000000001</v>
      </c>
      <c r="B907" s="23">
        <v>-42.334324000000002</v>
      </c>
      <c r="C907" s="25">
        <v>4.6954699</v>
      </c>
      <c r="D907" s="26">
        <v>1.7488002999999999E-3</v>
      </c>
      <c r="F907" s="18">
        <f t="shared" si="41"/>
        <v>1.4972704282341911</v>
      </c>
      <c r="G907" s="12">
        <f t="shared" si="42"/>
        <v>10.323266040782642</v>
      </c>
    </row>
    <row r="908" spans="1:7" x14ac:dyDescent="0.25">
      <c r="A908" s="24">
        <v>4.6933594000000003</v>
      </c>
      <c r="B908" s="23">
        <v>-42.386203999999999</v>
      </c>
      <c r="C908" s="25">
        <v>4.6954541000000001</v>
      </c>
      <c r="D908" s="26">
        <v>1.7477630000000001E-3</v>
      </c>
      <c r="F908" s="18">
        <f t="shared" si="41"/>
        <v>1.4991053078892147</v>
      </c>
      <c r="G908" s="12">
        <f t="shared" si="42"/>
        <v>10.335917029190908</v>
      </c>
    </row>
    <row r="909" spans="1:7" x14ac:dyDescent="0.25">
      <c r="A909" s="24">
        <v>4.7431641000000004</v>
      </c>
      <c r="B909" s="23">
        <v>-42.445881</v>
      </c>
      <c r="C909" s="25">
        <v>4.6953835000000002</v>
      </c>
      <c r="D909" s="26">
        <v>1.7477809000000001E-3</v>
      </c>
      <c r="F909" s="18">
        <f t="shared" si="41"/>
        <v>1.5012159500089692</v>
      </c>
      <c r="G909" s="12">
        <f t="shared" si="42"/>
        <v>10.35046932362499</v>
      </c>
    </row>
    <row r="910" spans="1:7" x14ac:dyDescent="0.25">
      <c r="A910" s="24">
        <v>4.7929687999999997</v>
      </c>
      <c r="B910" s="23">
        <v>-42.477127000000003</v>
      </c>
      <c r="C910" s="25">
        <v>4.6953405999999998</v>
      </c>
      <c r="D910" s="26">
        <v>1.7505019999999999E-3</v>
      </c>
      <c r="F910" s="18">
        <f t="shared" si="41"/>
        <v>1.5023210511982692</v>
      </c>
      <c r="G910" s="12">
        <f t="shared" si="42"/>
        <v>10.358088691084602</v>
      </c>
    </row>
    <row r="911" spans="1:7" x14ac:dyDescent="0.25">
      <c r="A911" s="24">
        <v>4.8427733999999996</v>
      </c>
      <c r="B911" s="23">
        <v>-42.535854</v>
      </c>
      <c r="C911" s="25">
        <v>4.6953750000000003</v>
      </c>
      <c r="D911" s="26">
        <v>1.7490417E-3</v>
      </c>
      <c r="F911" s="18">
        <f t="shared" si="41"/>
        <v>1.5043980939411488</v>
      </c>
      <c r="G911" s="12">
        <f t="shared" si="42"/>
        <v>10.372409327095633</v>
      </c>
    </row>
    <row r="912" spans="1:7" x14ac:dyDescent="0.25">
      <c r="A912" s="24">
        <v>4.8925780999999997</v>
      </c>
      <c r="B912" s="23">
        <v>-42.594887</v>
      </c>
      <c r="C912" s="25">
        <v>4.6953291999999998</v>
      </c>
      <c r="D912" s="26">
        <v>1.7486750000000001E-3</v>
      </c>
      <c r="F912" s="18">
        <f t="shared" si="41"/>
        <v>1.5064859592201585</v>
      </c>
      <c r="G912" s="12">
        <f t="shared" si="42"/>
        <v>10.386804581503982</v>
      </c>
    </row>
    <row r="913" spans="1:7" x14ac:dyDescent="0.25">
      <c r="A913" s="24">
        <v>4.9423827999999999</v>
      </c>
      <c r="B913" s="23">
        <v>-42.643559000000003</v>
      </c>
      <c r="C913" s="25">
        <v>4.6952566999999998</v>
      </c>
      <c r="D913" s="26">
        <v>1.7490507000000001E-3</v>
      </c>
      <c r="F913" s="18">
        <f t="shared" si="41"/>
        <v>1.5082073790846404</v>
      </c>
      <c r="G913" s="12">
        <f t="shared" si="42"/>
        <v>10.398673295995255</v>
      </c>
    </row>
    <row r="914" spans="1:7" x14ac:dyDescent="0.25">
      <c r="A914" s="24">
        <v>4.9921875</v>
      </c>
      <c r="B914" s="23">
        <v>-42.685242000000002</v>
      </c>
      <c r="C914" s="25">
        <v>4.695271</v>
      </c>
      <c r="D914" s="26">
        <v>1.7490386000000001E-3</v>
      </c>
      <c r="F914" s="18">
        <f t="shared" si="41"/>
        <v>1.509681613638618</v>
      </c>
      <c r="G914" s="12">
        <f t="shared" si="42"/>
        <v>10.40883773604579</v>
      </c>
    </row>
    <row r="915" spans="1:7" x14ac:dyDescent="0.25">
      <c r="A915" s="24">
        <v>5.0419922000000001</v>
      </c>
      <c r="B915" s="23">
        <v>-42.745060000000002</v>
      </c>
      <c r="C915" s="25">
        <v>4.6952027999999997</v>
      </c>
      <c r="D915" s="26">
        <v>1.7480314000000001E-3</v>
      </c>
      <c r="F915" s="18">
        <f t="shared" si="41"/>
        <v>1.511797242613256</v>
      </c>
      <c r="G915" s="12">
        <f t="shared" si="42"/>
        <v>10.42342441346687</v>
      </c>
    </row>
    <row r="916" spans="1:7" x14ac:dyDescent="0.25">
      <c r="A916" s="24">
        <v>5.0917969000000003</v>
      </c>
      <c r="B916" s="23">
        <v>-42.784641000000001</v>
      </c>
      <c r="C916" s="25">
        <v>4.6951780000000003</v>
      </c>
      <c r="D916" s="26">
        <v>1.74807E-3</v>
      </c>
      <c r="F916" s="18">
        <f t="shared" si="41"/>
        <v>1.5131971341249273</v>
      </c>
      <c r="G916" s="12">
        <f t="shared" si="42"/>
        <v>10.433076278775035</v>
      </c>
    </row>
    <row r="917" spans="1:7" x14ac:dyDescent="0.25">
      <c r="A917" s="24">
        <v>5.1416016000000004</v>
      </c>
      <c r="B917" s="23">
        <v>-42.846325</v>
      </c>
      <c r="C917" s="25">
        <v>4.6951079</v>
      </c>
      <c r="D917" s="26">
        <v>1.7471046E-3</v>
      </c>
      <c r="F917" s="18">
        <f t="shared" si="41"/>
        <v>1.5153787593493007</v>
      </c>
      <c r="G917" s="12">
        <f t="shared" si="42"/>
        <v>10.448117982109183</v>
      </c>
    </row>
    <row r="918" spans="1:7" x14ac:dyDescent="0.25">
      <c r="A918" s="24">
        <v>5.1914062999999997</v>
      </c>
      <c r="B918" s="23">
        <v>-42.885986000000003</v>
      </c>
      <c r="C918" s="25">
        <v>4.6950655000000001</v>
      </c>
      <c r="D918" s="26">
        <v>1.7478197999999999E-3</v>
      </c>
      <c r="F918" s="18">
        <f t="shared" si="41"/>
        <v>1.5167814802821824</v>
      </c>
      <c r="G918" s="12">
        <f t="shared" si="42"/>
        <v>10.457789355495079</v>
      </c>
    </row>
    <row r="919" spans="1:7" x14ac:dyDescent="0.25">
      <c r="A919" s="24">
        <v>5.2412108999999996</v>
      </c>
      <c r="B919" s="23">
        <v>-42.929779000000003</v>
      </c>
      <c r="C919" s="25">
        <v>4.6950488000000004</v>
      </c>
      <c r="D919" s="26">
        <v>1.7487078E-3</v>
      </c>
      <c r="F919" s="18">
        <f t="shared" si="41"/>
        <v>1.5183303408205877</v>
      </c>
      <c r="G919" s="12">
        <f t="shared" si="42"/>
        <v>10.468468321095758</v>
      </c>
    </row>
    <row r="920" spans="1:7" x14ac:dyDescent="0.25">
      <c r="A920" s="24">
        <v>5.2910155999999997</v>
      </c>
      <c r="B920" s="23">
        <v>-42.983260999999999</v>
      </c>
      <c r="C920" s="25">
        <v>4.6950607</v>
      </c>
      <c r="D920" s="26">
        <v>1.7481268000000001E-3</v>
      </c>
      <c r="F920" s="18">
        <f t="shared" si="41"/>
        <v>1.5202218796353522</v>
      </c>
      <c r="G920" s="12">
        <f t="shared" si="42"/>
        <v>10.481509958760578</v>
      </c>
    </row>
    <row r="921" spans="1:7" x14ac:dyDescent="0.25">
      <c r="A921" s="24">
        <v>5.3408202999999999</v>
      </c>
      <c r="B921" s="23">
        <v>-43.048617999999998</v>
      </c>
      <c r="C921" s="25">
        <v>4.6949433999999997</v>
      </c>
      <c r="D921" s="26">
        <v>1.7486184000000001E-3</v>
      </c>
      <c r="F921" s="18">
        <f t="shared" si="41"/>
        <v>1.5225334106610535</v>
      </c>
      <c r="G921" s="12">
        <f t="shared" si="42"/>
        <v>10.497447326713528</v>
      </c>
    </row>
    <row r="922" spans="1:7" x14ac:dyDescent="0.25">
      <c r="A922" s="24">
        <v>5.390625</v>
      </c>
      <c r="B922" s="23">
        <v>-43.095717999999998</v>
      </c>
      <c r="C922" s="25">
        <v>4.6948314</v>
      </c>
      <c r="D922" s="26">
        <v>1.7489700999999999E-3</v>
      </c>
      <c r="F922" s="18">
        <f t="shared" si="41"/>
        <v>1.5241992323987488</v>
      </c>
      <c r="G922" s="12">
        <f t="shared" si="42"/>
        <v>10.508932707477394</v>
      </c>
    </row>
    <row r="923" spans="1:7" x14ac:dyDescent="0.25">
      <c r="A923" s="24">
        <v>5.4404297000000001</v>
      </c>
      <c r="B923" s="23">
        <v>-43.125191000000001</v>
      </c>
      <c r="C923" s="25">
        <v>4.6948942999999996</v>
      </c>
      <c r="D923" s="26">
        <v>1.7503620000000001E-3</v>
      </c>
      <c r="F923" s="18">
        <f t="shared" si="41"/>
        <v>1.5252416265404705</v>
      </c>
      <c r="G923" s="12">
        <f t="shared" si="42"/>
        <v>10.516119727164304</v>
      </c>
    </row>
    <row r="924" spans="1:7" x14ac:dyDescent="0.25">
      <c r="A924" s="24">
        <v>5.4902344000000003</v>
      </c>
      <c r="B924" s="23">
        <v>-43.186816999999998</v>
      </c>
      <c r="C924" s="25">
        <v>4.6947989000000003</v>
      </c>
      <c r="D924" s="26">
        <v>1.7484127E-3</v>
      </c>
      <c r="F924" s="18">
        <f t="shared" si="41"/>
        <v>1.5274212004344663</v>
      </c>
      <c r="G924" s="12">
        <f t="shared" si="42"/>
        <v>10.531147287142096</v>
      </c>
    </row>
    <row r="925" spans="1:7" x14ac:dyDescent="0.25">
      <c r="A925" s="24">
        <v>5.5400391000000004</v>
      </c>
      <c r="B925" s="23">
        <v>-43.229030999999999</v>
      </c>
      <c r="C925" s="25">
        <v>4.6948638000000003</v>
      </c>
      <c r="D925" s="26">
        <v>1.748994E-3</v>
      </c>
      <c r="F925" s="18">
        <f t="shared" si="41"/>
        <v>1.5289142152717288</v>
      </c>
      <c r="G925" s="12">
        <f t="shared" si="42"/>
        <v>10.541441212058567</v>
      </c>
    </row>
    <row r="926" spans="1:7" x14ac:dyDescent="0.25">
      <c r="A926" s="24">
        <v>5.5898437999999997</v>
      </c>
      <c r="B926" s="23">
        <v>-43.285682999999999</v>
      </c>
      <c r="C926" s="25">
        <v>4.6948604999999999</v>
      </c>
      <c r="D926" s="26">
        <v>1.7492145E-3</v>
      </c>
      <c r="F926" s="18">
        <f t="shared" si="41"/>
        <v>1.5309178699019603</v>
      </c>
      <c r="G926" s="12">
        <f t="shared" si="42"/>
        <v>10.555255857303461</v>
      </c>
    </row>
    <row r="927" spans="1:7" x14ac:dyDescent="0.25">
      <c r="A927" s="24">
        <v>5.6396483999999996</v>
      </c>
      <c r="B927" s="23">
        <v>-43.330708000000001</v>
      </c>
      <c r="C927" s="25">
        <v>4.6948303999999998</v>
      </c>
      <c r="D927" s="26">
        <v>1.7487823E-3</v>
      </c>
      <c r="F927" s="18">
        <f t="shared" si="41"/>
        <v>1.5325103035270076</v>
      </c>
      <c r="G927" s="12">
        <f t="shared" si="42"/>
        <v>10.566235247301192</v>
      </c>
    </row>
    <row r="928" spans="1:7" x14ac:dyDescent="0.25">
      <c r="A928" s="24">
        <v>5.6894530999999997</v>
      </c>
      <c r="B928" s="23">
        <v>-43.382427</v>
      </c>
      <c r="C928" s="25">
        <v>4.6947483999999999</v>
      </c>
      <c r="D928" s="26">
        <v>1.7480939999999999E-3</v>
      </c>
      <c r="F928" s="18">
        <f t="shared" si="41"/>
        <v>1.5343394889718454</v>
      </c>
      <c r="G928" s="12">
        <f t="shared" si="42"/>
        <v>10.578846975703025</v>
      </c>
    </row>
    <row r="929" spans="1:7" x14ac:dyDescent="0.25">
      <c r="A929" s="24">
        <v>5.7392577999999999</v>
      </c>
      <c r="B929" s="23">
        <v>-43.424804999999999</v>
      </c>
      <c r="C929" s="25">
        <v>4.6945743999999996</v>
      </c>
      <c r="D929" s="26">
        <v>1.7492383000000001E-3</v>
      </c>
      <c r="F929" s="18">
        <f t="shared" si="41"/>
        <v>1.5358383041225894</v>
      </c>
      <c r="G929" s="12">
        <f t="shared" si="42"/>
        <v>10.589180892178844</v>
      </c>
    </row>
    <row r="930" spans="1:7" x14ac:dyDescent="0.25">
      <c r="A930" s="24">
        <v>5.7890625</v>
      </c>
      <c r="B930" s="23">
        <v>-43.473998999999999</v>
      </c>
      <c r="C930" s="25">
        <v>4.694623</v>
      </c>
      <c r="D930" s="26">
        <v>1.7488629E-3</v>
      </c>
      <c r="F930" s="18">
        <f t="shared" si="41"/>
        <v>1.53757818596047</v>
      </c>
      <c r="G930" s="12">
        <f t="shared" si="42"/>
        <v>10.601176896877307</v>
      </c>
    </row>
    <row r="931" spans="1:7" x14ac:dyDescent="0.25">
      <c r="A931" s="24">
        <v>5.8388672000000001</v>
      </c>
      <c r="B931" s="23">
        <v>-43.528294000000002</v>
      </c>
      <c r="C931" s="25">
        <v>4.6944628000000002</v>
      </c>
      <c r="D931" s="26">
        <v>1.7476766000000001E-3</v>
      </c>
      <c r="F931" s="18">
        <f t="shared" si="41"/>
        <v>1.5394984787682866</v>
      </c>
      <c r="G931" s="12">
        <f t="shared" si="42"/>
        <v>10.614416785382065</v>
      </c>
    </row>
    <row r="932" spans="1:7" x14ac:dyDescent="0.25">
      <c r="A932" s="24">
        <v>5.8886719000000003</v>
      </c>
      <c r="B932" s="23">
        <v>-43.595768</v>
      </c>
      <c r="C932" s="25">
        <v>4.6945361999999999</v>
      </c>
      <c r="D932" s="26">
        <v>1.7498136E-3</v>
      </c>
      <c r="F932" s="18">
        <f t="shared" si="41"/>
        <v>1.5418848833527716</v>
      </c>
      <c r="G932" s="12">
        <f t="shared" si="42"/>
        <v>10.630870385841961</v>
      </c>
    </row>
    <row r="933" spans="1:7" x14ac:dyDescent="0.25">
      <c r="A933" s="24">
        <v>5.9384766000000004</v>
      </c>
      <c r="B933" s="23">
        <v>-43.617249000000001</v>
      </c>
      <c r="C933" s="25">
        <v>4.6945399999999999</v>
      </c>
      <c r="D933" s="26">
        <v>1.7489820000000001E-3</v>
      </c>
      <c r="F933" s="18">
        <f t="shared" si="41"/>
        <v>1.542644618315562</v>
      </c>
      <c r="G933" s="12">
        <f t="shared" si="42"/>
        <v>10.636108548563588</v>
      </c>
    </row>
    <row r="934" spans="1:7" x14ac:dyDescent="0.25">
      <c r="A934" s="24">
        <v>5.9882812999999997</v>
      </c>
      <c r="B934" s="23">
        <v>-43.683266000000003</v>
      </c>
      <c r="C934" s="25">
        <v>4.6944571000000002</v>
      </c>
      <c r="D934" s="26">
        <v>1.7490654999999999E-3</v>
      </c>
      <c r="F934" s="18">
        <f t="shared" si="41"/>
        <v>1.5449794920662505</v>
      </c>
      <c r="G934" s="12">
        <f t="shared" si="42"/>
        <v>10.652206858157816</v>
      </c>
    </row>
    <row r="935" spans="1:7" x14ac:dyDescent="0.25">
      <c r="A935" s="24">
        <v>6.0380858999999996</v>
      </c>
      <c r="B935" s="23">
        <v>-43.723545000000001</v>
      </c>
      <c r="C935" s="25">
        <v>4.6944388999999997</v>
      </c>
      <c r="D935" s="26">
        <v>1.7487287E-3</v>
      </c>
      <c r="F935" s="18">
        <f t="shared" si="41"/>
        <v>1.5464040702779833</v>
      </c>
      <c r="G935" s="12">
        <f t="shared" si="42"/>
        <v>10.66202893144418</v>
      </c>
    </row>
    <row r="936" spans="1:7" x14ac:dyDescent="0.25">
      <c r="A936" s="24">
        <v>6.0878905999999997</v>
      </c>
      <c r="B936" s="23">
        <v>-43.770473000000003</v>
      </c>
      <c r="C936" s="25">
        <v>4.6942858999999997</v>
      </c>
      <c r="D936" s="26">
        <v>1.7485529000000001E-3</v>
      </c>
      <c r="F936" s="18">
        <f t="shared" si="41"/>
        <v>1.548063808760076</v>
      </c>
      <c r="G936" s="12">
        <f t="shared" si="42"/>
        <v>10.673472369840926</v>
      </c>
    </row>
    <row r="937" spans="1:7" x14ac:dyDescent="0.25">
      <c r="A937" s="24">
        <v>6.1376952999999999</v>
      </c>
      <c r="B937" s="23">
        <v>-43.824444</v>
      </c>
      <c r="C937" s="25">
        <v>4.6942767999999999</v>
      </c>
      <c r="D937" s="26">
        <v>1.7494021E-3</v>
      </c>
      <c r="F937" s="18">
        <f t="shared" si="41"/>
        <v>1.5499726424119897</v>
      </c>
      <c r="G937" s="12">
        <f t="shared" si="42"/>
        <v>10.686633250630873</v>
      </c>
    </row>
    <row r="938" spans="1:7" x14ac:dyDescent="0.25">
      <c r="A938" s="24">
        <v>6.1875</v>
      </c>
      <c r="B938" s="23">
        <v>-43.878906000000001</v>
      </c>
      <c r="C938" s="25">
        <v>4.6942778000000001</v>
      </c>
      <c r="D938" s="26">
        <v>1.7499982000000001E-3</v>
      </c>
      <c r="F938" s="18">
        <f t="shared" si="41"/>
        <v>1.5518988416365833</v>
      </c>
      <c r="G938" s="12">
        <f t="shared" si="42"/>
        <v>10.699913862247895</v>
      </c>
    </row>
    <row r="939" spans="1:7" x14ac:dyDescent="0.25">
      <c r="A939" s="24">
        <v>6.2373047000000001</v>
      </c>
      <c r="B939" s="23">
        <v>-43.916564999999999</v>
      </c>
      <c r="C939" s="25">
        <v>4.6943001999999998</v>
      </c>
      <c r="D939" s="26">
        <v>1.7497659E-3</v>
      </c>
      <c r="F939" s="18">
        <f t="shared" si="41"/>
        <v>1.5532307563036716</v>
      </c>
      <c r="G939" s="12">
        <f t="shared" si="42"/>
        <v>10.709097045988582</v>
      </c>
    </row>
    <row r="940" spans="1:7" x14ac:dyDescent="0.25">
      <c r="A940" s="24">
        <v>6.2871094000000003</v>
      </c>
      <c r="B940" s="23">
        <v>-43.966338999999998</v>
      </c>
      <c r="C940" s="25">
        <v>4.6942710999999999</v>
      </c>
      <c r="D940" s="26">
        <v>1.7506211E-3</v>
      </c>
      <c r="F940" s="18">
        <f t="shared" si="41"/>
        <v>1.5549911514453285</v>
      </c>
      <c r="G940" s="12">
        <f t="shared" si="42"/>
        <v>10.721234484250591</v>
      </c>
    </row>
    <row r="941" spans="1:7" x14ac:dyDescent="0.25">
      <c r="A941" s="24">
        <v>6.3369141000000004</v>
      </c>
      <c r="B941" s="23">
        <v>-44.027161</v>
      </c>
      <c r="C941" s="25">
        <v>4.694242</v>
      </c>
      <c r="D941" s="26">
        <v>1.7511368E-3</v>
      </c>
      <c r="F941" s="18">
        <f t="shared" si="41"/>
        <v>1.5571422896561586</v>
      </c>
      <c r="G941" s="12">
        <f t="shared" si="42"/>
        <v>10.736065988047191</v>
      </c>
    </row>
    <row r="942" spans="1:7" x14ac:dyDescent="0.25">
      <c r="A942" s="24">
        <v>6.3867187999999997</v>
      </c>
      <c r="B942" s="23">
        <v>-44.084339</v>
      </c>
      <c r="C942" s="25">
        <v>4.6941857000000002</v>
      </c>
      <c r="D942" s="26">
        <v>1.7484098000000001E-3</v>
      </c>
      <c r="F942" s="18">
        <f t="shared" si="41"/>
        <v>1.5591645477308493</v>
      </c>
      <c r="G942" s="12">
        <f t="shared" si="42"/>
        <v>10.750008898903165</v>
      </c>
    </row>
    <row r="943" spans="1:7" x14ac:dyDescent="0.25">
      <c r="A943" s="24">
        <v>6.4365233999999996</v>
      </c>
      <c r="B943" s="23">
        <v>-44.126713000000002</v>
      </c>
      <c r="C943" s="25">
        <v>4.6940856000000002</v>
      </c>
      <c r="D943" s="26">
        <v>1.7496586000000001E-3</v>
      </c>
      <c r="F943" s="18">
        <f t="shared" si="41"/>
        <v>1.5606632214105332</v>
      </c>
      <c r="G943" s="12">
        <f t="shared" si="42"/>
        <v>10.760341839975098</v>
      </c>
    </row>
    <row r="944" spans="1:7" x14ac:dyDescent="0.25">
      <c r="A944" s="24">
        <v>6.4863280999999997</v>
      </c>
      <c r="B944" s="23">
        <v>-44.171474000000003</v>
      </c>
      <c r="C944" s="25">
        <v>4.6941256999999998</v>
      </c>
      <c r="D944" s="26">
        <v>1.7488657999999999E-3</v>
      </c>
      <c r="F944" s="18">
        <f t="shared" si="41"/>
        <v>1.5622463179455857</v>
      </c>
      <c r="G944" s="12">
        <f t="shared" si="42"/>
        <v>10.771256853316316</v>
      </c>
    </row>
    <row r="945" spans="1:7" x14ac:dyDescent="0.25">
      <c r="A945" s="24">
        <v>6.5361327999999999</v>
      </c>
      <c r="B945" s="23">
        <v>-44.226959000000001</v>
      </c>
      <c r="C945" s="25">
        <v>4.6940188000000003</v>
      </c>
      <c r="D945" s="26">
        <v>1.7481655E-3</v>
      </c>
      <c r="F945" s="18">
        <f t="shared" si="41"/>
        <v>1.5642086983939085</v>
      </c>
      <c r="G945" s="12">
        <f t="shared" si="42"/>
        <v>10.784786924477316</v>
      </c>
    </row>
    <row r="946" spans="1:7" x14ac:dyDescent="0.25">
      <c r="A946" s="24">
        <v>6.5859375</v>
      </c>
      <c r="B946" s="23">
        <v>-44.279541000000002</v>
      </c>
      <c r="C946" s="25">
        <v>4.6940780000000002</v>
      </c>
      <c r="D946" s="26">
        <v>1.7479657E-3</v>
      </c>
      <c r="F946" s="18">
        <f t="shared" si="41"/>
        <v>1.5660684062200549</v>
      </c>
      <c r="G946" s="12">
        <f t="shared" si="42"/>
        <v>10.797609096267669</v>
      </c>
    </row>
    <row r="947" spans="1:7" x14ac:dyDescent="0.25">
      <c r="A947" s="24">
        <v>6.6357422000000001</v>
      </c>
      <c r="B947" s="23">
        <v>-44.324558000000003</v>
      </c>
      <c r="C947" s="25">
        <v>4.6940302999999997</v>
      </c>
      <c r="D947" s="26">
        <v>1.7487673999999999E-3</v>
      </c>
      <c r="F947" s="18">
        <f t="shared" si="41"/>
        <v>1.5676605569029811</v>
      </c>
      <c r="G947" s="12">
        <f t="shared" si="42"/>
        <v>10.808586535457625</v>
      </c>
    </row>
    <row r="948" spans="1:7" x14ac:dyDescent="0.25">
      <c r="A948" s="24">
        <v>6.6855469000000003</v>
      </c>
      <c r="B948" s="23">
        <v>-44.367603000000003</v>
      </c>
      <c r="C948" s="25">
        <v>4.6939568999999999</v>
      </c>
      <c r="D948" s="26">
        <v>1.7471610999999999E-3</v>
      </c>
      <c r="F948" s="18">
        <f t="shared" si="41"/>
        <v>1.569182962353068</v>
      </c>
      <c r="G948" s="12">
        <f t="shared" si="42"/>
        <v>10.819083100531524</v>
      </c>
    </row>
    <row r="949" spans="1:7" x14ac:dyDescent="0.25">
      <c r="A949" s="24">
        <v>6.7353516000000004</v>
      </c>
      <c r="B949" s="23">
        <v>-44.405341999999997</v>
      </c>
      <c r="C949" s="25">
        <v>4.6938738999999998</v>
      </c>
      <c r="D949" s="26">
        <v>1.7479926000000001E-3</v>
      </c>
      <c r="F949" s="18">
        <f t="shared" ref="F949:F1012" si="43" xml:space="preserve"> -B949 / A_6x12_in2</f>
        <v>1.5705177064413667</v>
      </c>
      <c r="G949" s="12">
        <f t="shared" ref="G949:G1012" si="44" xml:space="preserve"> -B949 * kip_to_N / A_6x12_mm2</f>
        <v>10.828285792349941</v>
      </c>
    </row>
    <row r="950" spans="1:7" x14ac:dyDescent="0.25">
      <c r="A950" s="24">
        <v>6.7851562999999997</v>
      </c>
      <c r="B950" s="23">
        <v>-44.457642</v>
      </c>
      <c r="C950" s="25">
        <v>4.6938434000000004</v>
      </c>
      <c r="D950" s="26">
        <v>1.7492771000000001E-3</v>
      </c>
      <c r="F950" s="18">
        <f t="shared" si="43"/>
        <v>1.5723674405577459</v>
      </c>
      <c r="G950" s="12">
        <f t="shared" si="44"/>
        <v>10.841039198166294</v>
      </c>
    </row>
    <row r="951" spans="1:7" x14ac:dyDescent="0.25">
      <c r="A951" s="24">
        <v>6.8349608999999996</v>
      </c>
      <c r="B951" s="23">
        <v>-44.519694999999999</v>
      </c>
      <c r="C951" s="25">
        <v>4.6938051999999999</v>
      </c>
      <c r="D951" s="26">
        <v>1.7486630999999999E-3</v>
      </c>
      <c r="F951" s="18">
        <f t="shared" si="43"/>
        <v>1.5745621164874528</v>
      </c>
      <c r="G951" s="12">
        <f t="shared" si="44"/>
        <v>10.856170882508973</v>
      </c>
    </row>
    <row r="952" spans="1:7" x14ac:dyDescent="0.25">
      <c r="A952" s="24">
        <v>6.8847655999999997</v>
      </c>
      <c r="B952" s="23">
        <v>-44.557693</v>
      </c>
      <c r="C952" s="25">
        <v>4.6937356000000001</v>
      </c>
      <c r="D952" s="26">
        <v>1.7490921999999999E-3</v>
      </c>
      <c r="F952" s="18">
        <f t="shared" si="43"/>
        <v>1.5759060208269209</v>
      </c>
      <c r="G952" s="12">
        <f t="shared" si="44"/>
        <v>10.865436731729044</v>
      </c>
    </row>
    <row r="953" spans="1:7" x14ac:dyDescent="0.25">
      <c r="A953" s="24">
        <v>6.9345702999999999</v>
      </c>
      <c r="B953" s="23">
        <v>-44.609420999999998</v>
      </c>
      <c r="C953" s="25">
        <v>4.6936460000000002</v>
      </c>
      <c r="D953" s="26">
        <v>1.7492085000000001E-3</v>
      </c>
      <c r="F953" s="18">
        <f t="shared" si="43"/>
        <v>1.5777355245816447</v>
      </c>
      <c r="G953" s="12">
        <f t="shared" si="44"/>
        <v>10.878050654789622</v>
      </c>
    </row>
    <row r="954" spans="1:7" x14ac:dyDescent="0.25">
      <c r="A954" s="24">
        <v>6.984375</v>
      </c>
      <c r="B954" s="23">
        <v>-44.656139000000003</v>
      </c>
      <c r="C954" s="25">
        <v>4.6937175</v>
      </c>
      <c r="D954" s="26">
        <v>1.7481595E-3</v>
      </c>
      <c r="F954" s="18">
        <f t="shared" si="43"/>
        <v>1.5793878358330598</v>
      </c>
      <c r="G954" s="12">
        <f t="shared" si="44"/>
        <v>10.889442884482325</v>
      </c>
    </row>
    <row r="955" spans="1:7" x14ac:dyDescent="0.25">
      <c r="A955" s="24">
        <v>7.0341797000000001</v>
      </c>
      <c r="B955" s="23">
        <v>-44.698929</v>
      </c>
      <c r="C955" s="25">
        <v>4.6936431000000001</v>
      </c>
      <c r="D955" s="26">
        <v>1.7510802E-3</v>
      </c>
      <c r="F955" s="18">
        <f t="shared" si="43"/>
        <v>1.5809012225030379</v>
      </c>
      <c r="G955" s="12">
        <f t="shared" si="44"/>
        <v>10.899877267558457</v>
      </c>
    </row>
    <row r="956" spans="1:7" x14ac:dyDescent="0.25">
      <c r="A956" s="24">
        <v>7.0839844000000003</v>
      </c>
      <c r="B956" s="23">
        <v>-44.752440999999997</v>
      </c>
      <c r="C956" s="25">
        <v>4.6935643999999996</v>
      </c>
      <c r="D956" s="26">
        <v>1.7498016E-3</v>
      </c>
      <c r="F956" s="18">
        <f t="shared" si="43"/>
        <v>1.5827938223507563</v>
      </c>
      <c r="G956" s="12">
        <f t="shared" si="44"/>
        <v>10.912926220752427</v>
      </c>
    </row>
    <row r="957" spans="1:7" x14ac:dyDescent="0.25">
      <c r="A957" s="24">
        <v>7.1337891000000004</v>
      </c>
      <c r="B957" s="23">
        <v>-44.805137999999999</v>
      </c>
      <c r="C957" s="25">
        <v>4.6935853999999999</v>
      </c>
      <c r="D957" s="26">
        <v>1.7503261E-3</v>
      </c>
      <c r="F957" s="18">
        <f t="shared" si="43"/>
        <v>1.5846575974698927</v>
      </c>
      <c r="G957" s="12">
        <f t="shared" si="44"/>
        <v>10.925776435404517</v>
      </c>
    </row>
    <row r="958" spans="1:7" x14ac:dyDescent="0.25">
      <c r="A958" s="24">
        <v>7.1835937999999997</v>
      </c>
      <c r="B958" s="23">
        <v>-44.856971999999999</v>
      </c>
      <c r="C958" s="25">
        <v>4.6935491999999996</v>
      </c>
      <c r="D958" s="26">
        <v>1.7500967000000001E-3</v>
      </c>
      <c r="F958" s="18">
        <f t="shared" si="43"/>
        <v>1.5864908502077206</v>
      </c>
      <c r="G958" s="12">
        <f t="shared" si="44"/>
        <v>10.938416206668089</v>
      </c>
    </row>
    <row r="959" spans="1:7" x14ac:dyDescent="0.25">
      <c r="A959" s="24">
        <v>7.2333983999999996</v>
      </c>
      <c r="B959" s="23">
        <v>-44.901299000000002</v>
      </c>
      <c r="C959" s="25">
        <v>4.6934094000000002</v>
      </c>
      <c r="D959" s="26">
        <v>1.7506628999999999E-3</v>
      </c>
      <c r="F959" s="18">
        <f t="shared" si="43"/>
        <v>1.5880585971327061</v>
      </c>
      <c r="G959" s="12">
        <f t="shared" si="44"/>
        <v>10.949225388687619</v>
      </c>
    </row>
    <row r="960" spans="1:7" x14ac:dyDescent="0.25">
      <c r="A960" s="24">
        <v>7.2832030999999997</v>
      </c>
      <c r="B960" s="23">
        <v>-44.953865</v>
      </c>
      <c r="C960" s="25">
        <v>4.6934199000000003</v>
      </c>
      <c r="D960" s="26">
        <v>1.747188E-3</v>
      </c>
      <c r="F960" s="18">
        <f t="shared" si="43"/>
        <v>1.5899177390746102</v>
      </c>
      <c r="G960" s="12">
        <f t="shared" si="44"/>
        <v>10.962043658862425</v>
      </c>
    </row>
    <row r="961" spans="1:7" x14ac:dyDescent="0.25">
      <c r="A961" s="24">
        <v>7.3330077999999999</v>
      </c>
      <c r="B961" s="23">
        <v>-44.997562000000002</v>
      </c>
      <c r="C961" s="25">
        <v>4.6933284000000004</v>
      </c>
      <c r="D961" s="26">
        <v>1.7484187999999999E-3</v>
      </c>
      <c r="F961" s="18">
        <f t="shared" si="43"/>
        <v>1.5914632043075627</v>
      </c>
      <c r="G961" s="12">
        <f t="shared" si="44"/>
        <v>10.972699214769829</v>
      </c>
    </row>
    <row r="962" spans="1:7" x14ac:dyDescent="0.25">
      <c r="A962" s="24">
        <v>7.3828125</v>
      </c>
      <c r="B962" s="23">
        <v>-45.051513999999997</v>
      </c>
      <c r="C962" s="25">
        <v>4.6932669000000002</v>
      </c>
      <c r="D962" s="26">
        <v>1.7502785E-3</v>
      </c>
      <c r="F962" s="18">
        <f t="shared" si="43"/>
        <v>1.5933713659719391</v>
      </c>
      <c r="G962" s="12">
        <f t="shared" si="44"/>
        <v>10.985855462391315</v>
      </c>
    </row>
    <row r="963" spans="1:7" x14ac:dyDescent="0.25">
      <c r="A963" s="24">
        <v>7.4326172000000001</v>
      </c>
      <c r="B963" s="23">
        <v>-45.106318999999999</v>
      </c>
      <c r="C963" s="25">
        <v>4.6933173999999998</v>
      </c>
      <c r="D963" s="26">
        <v>1.7499028000000001E-3</v>
      </c>
      <c r="F963" s="18">
        <f t="shared" si="43"/>
        <v>1.5953096963399729</v>
      </c>
      <c r="G963" s="12">
        <f t="shared" si="44"/>
        <v>10.999219714891606</v>
      </c>
    </row>
    <row r="964" spans="1:7" x14ac:dyDescent="0.25">
      <c r="A964" s="24">
        <v>7.4824219000000003</v>
      </c>
      <c r="B964" s="23">
        <v>-45.149796000000002</v>
      </c>
      <c r="C964" s="25">
        <v>4.6932244000000001</v>
      </c>
      <c r="D964" s="26">
        <v>1.7481117999999999E-3</v>
      </c>
      <c r="F964" s="18">
        <f t="shared" si="43"/>
        <v>1.5968473806645964</v>
      </c>
      <c r="G964" s="12">
        <f t="shared" si="44"/>
        <v>11.00982162358525</v>
      </c>
    </row>
    <row r="965" spans="1:7" x14ac:dyDescent="0.25">
      <c r="A965" s="24">
        <v>7.5322266000000004</v>
      </c>
      <c r="B965" s="23">
        <v>-45.192546999999998</v>
      </c>
      <c r="C965" s="25">
        <v>4.6931605000000003</v>
      </c>
      <c r="D965" s="26">
        <v>1.7501770999999999E-3</v>
      </c>
      <c r="F965" s="18">
        <f t="shared" si="43"/>
        <v>1.5983593879917344</v>
      </c>
      <c r="G965" s="12">
        <f t="shared" si="44"/>
        <v>11.020246496473487</v>
      </c>
    </row>
    <row r="966" spans="1:7" x14ac:dyDescent="0.25">
      <c r="A966" s="24">
        <v>7.5820312999999997</v>
      </c>
      <c r="B966" s="23">
        <v>-45.243931000000003</v>
      </c>
      <c r="C966" s="25">
        <v>4.6932606999999997</v>
      </c>
      <c r="D966" s="26">
        <v>1.7504096000000001E-3</v>
      </c>
      <c r="F966" s="18">
        <f t="shared" si="43"/>
        <v>1.6001767252352534</v>
      </c>
      <c r="G966" s="12">
        <f t="shared" si="44"/>
        <v>11.032776534799824</v>
      </c>
    </row>
    <row r="967" spans="1:7" x14ac:dyDescent="0.25">
      <c r="A967" s="24">
        <v>7.6318358999999996</v>
      </c>
      <c r="B967" s="23">
        <v>-45.286082999999998</v>
      </c>
      <c r="C967" s="25">
        <v>4.6930899999999998</v>
      </c>
      <c r="D967" s="26">
        <v>1.7492323E-3</v>
      </c>
      <c r="F967" s="18">
        <f t="shared" si="43"/>
        <v>1.6016675472710775</v>
      </c>
      <c r="G967" s="12">
        <f t="shared" si="44"/>
        <v>11.043055340956053</v>
      </c>
    </row>
    <row r="968" spans="1:7" x14ac:dyDescent="0.25">
      <c r="A968" s="24">
        <v>7.6816405999999997</v>
      </c>
      <c r="B968" s="23">
        <v>-45.343079000000003</v>
      </c>
      <c r="C968" s="25">
        <v>4.6930360999999996</v>
      </c>
      <c r="D968" s="26">
        <v>1.7475664E-3</v>
      </c>
      <c r="F968" s="18">
        <f t="shared" si="43"/>
        <v>1.6036833684125145</v>
      </c>
      <c r="G968" s="12">
        <f t="shared" si="44"/>
        <v>11.056953870935191</v>
      </c>
    </row>
    <row r="969" spans="1:7" x14ac:dyDescent="0.25">
      <c r="A969" s="24">
        <v>7.7314452999999999</v>
      </c>
      <c r="B969" s="23">
        <v>-45.389319999999998</v>
      </c>
      <c r="C969" s="25">
        <v>4.6929902999999999</v>
      </c>
      <c r="D969" s="26">
        <v>1.7484515E-3</v>
      </c>
      <c r="F969" s="18">
        <f t="shared" si="43"/>
        <v>1.6053188092399615</v>
      </c>
      <c r="G969" s="12">
        <f t="shared" si="44"/>
        <v>11.068229783714424</v>
      </c>
    </row>
    <row r="970" spans="1:7" x14ac:dyDescent="0.25">
      <c r="A970" s="24">
        <v>7.78125</v>
      </c>
      <c r="B970" s="23">
        <v>-45.453972</v>
      </c>
      <c r="C970" s="25">
        <v>4.6930332000000003</v>
      </c>
      <c r="D970" s="26">
        <v>1.7499655E-3</v>
      </c>
      <c r="F970" s="18">
        <f t="shared" si="43"/>
        <v>1.6076054059912455</v>
      </c>
      <c r="G970" s="12">
        <f t="shared" si="44"/>
        <v>11.083995236732376</v>
      </c>
    </row>
    <row r="971" spans="1:7" x14ac:dyDescent="0.25">
      <c r="A971" s="24">
        <v>7.8310547000000001</v>
      </c>
      <c r="B971" s="23">
        <v>-45.498890000000003</v>
      </c>
      <c r="C971" s="25">
        <v>4.6929293000000003</v>
      </c>
      <c r="D971" s="26">
        <v>1.7493783999999999E-3</v>
      </c>
      <c r="F971" s="18">
        <f t="shared" si="43"/>
        <v>1.6091940552654236</v>
      </c>
      <c r="G971" s="12">
        <f t="shared" si="44"/>
        <v>11.09494853467614</v>
      </c>
    </row>
    <row r="972" spans="1:7" x14ac:dyDescent="0.25">
      <c r="A972" s="24">
        <v>7.8808594000000003</v>
      </c>
      <c r="B972" s="23">
        <v>-45.543388</v>
      </c>
      <c r="C972" s="25">
        <v>4.6928023999999997</v>
      </c>
      <c r="D972" s="26">
        <v>1.749441E-3</v>
      </c>
      <c r="F972" s="18">
        <f t="shared" si="43"/>
        <v>1.6107678500782465</v>
      </c>
      <c r="G972" s="12">
        <f t="shared" si="44"/>
        <v>11.10579941521182</v>
      </c>
    </row>
    <row r="973" spans="1:7" x14ac:dyDescent="0.25">
      <c r="A973" s="24">
        <v>7.9306641000000004</v>
      </c>
      <c r="B973" s="23">
        <v>-45.583519000000003</v>
      </c>
      <c r="C973" s="25">
        <v>4.6929207000000002</v>
      </c>
      <c r="D973" s="26">
        <v>1.7495364E-3</v>
      </c>
      <c r="F973" s="18">
        <f t="shared" si="43"/>
        <v>1.6121871938607402</v>
      </c>
      <c r="G973" s="12">
        <f t="shared" si="44"/>
        <v>11.115585398554384</v>
      </c>
    </row>
    <row r="974" spans="1:7" x14ac:dyDescent="0.25">
      <c r="A974" s="24">
        <v>7.9804687999999997</v>
      </c>
      <c r="B974" s="23">
        <v>-45.657772000000001</v>
      </c>
      <c r="C974" s="25">
        <v>4.6928143999999996</v>
      </c>
      <c r="D974" s="26">
        <v>1.7496705E-3</v>
      </c>
      <c r="F974" s="18">
        <f t="shared" si="43"/>
        <v>1.6148133565250518</v>
      </c>
      <c r="G974" s="12">
        <f t="shared" si="44"/>
        <v>11.133692064750971</v>
      </c>
    </row>
    <row r="975" spans="1:7" x14ac:dyDescent="0.25">
      <c r="A975" s="24">
        <v>8.0302734000000004</v>
      </c>
      <c r="B975" s="23">
        <v>-45.679347999999997</v>
      </c>
      <c r="C975" s="25">
        <v>4.6927428000000004</v>
      </c>
      <c r="D975" s="26">
        <v>1.7496734999999999E-3</v>
      </c>
      <c r="F975" s="18">
        <f t="shared" si="43"/>
        <v>1.6155764514255295</v>
      </c>
      <c r="G975" s="12">
        <f t="shared" si="44"/>
        <v>11.138953393314901</v>
      </c>
    </row>
    <row r="976" spans="1:7" x14ac:dyDescent="0.25">
      <c r="A976" s="24">
        <v>8.0800780999999997</v>
      </c>
      <c r="B976" s="23">
        <v>-45.733688000000001</v>
      </c>
      <c r="C976" s="25">
        <v>4.6926969999999999</v>
      </c>
      <c r="D976" s="26">
        <v>1.7494438999999999E-3</v>
      </c>
      <c r="F976" s="18">
        <f t="shared" si="43"/>
        <v>1.617498335782777</v>
      </c>
      <c r="G976" s="12">
        <f t="shared" si="44"/>
        <v>11.152204255113382</v>
      </c>
    </row>
    <row r="977" spans="1:7" x14ac:dyDescent="0.25">
      <c r="A977" s="24">
        <v>8.1298828000000007</v>
      </c>
      <c r="B977" s="23">
        <v>-45.788612000000001</v>
      </c>
      <c r="C977" s="25">
        <v>4.6926265000000003</v>
      </c>
      <c r="D977" s="26">
        <v>1.7496288000000001E-3</v>
      </c>
      <c r="F977" s="18">
        <f t="shared" si="43"/>
        <v>1.6194408749148614</v>
      </c>
      <c r="G977" s="12">
        <f t="shared" si="44"/>
        <v>11.165597525879297</v>
      </c>
    </row>
    <row r="978" spans="1:7" x14ac:dyDescent="0.25">
      <c r="A978" s="24">
        <v>8.1796875</v>
      </c>
      <c r="B978" s="23">
        <v>-45.832023999999997</v>
      </c>
      <c r="C978" s="25">
        <v>4.6926664999999996</v>
      </c>
      <c r="D978" s="26">
        <v>1.7508775E-3</v>
      </c>
      <c r="F978" s="18">
        <f t="shared" si="43"/>
        <v>1.6209762603347513</v>
      </c>
      <c r="G978" s="12">
        <f t="shared" si="44"/>
        <v>11.176183584259785</v>
      </c>
    </row>
    <row r="979" spans="1:7" x14ac:dyDescent="0.25">
      <c r="A979" s="24">
        <v>8.2294921999999993</v>
      </c>
      <c r="B979" s="23">
        <v>-45.892283999999997</v>
      </c>
      <c r="C979" s="25">
        <v>4.6926183999999997</v>
      </c>
      <c r="D979" s="26">
        <v>1.7499150000000001E-3</v>
      </c>
      <c r="F979" s="18">
        <f t="shared" si="43"/>
        <v>1.6231075218615774</v>
      </c>
      <c r="G979" s="12">
        <f t="shared" si="44"/>
        <v>11.190878043810326</v>
      </c>
    </row>
    <row r="980" spans="1:7" x14ac:dyDescent="0.25">
      <c r="A980" s="24">
        <v>8.2792969000000003</v>
      </c>
      <c r="B980" s="23">
        <v>-45.944755999999998</v>
      </c>
      <c r="C980" s="25">
        <v>4.6925077000000002</v>
      </c>
      <c r="D980" s="26">
        <v>1.7494619E-3</v>
      </c>
      <c r="F980" s="18">
        <f t="shared" si="43"/>
        <v>1.6249633392335592</v>
      </c>
      <c r="G980" s="12">
        <f t="shared" si="44"/>
        <v>11.203673391993799</v>
      </c>
    </row>
    <row r="981" spans="1:7" x14ac:dyDescent="0.25">
      <c r="A981" s="24">
        <v>8.3291015999999996</v>
      </c>
      <c r="B981" s="23">
        <v>-45.981731000000003</v>
      </c>
      <c r="C981" s="25">
        <v>4.6925001000000002</v>
      </c>
      <c r="D981" s="26">
        <v>1.7480760999999999E-3</v>
      </c>
      <c r="F981" s="18">
        <f t="shared" si="43"/>
        <v>1.626271062349298</v>
      </c>
      <c r="G981" s="12">
        <f t="shared" si="44"/>
        <v>11.212689781669892</v>
      </c>
    </row>
    <row r="982" spans="1:7" x14ac:dyDescent="0.25">
      <c r="A982" s="24">
        <v>8.3789063000000006</v>
      </c>
      <c r="B982" s="23">
        <v>-46.025340999999997</v>
      </c>
      <c r="C982" s="25">
        <v>4.692564</v>
      </c>
      <c r="D982" s="26">
        <v>1.7488598E-3</v>
      </c>
      <c r="F982" s="18">
        <f t="shared" si="43"/>
        <v>1.6278134505866837</v>
      </c>
      <c r="G982" s="12">
        <f t="shared" si="44"/>
        <v>11.223324122542762</v>
      </c>
    </row>
    <row r="983" spans="1:7" x14ac:dyDescent="0.25">
      <c r="A983" s="24">
        <v>8.4287109000000004</v>
      </c>
      <c r="B983" s="23">
        <v>-46.093406999999999</v>
      </c>
      <c r="C983" s="25">
        <v>4.6925230000000004</v>
      </c>
      <c r="D983" s="26">
        <v>1.7482934999999999E-3</v>
      </c>
      <c r="F983" s="18">
        <f t="shared" si="43"/>
        <v>1.6302207928881267</v>
      </c>
      <c r="G983" s="12">
        <f t="shared" si="44"/>
        <v>11.239922082777863</v>
      </c>
    </row>
    <row r="984" spans="1:7" x14ac:dyDescent="0.25">
      <c r="A984" s="24">
        <v>8.4785155999999997</v>
      </c>
      <c r="B984" s="23">
        <v>-46.134467999999998</v>
      </c>
      <c r="C984" s="25">
        <v>4.6923819</v>
      </c>
      <c r="D984" s="26">
        <v>1.7500579E-3</v>
      </c>
      <c r="F984" s="18">
        <f t="shared" si="43"/>
        <v>1.6316730286921926</v>
      </c>
      <c r="G984" s="12">
        <f t="shared" si="44"/>
        <v>11.249934847524043</v>
      </c>
    </row>
    <row r="985" spans="1:7" x14ac:dyDescent="0.25">
      <c r="A985" s="24">
        <v>8.5283203000000007</v>
      </c>
      <c r="B985" s="23">
        <v>-46.192348000000003</v>
      </c>
      <c r="C985" s="25">
        <v>4.6923661000000001</v>
      </c>
      <c r="D985" s="26">
        <v>1.7492473000000001E-3</v>
      </c>
      <c r="F985" s="18">
        <f t="shared" si="43"/>
        <v>1.6337201149380058</v>
      </c>
      <c r="G985" s="12">
        <f t="shared" si="44"/>
        <v>11.264048941762104</v>
      </c>
    </row>
    <row r="986" spans="1:7" x14ac:dyDescent="0.25">
      <c r="A986" s="24">
        <v>8.578125</v>
      </c>
      <c r="B986" s="23">
        <v>-46.237141000000001</v>
      </c>
      <c r="C986" s="25">
        <v>4.6922607000000003</v>
      </c>
      <c r="D986" s="26">
        <v>1.7484486000000001E-3</v>
      </c>
      <c r="F986" s="18">
        <f t="shared" si="43"/>
        <v>1.6353043432415424</v>
      </c>
      <c r="G986" s="12">
        <f t="shared" si="44"/>
        <v>11.274971758334413</v>
      </c>
    </row>
    <row r="987" spans="1:7" x14ac:dyDescent="0.25">
      <c r="A987" s="24">
        <v>8.6279296999999993</v>
      </c>
      <c r="B987" s="23">
        <v>-46.299151999999999</v>
      </c>
      <c r="C987" s="25">
        <v>4.6923623000000001</v>
      </c>
      <c r="D987" s="26">
        <v>1.7461836000000001E-3</v>
      </c>
      <c r="F987" s="18">
        <f t="shared" si="43"/>
        <v>1.6374975337251139</v>
      </c>
      <c r="G987" s="12">
        <f t="shared" si="44"/>
        <v>11.290093200936283</v>
      </c>
    </row>
    <row r="988" spans="1:7" x14ac:dyDescent="0.25">
      <c r="A988" s="24">
        <v>8.6777344000000003</v>
      </c>
      <c r="B988" s="23">
        <v>-46.332149999999999</v>
      </c>
      <c r="C988" s="25">
        <v>4.6921501000000001</v>
      </c>
      <c r="D988" s="26">
        <v>1.7495662E-3</v>
      </c>
      <c r="F988" s="18">
        <f t="shared" si="43"/>
        <v>1.6386645992389242</v>
      </c>
      <c r="G988" s="12">
        <f t="shared" si="44"/>
        <v>11.298139795298194</v>
      </c>
    </row>
    <row r="989" spans="1:7" x14ac:dyDescent="0.25">
      <c r="A989" s="24">
        <v>8.7275390999999996</v>
      </c>
      <c r="B989" s="23">
        <v>-46.385742</v>
      </c>
      <c r="C989" s="25">
        <v>4.6921720999999996</v>
      </c>
      <c r="D989" s="26">
        <v>1.7481834000000001E-3</v>
      </c>
      <c r="F989" s="18">
        <f t="shared" si="43"/>
        <v>1.6405600285078532</v>
      </c>
      <c r="G989" s="12">
        <f t="shared" si="44"/>
        <v>11.311208256569897</v>
      </c>
    </row>
    <row r="990" spans="1:7" x14ac:dyDescent="0.25">
      <c r="A990" s="24">
        <v>8.7773438000000006</v>
      </c>
      <c r="B990" s="23">
        <v>-46.439101999999998</v>
      </c>
      <c r="C990" s="25">
        <v>4.6921406000000001</v>
      </c>
      <c r="D990" s="26">
        <v>1.7499834E-3</v>
      </c>
      <c r="F990" s="18">
        <f t="shared" si="43"/>
        <v>1.6424472524552718</v>
      </c>
      <c r="G990" s="12">
        <f t="shared" si="44"/>
        <v>11.324220144416177</v>
      </c>
    </row>
    <row r="991" spans="1:7" x14ac:dyDescent="0.25">
      <c r="A991" s="24">
        <v>8.8271484000000004</v>
      </c>
      <c r="B991" s="23">
        <v>-46.499119</v>
      </c>
      <c r="C991" s="25">
        <v>4.6921309999999998</v>
      </c>
      <c r="D991" s="26">
        <v>1.7485141000000001E-3</v>
      </c>
      <c r="F991" s="18">
        <f t="shared" si="43"/>
        <v>1.6445699196151711</v>
      </c>
      <c r="G991" s="12">
        <f t="shared" si="44"/>
        <v>11.338855348180614</v>
      </c>
    </row>
    <row r="992" spans="1:7" x14ac:dyDescent="0.25">
      <c r="A992" s="24">
        <v>8.8769530999999997</v>
      </c>
      <c r="B992" s="23">
        <v>-46.532466999999997</v>
      </c>
      <c r="C992" s="25">
        <v>4.6919807999999996</v>
      </c>
      <c r="D992" s="26">
        <v>1.7474739999999999E-3</v>
      </c>
      <c r="F992" s="18">
        <f t="shared" si="43"/>
        <v>1.6457493638467773</v>
      </c>
      <c r="G992" s="12">
        <f t="shared" si="44"/>
        <v>11.346987290382595</v>
      </c>
    </row>
    <row r="993" spans="1:7" x14ac:dyDescent="0.25">
      <c r="A993" s="24">
        <v>8.9267578000000007</v>
      </c>
      <c r="B993" s="23">
        <v>-46.573635000000003</v>
      </c>
      <c r="C993" s="25">
        <v>4.6919265000000001</v>
      </c>
      <c r="D993" s="26">
        <v>1.7480224E-3</v>
      </c>
      <c r="F993" s="18">
        <f t="shared" si="43"/>
        <v>1.6472053840017125</v>
      </c>
      <c r="G993" s="12">
        <f t="shared" si="44"/>
        <v>11.357026147182742</v>
      </c>
    </row>
    <row r="994" spans="1:7" x14ac:dyDescent="0.25">
      <c r="A994" s="24">
        <v>8.9765625</v>
      </c>
      <c r="B994" s="23">
        <v>-46.636757000000003</v>
      </c>
      <c r="C994" s="25">
        <v>4.6919971</v>
      </c>
      <c r="D994" s="26">
        <v>1.7492383000000001E-3</v>
      </c>
      <c r="F994" s="18">
        <f t="shared" si="43"/>
        <v>1.6494378680723449</v>
      </c>
      <c r="G994" s="12">
        <f t="shared" si="44"/>
        <v>11.372418508214096</v>
      </c>
    </row>
    <row r="995" spans="1:7" x14ac:dyDescent="0.25">
      <c r="A995" s="24">
        <v>9.0263671999999993</v>
      </c>
      <c r="B995" s="23">
        <v>-46.681843000000001</v>
      </c>
      <c r="C995" s="25">
        <v>4.6919288999999997</v>
      </c>
      <c r="D995" s="26">
        <v>1.7500339999999999E-3</v>
      </c>
      <c r="F995" s="18">
        <f t="shared" si="43"/>
        <v>1.6510324591310652</v>
      </c>
      <c r="G995" s="12">
        <f t="shared" si="44"/>
        <v>11.383412773121094</v>
      </c>
    </row>
    <row r="996" spans="1:7" x14ac:dyDescent="0.25">
      <c r="A996" s="24">
        <v>9.0761719000000003</v>
      </c>
      <c r="B996" s="23">
        <v>-46.735751999999998</v>
      </c>
      <c r="C996" s="25">
        <v>4.6918325000000003</v>
      </c>
      <c r="D996" s="26">
        <v>1.7477364000000001E-3</v>
      </c>
      <c r="F996" s="18">
        <f t="shared" si="43"/>
        <v>1.6529390999815408</v>
      </c>
      <c r="G996" s="12">
        <f t="shared" si="44"/>
        <v>11.396558535150801</v>
      </c>
    </row>
    <row r="997" spans="1:7" x14ac:dyDescent="0.25">
      <c r="A997" s="24">
        <v>9.1259765999999996</v>
      </c>
      <c r="B997" s="23">
        <v>-46.77</v>
      </c>
      <c r="C997" s="25">
        <v>4.6918550000000003</v>
      </c>
      <c r="D997" s="26">
        <v>1.7489881E-3</v>
      </c>
      <c r="F997" s="18">
        <f t="shared" si="43"/>
        <v>1.6541503752017657</v>
      </c>
      <c r="G997" s="12">
        <f t="shared" si="44"/>
        <v>11.404909943227254</v>
      </c>
    </row>
    <row r="998" spans="1:7" x14ac:dyDescent="0.25">
      <c r="A998" s="24">
        <v>9.1757813000000006</v>
      </c>
      <c r="B998" s="23">
        <v>-46.830227000000001</v>
      </c>
      <c r="C998" s="25">
        <v>4.6918435000000001</v>
      </c>
      <c r="D998" s="26">
        <v>1.7506539999999999E-3</v>
      </c>
      <c r="F998" s="18">
        <f t="shared" si="43"/>
        <v>1.6562804695923423</v>
      </c>
      <c r="G998" s="12">
        <f t="shared" si="44"/>
        <v>11.419596355695733</v>
      </c>
    </row>
    <row r="999" spans="1:7" x14ac:dyDescent="0.25">
      <c r="A999" s="24">
        <v>9.2255859000000004</v>
      </c>
      <c r="B999" s="23">
        <v>-46.885962999999997</v>
      </c>
      <c r="C999" s="25">
        <v>4.6917071000000004</v>
      </c>
      <c r="D999" s="26">
        <v>1.7499268E-3</v>
      </c>
      <c r="F999" s="18">
        <f t="shared" si="43"/>
        <v>1.6582517273497133</v>
      </c>
      <c r="G999" s="12">
        <f t="shared" si="44"/>
        <v>11.43318763345061</v>
      </c>
    </row>
    <row r="1000" spans="1:7" x14ac:dyDescent="0.25">
      <c r="A1000" s="24">
        <v>9.2753905999999997</v>
      </c>
      <c r="B1000" s="23">
        <v>-46.926684999999999</v>
      </c>
      <c r="C1000" s="25">
        <v>4.6916989999999998</v>
      </c>
      <c r="D1000" s="26">
        <v>1.7463355000000001E-3</v>
      </c>
      <c r="F1000" s="18">
        <f t="shared" si="43"/>
        <v>1.6596919734813997</v>
      </c>
      <c r="G1000" s="12">
        <f t="shared" si="44"/>
        <v>11.443117732717409</v>
      </c>
    </row>
    <row r="1001" spans="1:7" x14ac:dyDescent="0.25">
      <c r="A1001" s="24">
        <v>9.3251953000000007</v>
      </c>
      <c r="B1001" s="23">
        <v>-46.988346</v>
      </c>
      <c r="C1001" s="25">
        <v>4.6916285000000002</v>
      </c>
      <c r="D1001" s="26">
        <v>1.7479806999999999E-3</v>
      </c>
      <c r="F1001" s="18">
        <f t="shared" si="43"/>
        <v>1.6618727852471751</v>
      </c>
      <c r="G1001" s="12">
        <f t="shared" si="44"/>
        <v>11.458153827479208</v>
      </c>
    </row>
    <row r="1002" spans="1:7" x14ac:dyDescent="0.25">
      <c r="A1002" s="24">
        <v>9.375</v>
      </c>
      <c r="B1002" s="23">
        <v>-47.024540000000002</v>
      </c>
      <c r="C1002" s="25">
        <v>4.6915301999999999</v>
      </c>
      <c r="D1002" s="26">
        <v>1.7482698000000001E-3</v>
      </c>
      <c r="F1002" s="18">
        <f t="shared" si="43"/>
        <v>1.6631528861383458</v>
      </c>
      <c r="G1002" s="12">
        <f t="shared" si="44"/>
        <v>11.466979769546457</v>
      </c>
    </row>
    <row r="1003" spans="1:7" x14ac:dyDescent="0.25">
      <c r="A1003" s="24">
        <v>9.4248046999999993</v>
      </c>
      <c r="B1003" s="23">
        <v>-47.070296999999997</v>
      </c>
      <c r="C1003" s="25">
        <v>4.6916270000000004</v>
      </c>
      <c r="D1003" s="26">
        <v>1.7478793E-3</v>
      </c>
      <c r="F1003" s="18">
        <f t="shared" si="43"/>
        <v>1.6647712089674693</v>
      </c>
      <c r="G1003" s="12">
        <f t="shared" si="44"/>
        <v>11.478137658455418</v>
      </c>
    </row>
    <row r="1004" spans="1:7" x14ac:dyDescent="0.25">
      <c r="A1004" s="24">
        <v>9.4746094000000003</v>
      </c>
      <c r="B1004" s="23">
        <v>-47.140613999999999</v>
      </c>
      <c r="C1004" s="25">
        <v>4.6914930000000004</v>
      </c>
      <c r="D1004" s="26">
        <v>1.7468929E-3</v>
      </c>
      <c r="F1004" s="18">
        <f t="shared" si="43"/>
        <v>1.6672581641082234</v>
      </c>
      <c r="G1004" s="12">
        <f t="shared" si="44"/>
        <v>11.495284527227664</v>
      </c>
    </row>
    <row r="1005" spans="1:7" x14ac:dyDescent="0.25">
      <c r="A1005" s="24">
        <v>9.5244140999999996</v>
      </c>
      <c r="B1005" s="23">
        <v>-47.175013999999997</v>
      </c>
      <c r="C1005" s="25">
        <v>4.6914597000000002</v>
      </c>
      <c r="D1005" s="26">
        <v>1.7479389E-3</v>
      </c>
      <c r="F1005" s="18">
        <f t="shared" si="43"/>
        <v>1.6684748152287479</v>
      </c>
      <c r="G1005" s="12">
        <f t="shared" si="44"/>
        <v>11.503673000651803</v>
      </c>
    </row>
    <row r="1006" spans="1:7" x14ac:dyDescent="0.25">
      <c r="A1006" s="24">
        <v>9.5742188000000006</v>
      </c>
      <c r="B1006" s="23">
        <v>-47.234329000000002</v>
      </c>
      <c r="C1006" s="25">
        <v>4.6914949000000004</v>
      </c>
      <c r="D1006" s="26">
        <v>1.7477751000000001E-3</v>
      </c>
      <c r="F1006" s="18">
        <f t="shared" si="43"/>
        <v>1.670572654217525</v>
      </c>
      <c r="G1006" s="12">
        <f t="shared" si="44"/>
        <v>11.518137021034155</v>
      </c>
    </row>
    <row r="1007" spans="1:7" x14ac:dyDescent="0.25">
      <c r="A1007" s="24">
        <v>9.6240234000000004</v>
      </c>
      <c r="B1007" s="23">
        <v>-47.266711999999998</v>
      </c>
      <c r="C1007" s="25">
        <v>4.6914467999999996</v>
      </c>
      <c r="D1007" s="26">
        <v>1.7474739999999999E-3</v>
      </c>
      <c r="F1007" s="18">
        <f t="shared" si="43"/>
        <v>1.6717179685557793</v>
      </c>
      <c r="G1007" s="12">
        <f t="shared" si="44"/>
        <v>11.526033647048513</v>
      </c>
    </row>
    <row r="1008" spans="1:7" x14ac:dyDescent="0.25">
      <c r="A1008" s="24">
        <v>9.6738280999999997</v>
      </c>
      <c r="B1008" s="23">
        <v>-47.329498000000001</v>
      </c>
      <c r="C1008" s="25">
        <v>4.6913213999999996</v>
      </c>
      <c r="D1008" s="26">
        <v>1.7480671000000001E-3</v>
      </c>
      <c r="F1008" s="18">
        <f t="shared" si="43"/>
        <v>1.6739385690573276</v>
      </c>
      <c r="G1008" s="12">
        <f t="shared" si="44"/>
        <v>11.541344074153399</v>
      </c>
    </row>
    <row r="1009" spans="1:7" x14ac:dyDescent="0.25">
      <c r="A1009" s="24">
        <v>9.7236328000000007</v>
      </c>
      <c r="B1009" s="23">
        <v>-47.365284000000003</v>
      </c>
      <c r="C1009" s="25">
        <v>4.6913613999999999</v>
      </c>
      <c r="D1009" s="26">
        <v>1.7472118000000001E-3</v>
      </c>
      <c r="F1009" s="18">
        <f t="shared" si="43"/>
        <v>1.6752042399003249</v>
      </c>
      <c r="G1009" s="12">
        <f t="shared" si="44"/>
        <v>11.550070525024221</v>
      </c>
    </row>
    <row r="1010" spans="1:7" x14ac:dyDescent="0.25">
      <c r="A1010" s="24">
        <v>9.7734375</v>
      </c>
      <c r="B1010" s="23">
        <v>-47.431953</v>
      </c>
      <c r="C1010" s="25">
        <v>4.6912254999999998</v>
      </c>
      <c r="D1010" s="26">
        <v>1.7477125E-3</v>
      </c>
      <c r="F1010" s="18">
        <f t="shared" si="43"/>
        <v>1.6775621734338788</v>
      </c>
      <c r="G1010" s="12">
        <f t="shared" si="44"/>
        <v>11.566327825451951</v>
      </c>
    </row>
    <row r="1011" spans="1:7" x14ac:dyDescent="0.25">
      <c r="A1011" s="24">
        <v>9.8232421999999993</v>
      </c>
      <c r="B1011" s="23">
        <v>-47.466285999999997</v>
      </c>
      <c r="C1011" s="25">
        <v>4.6911898000000001</v>
      </c>
      <c r="D1011" s="26">
        <v>1.747015E-3</v>
      </c>
      <c r="F1011" s="18">
        <f t="shared" si="43"/>
        <v>1.6787764549141395</v>
      </c>
      <c r="G1011" s="12">
        <f t="shared" si="44"/>
        <v>11.574699960860992</v>
      </c>
    </row>
    <row r="1012" spans="1:7" x14ac:dyDescent="0.25">
      <c r="A1012" s="24">
        <v>9.8730469000000003</v>
      </c>
      <c r="B1012" s="23">
        <v>-47.516674000000002</v>
      </c>
      <c r="C1012" s="25">
        <v>4.6912102999999998</v>
      </c>
      <c r="D1012" s="26">
        <v>1.7486394000000001E-3</v>
      </c>
      <c r="F1012" s="18">
        <f t="shared" si="43"/>
        <v>1.6805585658635873</v>
      </c>
      <c r="G1012" s="12">
        <f t="shared" si="44"/>
        <v>11.586987123619584</v>
      </c>
    </row>
    <row r="1013" spans="1:7" x14ac:dyDescent="0.25">
      <c r="A1013" s="24">
        <v>9.9228515999999996</v>
      </c>
      <c r="B1013" s="23">
        <v>-47.573124</v>
      </c>
      <c r="C1013" s="25">
        <v>4.6911407000000001</v>
      </c>
      <c r="D1013" s="26">
        <v>1.7484009000000001E-3</v>
      </c>
      <c r="F1013" s="18">
        <f t="shared" ref="F1013:F1076" si="45" xml:space="preserve"> -B1013 / A_6x12_in2</f>
        <v>1.6825550762052623</v>
      </c>
      <c r="G1013" s="12">
        <f t="shared" ref="G1013:G1076" si="46" xml:space="preserve"> -B1013 * kip_to_N / A_6x12_mm2</f>
        <v>11.600752510968208</v>
      </c>
    </row>
    <row r="1014" spans="1:7" x14ac:dyDescent="0.25">
      <c r="A1014" s="24">
        <v>9.9726563000000006</v>
      </c>
      <c r="B1014" s="23">
        <v>-47.621581999999997</v>
      </c>
      <c r="C1014" s="25">
        <v>4.6910299999999996</v>
      </c>
      <c r="D1014" s="26">
        <v>1.7465622E-3</v>
      </c>
      <c r="F1014" s="18">
        <f t="shared" si="45"/>
        <v>1.684268927368006</v>
      </c>
      <c r="G1014" s="12">
        <f t="shared" si="46"/>
        <v>11.61256904135155</v>
      </c>
    </row>
    <row r="1015" spans="1:7" x14ac:dyDescent="0.25">
      <c r="A1015" s="24">
        <v>10.022461</v>
      </c>
      <c r="B1015" s="23">
        <v>-47.666263999999998</v>
      </c>
      <c r="C1015" s="25">
        <v>4.6909637000000002</v>
      </c>
      <c r="D1015" s="26">
        <v>1.7460078E-3</v>
      </c>
      <c r="F1015" s="18">
        <f t="shared" si="45"/>
        <v>1.6858492298496133</v>
      </c>
      <c r="G1015" s="12">
        <f t="shared" si="46"/>
        <v>11.623464790466009</v>
      </c>
    </row>
    <row r="1016" spans="1:7" x14ac:dyDescent="0.25">
      <c r="A1016" s="24">
        <v>10.072266000000001</v>
      </c>
      <c r="B1016" s="23">
        <v>-47.731968000000002</v>
      </c>
      <c r="C1016" s="25">
        <v>4.6910090000000002</v>
      </c>
      <c r="D1016" s="26">
        <v>1.7499416000000001E-3</v>
      </c>
      <c r="F1016" s="18">
        <f t="shared" si="45"/>
        <v>1.6881730334898155</v>
      </c>
      <c r="G1016" s="12">
        <f t="shared" si="46"/>
        <v>11.639486774706118</v>
      </c>
    </row>
    <row r="1017" spans="1:7" x14ac:dyDescent="0.25">
      <c r="A1017" s="24">
        <v>10.122070000000001</v>
      </c>
      <c r="B1017" s="23">
        <v>-47.765799999999999</v>
      </c>
      <c r="C1017" s="25">
        <v>4.6908897999999999</v>
      </c>
      <c r="D1017" s="26">
        <v>1.7494619E-3</v>
      </c>
      <c r="F1017" s="18">
        <f t="shared" si="45"/>
        <v>1.6893695957197454</v>
      </c>
      <c r="G1017" s="12">
        <f t="shared" si="46"/>
        <v>11.64773674077837</v>
      </c>
    </row>
    <row r="1018" spans="1:7" x14ac:dyDescent="0.25">
      <c r="A1018" s="24">
        <v>10.171875</v>
      </c>
      <c r="B1018" s="23">
        <v>-47.807163000000003</v>
      </c>
      <c r="C1018" s="25">
        <v>4.6909083999999996</v>
      </c>
      <c r="D1018" s="26">
        <v>1.7477125E-3</v>
      </c>
      <c r="F1018" s="18">
        <f t="shared" si="45"/>
        <v>1.690832512588881</v>
      </c>
      <c r="G1018" s="12">
        <f t="shared" si="46"/>
        <v>11.657823148517982</v>
      </c>
    </row>
    <row r="1019" spans="1:7" x14ac:dyDescent="0.25">
      <c r="A1019" s="24">
        <v>10.221679999999999</v>
      </c>
      <c r="B1019" s="23">
        <v>-47.883633000000003</v>
      </c>
      <c r="C1019" s="25">
        <v>4.6908349999999999</v>
      </c>
      <c r="D1019" s="26">
        <v>1.7493068E-3</v>
      </c>
      <c r="F1019" s="18">
        <f t="shared" si="45"/>
        <v>1.6935370855884895</v>
      </c>
      <c r="G1019" s="12">
        <f t="shared" si="46"/>
        <v>11.676470432318681</v>
      </c>
    </row>
    <row r="1020" spans="1:7" x14ac:dyDescent="0.25">
      <c r="A1020" s="24">
        <v>10.271483999999999</v>
      </c>
      <c r="B1020" s="23">
        <v>-47.927703999999999</v>
      </c>
      <c r="C1020" s="25">
        <v>4.6907940000000004</v>
      </c>
      <c r="D1020" s="26">
        <v>1.7506687E-3</v>
      </c>
      <c r="F1020" s="18">
        <f t="shared" si="45"/>
        <v>1.6950957783656011</v>
      </c>
      <c r="G1020" s="12">
        <f t="shared" si="46"/>
        <v>11.687217188489472</v>
      </c>
    </row>
    <row r="1021" spans="1:7" x14ac:dyDescent="0.25">
      <c r="A1021" s="24">
        <v>10.321289</v>
      </c>
      <c r="B1021" s="23">
        <v>-47.976886999999998</v>
      </c>
      <c r="C1021" s="25">
        <v>4.6907443999999998</v>
      </c>
      <c r="D1021" s="26">
        <v>1.7493665E-3</v>
      </c>
      <c r="F1021" s="18">
        <f t="shared" si="45"/>
        <v>1.6968352711580652</v>
      </c>
      <c r="G1021" s="12">
        <f t="shared" si="46"/>
        <v>11.699210510827246</v>
      </c>
    </row>
    <row r="1022" spans="1:7" x14ac:dyDescent="0.25">
      <c r="A1022" s="24">
        <v>10.371093999999999</v>
      </c>
      <c r="B1022" s="23">
        <v>-48.014957000000003</v>
      </c>
      <c r="C1022" s="25">
        <v>4.6907076999999999</v>
      </c>
      <c r="D1022" s="26">
        <v>1.7491698999999999E-3</v>
      </c>
      <c r="F1022" s="18">
        <f t="shared" si="45"/>
        <v>1.6981817219766226</v>
      </c>
      <c r="G1022" s="12">
        <f t="shared" si="46"/>
        <v>11.708493917317277</v>
      </c>
    </row>
    <row r="1023" spans="1:7" x14ac:dyDescent="0.25">
      <c r="A1023" s="24">
        <v>10.420897999999999</v>
      </c>
      <c r="B1023" s="23">
        <v>-48.067039000000001</v>
      </c>
      <c r="C1023" s="25">
        <v>4.6907721000000002</v>
      </c>
      <c r="D1023" s="26">
        <v>1.7487229E-3</v>
      </c>
      <c r="F1023" s="18">
        <f t="shared" si="45"/>
        <v>1.7000237459202032</v>
      </c>
      <c r="G1023" s="12">
        <f t="shared" si="46"/>
        <v>11.721194163621814</v>
      </c>
    </row>
    <row r="1024" spans="1:7" x14ac:dyDescent="0.25">
      <c r="A1024" s="24">
        <v>10.470703</v>
      </c>
      <c r="B1024" s="23">
        <v>-48.105145</v>
      </c>
      <c r="C1024" s="25">
        <v>4.6905723000000004</v>
      </c>
      <c r="D1024" s="26">
        <v>1.7491073000000001E-3</v>
      </c>
      <c r="F1024" s="18">
        <f t="shared" si="45"/>
        <v>1.7013714699783054</v>
      </c>
      <c r="G1024" s="12">
        <f t="shared" si="46"/>
        <v>11.730486348746821</v>
      </c>
    </row>
    <row r="1025" spans="1:7" x14ac:dyDescent="0.25">
      <c r="A1025" s="24">
        <v>10.520508</v>
      </c>
      <c r="B1025" s="23">
        <v>-48.152858999999999</v>
      </c>
      <c r="C1025" s="25">
        <v>4.6906881</v>
      </c>
      <c r="D1025" s="26">
        <v>1.7502009E-3</v>
      </c>
      <c r="F1025" s="18">
        <f t="shared" si="45"/>
        <v>1.7030590075237912</v>
      </c>
      <c r="G1025" s="12">
        <f t="shared" si="46"/>
        <v>11.742121454007268</v>
      </c>
    </row>
    <row r="1026" spans="1:7" x14ac:dyDescent="0.25">
      <c r="A1026" s="24">
        <v>10.570313000000001</v>
      </c>
      <c r="B1026" s="23">
        <v>-48.200626</v>
      </c>
      <c r="C1026" s="25">
        <v>4.6905087999999999</v>
      </c>
      <c r="D1026" s="26">
        <v>1.7478407000000001E-3</v>
      </c>
      <c r="F1026" s="18">
        <f t="shared" si="45"/>
        <v>1.7047484195608291</v>
      </c>
      <c r="G1026" s="12">
        <f t="shared" si="46"/>
        <v>11.753769483369213</v>
      </c>
    </row>
    <row r="1027" spans="1:7" x14ac:dyDescent="0.25">
      <c r="A1027" s="24">
        <v>10.620117</v>
      </c>
      <c r="B1027" s="23">
        <v>-48.240985999999999</v>
      </c>
      <c r="C1027" s="25">
        <v>4.6905475000000001</v>
      </c>
      <c r="D1027" s="26">
        <v>1.7466961999999999E-3</v>
      </c>
      <c r="F1027" s="18">
        <f t="shared" si="45"/>
        <v>1.7061758625615377</v>
      </c>
      <c r="G1027" s="12">
        <f t="shared" si="46"/>
        <v>11.763611308584279</v>
      </c>
    </row>
    <row r="1028" spans="1:7" x14ac:dyDescent="0.25">
      <c r="A1028" s="24">
        <v>10.669922</v>
      </c>
      <c r="B1028" s="23">
        <v>-48.305466000000003</v>
      </c>
      <c r="C1028" s="25">
        <v>4.6904912000000003</v>
      </c>
      <c r="D1028" s="26">
        <v>1.7489195E-3</v>
      </c>
      <c r="F1028" s="18">
        <f t="shared" si="45"/>
        <v>1.7084563760572191</v>
      </c>
      <c r="G1028" s="12">
        <f t="shared" si="46"/>
        <v>11.779334819235109</v>
      </c>
    </row>
    <row r="1029" spans="1:7" x14ac:dyDescent="0.25">
      <c r="A1029" s="24">
        <v>10.719727000000001</v>
      </c>
      <c r="B1029" s="23">
        <v>-48.358722999999998</v>
      </c>
      <c r="C1029" s="25">
        <v>4.6904259000000001</v>
      </c>
      <c r="D1029" s="26">
        <v>1.7484962000000001E-3</v>
      </c>
      <c r="F1029" s="18">
        <f t="shared" si="45"/>
        <v>1.710339957124829</v>
      </c>
      <c r="G1029" s="12">
        <f t="shared" si="46"/>
        <v>11.792321590431312</v>
      </c>
    </row>
    <row r="1030" spans="1:7" x14ac:dyDescent="0.25">
      <c r="A1030" s="24">
        <v>10.769531000000001</v>
      </c>
      <c r="B1030" s="23">
        <v>-48.394092999999998</v>
      </c>
      <c r="C1030" s="25">
        <v>4.6903338000000003</v>
      </c>
      <c r="D1030" s="26">
        <v>1.7491309999999999E-3</v>
      </c>
      <c r="F1030" s="18">
        <f t="shared" si="45"/>
        <v>1.7115909149775312</v>
      </c>
      <c r="G1030" s="12">
        <f t="shared" si="46"/>
        <v>11.800946599297934</v>
      </c>
    </row>
    <row r="1031" spans="1:7" x14ac:dyDescent="0.25">
      <c r="A1031" s="24">
        <v>10.819336</v>
      </c>
      <c r="B1031" s="23">
        <v>-48.465679000000002</v>
      </c>
      <c r="C1031" s="25">
        <v>4.6903362</v>
      </c>
      <c r="D1031" s="26">
        <v>1.7496973E-3</v>
      </c>
      <c r="F1031" s="18">
        <f t="shared" si="45"/>
        <v>1.7141227518122373</v>
      </c>
      <c r="G1031" s="12">
        <f t="shared" si="46"/>
        <v>11.818402914953181</v>
      </c>
    </row>
    <row r="1032" spans="1:7" x14ac:dyDescent="0.25">
      <c r="A1032" s="24">
        <v>10.869141000000001</v>
      </c>
      <c r="B1032" s="23">
        <v>-48.501629000000001</v>
      </c>
      <c r="C1032" s="25">
        <v>4.6901903000000003</v>
      </c>
      <c r="D1032" s="26">
        <v>1.7470389999999999E-3</v>
      </c>
      <c r="F1032" s="18">
        <f t="shared" si="45"/>
        <v>1.7153942229687158</v>
      </c>
      <c r="G1032" s="12">
        <f t="shared" si="46"/>
        <v>11.827169357383351</v>
      </c>
    </row>
    <row r="1033" spans="1:7" x14ac:dyDescent="0.25">
      <c r="A1033" s="24">
        <v>10.918945000000001</v>
      </c>
      <c r="B1033" s="23">
        <v>-48.553051000000004</v>
      </c>
      <c r="C1033" s="25">
        <v>4.6901336000000002</v>
      </c>
      <c r="D1033" s="26">
        <v>1.7467797E-3</v>
      </c>
      <c r="F1033" s="18">
        <f t="shared" si="45"/>
        <v>1.7172129041873094</v>
      </c>
      <c r="G1033" s="12">
        <f t="shared" si="46"/>
        <v>11.839708662046611</v>
      </c>
    </row>
    <row r="1034" spans="1:7" x14ac:dyDescent="0.25">
      <c r="A1034" s="24">
        <v>10.96875</v>
      </c>
      <c r="B1034" s="23">
        <v>-48.610241000000002</v>
      </c>
      <c r="C1034" s="25">
        <v>4.6901244999999996</v>
      </c>
      <c r="D1034" s="26">
        <v>1.7489195E-3</v>
      </c>
      <c r="F1034" s="18">
        <f t="shared" si="45"/>
        <v>1.7192355866751818</v>
      </c>
      <c r="G1034" s="12">
        <f t="shared" si="46"/>
        <v>11.853654499114242</v>
      </c>
    </row>
    <row r="1035" spans="1:7" x14ac:dyDescent="0.25">
      <c r="A1035" s="24">
        <v>11.018554999999999</v>
      </c>
      <c r="B1035" s="23">
        <v>-48.643363999999998</v>
      </c>
      <c r="C1035" s="25">
        <v>4.6901522</v>
      </c>
      <c r="D1035" s="26">
        <v>1.74793E-3</v>
      </c>
      <c r="F1035" s="18">
        <f t="shared" si="45"/>
        <v>1.7204070731596335</v>
      </c>
      <c r="G1035" s="12">
        <f t="shared" si="46"/>
        <v>11.861731574847608</v>
      </c>
    </row>
    <row r="1036" spans="1:7" x14ac:dyDescent="0.25">
      <c r="A1036" s="24">
        <v>11.068358999999999</v>
      </c>
      <c r="B1036" s="23">
        <v>-48.702866</v>
      </c>
      <c r="C1036" s="25">
        <v>4.6900143999999999</v>
      </c>
      <c r="D1036" s="26">
        <v>1.7482280000000001E-3</v>
      </c>
      <c r="F1036" s="18">
        <f t="shared" si="45"/>
        <v>1.7225115259204899</v>
      </c>
      <c r="G1036" s="12">
        <f t="shared" si="46"/>
        <v>11.876241195361654</v>
      </c>
    </row>
    <row r="1037" spans="1:7" x14ac:dyDescent="0.25">
      <c r="A1037" s="24">
        <v>11.118164</v>
      </c>
      <c r="B1037" s="23">
        <v>-48.759666000000003</v>
      </c>
      <c r="C1037" s="25">
        <v>4.6900015000000002</v>
      </c>
      <c r="D1037" s="26">
        <v>1.7484725E-3</v>
      </c>
      <c r="F1037" s="18">
        <f t="shared" si="45"/>
        <v>1.7245204149799611</v>
      </c>
      <c r="G1037" s="12">
        <f t="shared" si="46"/>
        <v>11.89009193055035</v>
      </c>
    </row>
    <row r="1038" spans="1:7" x14ac:dyDescent="0.25">
      <c r="A1038" s="24">
        <v>11.167968999999999</v>
      </c>
      <c r="B1038" s="23">
        <v>-48.805031</v>
      </c>
      <c r="C1038" s="25">
        <v>4.6900529999999998</v>
      </c>
      <c r="D1038" s="26">
        <v>1.7491102E-3</v>
      </c>
      <c r="F1038" s="18">
        <f t="shared" si="45"/>
        <v>1.7261248736451529</v>
      </c>
      <c r="G1038" s="12">
        <f t="shared" si="46"/>
        <v>11.901154229878435</v>
      </c>
    </row>
    <row r="1039" spans="1:7" x14ac:dyDescent="0.25">
      <c r="A1039" s="24">
        <v>11.217772999999999</v>
      </c>
      <c r="B1039" s="23">
        <v>-48.837311</v>
      </c>
      <c r="C1039" s="25">
        <v>4.6899547999999998</v>
      </c>
      <c r="D1039" s="26">
        <v>1.7497062E-3</v>
      </c>
      <c r="F1039" s="18">
        <f t="shared" si="45"/>
        <v>1.7272665451035987</v>
      </c>
      <c r="G1039" s="12">
        <f t="shared" si="46"/>
        <v>11.909025739242713</v>
      </c>
    </row>
    <row r="1040" spans="1:7" x14ac:dyDescent="0.25">
      <c r="A1040" s="24">
        <v>11.267578</v>
      </c>
      <c r="B1040" s="23">
        <v>-48.890202000000002</v>
      </c>
      <c r="C1040" s="25">
        <v>4.6899281000000004</v>
      </c>
      <c r="D1040" s="26">
        <v>1.7479450000000001E-3</v>
      </c>
      <c r="F1040" s="18">
        <f t="shared" si="45"/>
        <v>1.7291371815691707</v>
      </c>
      <c r="G1040" s="12">
        <f t="shared" si="46"/>
        <v>11.9219232609833</v>
      </c>
    </row>
    <row r="1041" spans="1:7" x14ac:dyDescent="0.25">
      <c r="A1041" s="24">
        <v>11.317383</v>
      </c>
      <c r="B1041" s="23">
        <v>-48.947670000000002</v>
      </c>
      <c r="C1041" s="25">
        <v>4.6898565000000003</v>
      </c>
      <c r="D1041" s="26">
        <v>1.7495929E-3</v>
      </c>
      <c r="F1041" s="18">
        <f t="shared" si="45"/>
        <v>1.7311696962957497</v>
      </c>
      <c r="G1041" s="12">
        <f t="shared" si="46"/>
        <v>11.935936888621047</v>
      </c>
    </row>
    <row r="1042" spans="1:7" x14ac:dyDescent="0.25">
      <c r="A1042" s="24">
        <v>11.367188000000001</v>
      </c>
      <c r="B1042" s="23">
        <v>-49.002445000000002</v>
      </c>
      <c r="C1042" s="25">
        <v>4.6897558999999998</v>
      </c>
      <c r="D1042" s="26">
        <v>1.7498164999999999E-3</v>
      </c>
      <c r="F1042" s="18">
        <f t="shared" si="45"/>
        <v>1.7331069656308293</v>
      </c>
      <c r="G1042" s="12">
        <f t="shared" si="46"/>
        <v>11.949293825592187</v>
      </c>
    </row>
    <row r="1043" spans="1:7" x14ac:dyDescent="0.25">
      <c r="A1043" s="24">
        <v>11.416992</v>
      </c>
      <c r="B1043" s="23">
        <v>-49.034069000000002</v>
      </c>
      <c r="C1043" s="25">
        <v>4.6897411</v>
      </c>
      <c r="D1043" s="26">
        <v>1.7487078E-3</v>
      </c>
      <c r="F1043" s="18">
        <f t="shared" si="45"/>
        <v>1.7342254358353488</v>
      </c>
      <c r="G1043" s="12">
        <f t="shared" si="46"/>
        <v>11.957005368719077</v>
      </c>
    </row>
    <row r="1044" spans="1:7" x14ac:dyDescent="0.25">
      <c r="A1044" s="24">
        <v>11.466797</v>
      </c>
      <c r="B1044" s="23">
        <v>-49.092067999999998</v>
      </c>
      <c r="C1044" s="25">
        <v>4.6897096999999999</v>
      </c>
      <c r="D1044" s="26">
        <v>1.7502098E-3</v>
      </c>
      <c r="F1044" s="18">
        <f t="shared" si="45"/>
        <v>1.7362767308452125</v>
      </c>
      <c r="G1044" s="12">
        <f t="shared" si="46"/>
        <v>11.971148481222759</v>
      </c>
    </row>
    <row r="1045" spans="1:7" x14ac:dyDescent="0.25">
      <c r="A1045" s="24">
        <v>11.516602000000001</v>
      </c>
      <c r="B1045" s="23">
        <v>-49.136768000000004</v>
      </c>
      <c r="C1045" s="25">
        <v>4.6897712</v>
      </c>
      <c r="D1045" s="26">
        <v>1.7492562999999999E-3</v>
      </c>
      <c r="F1045" s="18">
        <f t="shared" si="45"/>
        <v>1.7378576699465922</v>
      </c>
      <c r="G1045" s="12">
        <f t="shared" si="46"/>
        <v>11.98204861965471</v>
      </c>
    </row>
    <row r="1046" spans="1:7" x14ac:dyDescent="0.25">
      <c r="A1046" s="24">
        <v>11.566406000000001</v>
      </c>
      <c r="B1046" s="23">
        <v>-49.191780000000001</v>
      </c>
      <c r="C1046" s="25">
        <v>4.6896757999999998</v>
      </c>
      <c r="D1046" s="26">
        <v>1.7476737E-3</v>
      </c>
      <c r="F1046" s="18">
        <f t="shared" si="45"/>
        <v>1.7398033214420079</v>
      </c>
      <c r="G1046" s="12">
        <f t="shared" si="46"/>
        <v>11.995463349306128</v>
      </c>
    </row>
    <row r="1047" spans="1:7" x14ac:dyDescent="0.25">
      <c r="A1047" s="24">
        <v>11.616211</v>
      </c>
      <c r="B1047" s="23">
        <v>-49.242148999999998</v>
      </c>
      <c r="C1047" s="25">
        <v>4.6895661000000004</v>
      </c>
      <c r="D1047" s="26">
        <v>1.7477006E-3</v>
      </c>
      <c r="F1047" s="18">
        <f t="shared" si="45"/>
        <v>1.7415847604039179</v>
      </c>
      <c r="G1047" s="12">
        <f t="shared" si="46"/>
        <v>12.007745878896257</v>
      </c>
    </row>
    <row r="1048" spans="1:7" x14ac:dyDescent="0.25">
      <c r="A1048" s="24">
        <v>11.666016000000001</v>
      </c>
      <c r="B1048" s="23">
        <v>-49.293914999999998</v>
      </c>
      <c r="C1048" s="25">
        <v>4.6896024000000001</v>
      </c>
      <c r="D1048" s="26">
        <v>1.7480523E-3</v>
      </c>
      <c r="F1048" s="18">
        <f t="shared" si="45"/>
        <v>1.7434156081337169</v>
      </c>
      <c r="G1048" s="12">
        <f t="shared" si="46"/>
        <v>12.020369068293757</v>
      </c>
    </row>
    <row r="1049" spans="1:7" x14ac:dyDescent="0.25">
      <c r="A1049" s="24">
        <v>11.715820000000001</v>
      </c>
      <c r="B1049" s="23">
        <v>-49.326805</v>
      </c>
      <c r="C1049" s="25">
        <v>4.6894416999999997</v>
      </c>
      <c r="D1049" s="26">
        <v>1.7506003E-3</v>
      </c>
      <c r="F1049" s="18">
        <f t="shared" si="45"/>
        <v>1.7445788539288931</v>
      </c>
      <c r="G1049" s="12">
        <f t="shared" si="46"/>
        <v>12.028389326750734</v>
      </c>
    </row>
    <row r="1050" spans="1:7" x14ac:dyDescent="0.25">
      <c r="A1050" s="24">
        <v>11.765625</v>
      </c>
      <c r="B1050" s="23">
        <v>-49.392456000000003</v>
      </c>
      <c r="C1050" s="25">
        <v>4.6894441000000002</v>
      </c>
      <c r="D1050" s="26">
        <v>1.7466127000000001E-3</v>
      </c>
      <c r="F1050" s="18">
        <f t="shared" si="45"/>
        <v>1.7469007830775434</v>
      </c>
      <c r="G1050" s="12">
        <f t="shared" si="46"/>
        <v>12.044398386889345</v>
      </c>
    </row>
    <row r="1051" spans="1:7" x14ac:dyDescent="0.25">
      <c r="A1051" s="24">
        <v>11.815429999999999</v>
      </c>
      <c r="B1051" s="23">
        <v>-49.446365</v>
      </c>
      <c r="C1051" s="25">
        <v>4.6893681999999997</v>
      </c>
      <c r="D1051" s="26">
        <v>1.7478346E-3</v>
      </c>
      <c r="F1051" s="18">
        <f t="shared" si="45"/>
        <v>1.7488074239280191</v>
      </c>
      <c r="G1051" s="12">
        <f t="shared" si="46"/>
        <v>12.057544148919051</v>
      </c>
    </row>
    <row r="1052" spans="1:7" x14ac:dyDescent="0.25">
      <c r="A1052" s="24">
        <v>11.865233999999999</v>
      </c>
      <c r="B1052" s="23">
        <v>-49.468654999999998</v>
      </c>
      <c r="C1052" s="25">
        <v>4.6893563</v>
      </c>
      <c r="D1052" s="26">
        <v>1.7490030000000001E-3</v>
      </c>
      <c r="F1052" s="18">
        <f t="shared" si="45"/>
        <v>1.7495957714128008</v>
      </c>
      <c r="G1052" s="12">
        <f t="shared" si="46"/>
        <v>12.062979587076729</v>
      </c>
    </row>
    <row r="1053" spans="1:7" x14ac:dyDescent="0.25">
      <c r="A1053" s="24">
        <v>11.915039</v>
      </c>
      <c r="B1053" s="23">
        <v>-49.532314</v>
      </c>
      <c r="C1053" s="25">
        <v>4.6892667000000001</v>
      </c>
      <c r="D1053" s="26">
        <v>1.748386E-3</v>
      </c>
      <c r="F1053" s="18">
        <f t="shared" si="45"/>
        <v>1.7518472479733092</v>
      </c>
      <c r="G1053" s="12">
        <f t="shared" si="46"/>
        <v>12.078502896079847</v>
      </c>
    </row>
    <row r="1054" spans="1:7" x14ac:dyDescent="0.25">
      <c r="A1054" s="24">
        <v>11.964843999999999</v>
      </c>
      <c r="B1054" s="23">
        <v>-49.584026000000001</v>
      </c>
      <c r="C1054" s="25">
        <v>4.6892208999999996</v>
      </c>
      <c r="D1054" s="26">
        <v>1.7477751000000001E-3</v>
      </c>
      <c r="F1054" s="18">
        <f t="shared" si="45"/>
        <v>1.753676185843791</v>
      </c>
      <c r="G1054" s="12">
        <f t="shared" si="46"/>
        <v>12.091112917524882</v>
      </c>
    </row>
    <row r="1055" spans="1:7" x14ac:dyDescent="0.25">
      <c r="A1055" s="24">
        <v>12.014647999999999</v>
      </c>
      <c r="B1055" s="23">
        <v>-49.618450000000003</v>
      </c>
      <c r="C1055" s="25">
        <v>4.6892252000000001</v>
      </c>
      <c r="D1055" s="26">
        <v>1.7490804E-3</v>
      </c>
      <c r="F1055" s="18">
        <f t="shared" si="45"/>
        <v>1.7548936857906789</v>
      </c>
      <c r="G1055" s="12">
        <f t="shared" si="46"/>
        <v>12.09950724337234</v>
      </c>
    </row>
    <row r="1056" spans="1:7" x14ac:dyDescent="0.25">
      <c r="A1056" s="24">
        <v>12.064453</v>
      </c>
      <c r="B1056" s="23">
        <v>-49.679512000000003</v>
      </c>
      <c r="C1056" s="25">
        <v>4.6890378000000004</v>
      </c>
      <c r="D1056" s="26">
        <v>1.748842E-3</v>
      </c>
      <c r="F1056" s="18">
        <f t="shared" si="45"/>
        <v>1.7570533122651404</v>
      </c>
      <c r="G1056" s="12">
        <f t="shared" si="46"/>
        <v>12.114397271402131</v>
      </c>
    </row>
    <row r="1057" spans="1:7" x14ac:dyDescent="0.25">
      <c r="A1057" s="24">
        <v>12.114258</v>
      </c>
      <c r="B1057" s="23">
        <v>-49.721626000000001</v>
      </c>
      <c r="C1057" s="25">
        <v>4.6890596999999996</v>
      </c>
      <c r="D1057" s="26">
        <v>1.7492682000000001E-3</v>
      </c>
      <c r="F1057" s="18">
        <f t="shared" si="45"/>
        <v>1.7585427903258897</v>
      </c>
      <c r="G1057" s="12">
        <f t="shared" si="46"/>
        <v>12.12466681122144</v>
      </c>
    </row>
    <row r="1058" spans="1:7" x14ac:dyDescent="0.25">
      <c r="A1058" s="24">
        <v>12.164063000000001</v>
      </c>
      <c r="B1058" s="23">
        <v>-49.791888999999998</v>
      </c>
      <c r="C1058" s="25">
        <v>4.6890326</v>
      </c>
      <c r="D1058" s="26">
        <v>1.7494111E-3</v>
      </c>
      <c r="F1058" s="18">
        <f t="shared" si="45"/>
        <v>1.7610278356073266</v>
      </c>
      <c r="G1058" s="12">
        <f t="shared" si="46"/>
        <v>12.141800512041216</v>
      </c>
    </row>
    <row r="1059" spans="1:7" x14ac:dyDescent="0.25">
      <c r="A1059" s="24">
        <v>12.213867</v>
      </c>
      <c r="B1059" s="23">
        <v>-49.829799999999999</v>
      </c>
      <c r="C1059" s="25">
        <v>4.6889949</v>
      </c>
      <c r="D1059" s="26">
        <v>1.7484009000000001E-3</v>
      </c>
      <c r="F1059" s="18">
        <f t="shared" si="45"/>
        <v>1.7623686629512281</v>
      </c>
      <c r="G1059" s="12">
        <f t="shared" si="46"/>
        <v>12.151045146226755</v>
      </c>
    </row>
    <row r="1060" spans="1:7" x14ac:dyDescent="0.25">
      <c r="A1060" s="24">
        <v>12.263672</v>
      </c>
      <c r="B1060" s="23">
        <v>-49.883778</v>
      </c>
      <c r="C1060" s="25">
        <v>4.6888766000000004</v>
      </c>
      <c r="D1060" s="26">
        <v>1.7487018999999999E-3</v>
      </c>
      <c r="F1060" s="18">
        <f t="shared" si="45"/>
        <v>1.7642777441774979</v>
      </c>
      <c r="G1060" s="12">
        <f t="shared" si="46"/>
        <v>12.164207733973507</v>
      </c>
    </row>
    <row r="1061" spans="1:7" x14ac:dyDescent="0.25">
      <c r="A1061" s="24">
        <v>12.313477000000001</v>
      </c>
      <c r="B1061" s="23">
        <v>-49.922553999999998</v>
      </c>
      <c r="C1061" s="25">
        <v>4.6888551999999999</v>
      </c>
      <c r="D1061" s="26">
        <v>1.7488060999999999E-3</v>
      </c>
      <c r="F1061" s="18">
        <f t="shared" si="45"/>
        <v>1.7656491646382382</v>
      </c>
      <c r="G1061" s="12">
        <f t="shared" si="46"/>
        <v>12.173663299249508</v>
      </c>
    </row>
    <row r="1062" spans="1:7" x14ac:dyDescent="0.25">
      <c r="A1062" s="24">
        <v>12.363281000000001</v>
      </c>
      <c r="B1062" s="23">
        <v>-49.992610999999997</v>
      </c>
      <c r="C1062" s="25">
        <v>4.6887689000000004</v>
      </c>
      <c r="D1062" s="26">
        <v>1.7490595E-3</v>
      </c>
      <c r="F1062" s="18">
        <f t="shared" si="45"/>
        <v>1.7681269241600579</v>
      </c>
      <c r="G1062" s="12">
        <f t="shared" si="46"/>
        <v>12.190746766769127</v>
      </c>
    </row>
    <row r="1063" spans="1:7" x14ac:dyDescent="0.25">
      <c r="A1063" s="24">
        <v>12.413086</v>
      </c>
      <c r="B1063" s="23">
        <v>-50.033684000000001</v>
      </c>
      <c r="C1063" s="25">
        <v>4.6887460000000001</v>
      </c>
      <c r="D1063" s="26">
        <v>1.7495155000000001E-3</v>
      </c>
      <c r="F1063" s="18">
        <f t="shared" si="45"/>
        <v>1.7695795843773054</v>
      </c>
      <c r="G1063" s="12">
        <f t="shared" si="46"/>
        <v>12.200762457726968</v>
      </c>
    </row>
    <row r="1064" spans="1:7" x14ac:dyDescent="0.25">
      <c r="A1064" s="24">
        <v>12.462891000000001</v>
      </c>
      <c r="B1064" s="23">
        <v>-50.091774000000001</v>
      </c>
      <c r="C1064" s="25">
        <v>4.6886400999999998</v>
      </c>
      <c r="D1064" s="26">
        <v>1.7491073000000001E-3</v>
      </c>
      <c r="F1064" s="18">
        <f t="shared" si="45"/>
        <v>1.7716340978537961</v>
      </c>
      <c r="G1064" s="12">
        <f t="shared" si="46"/>
        <v>12.21492776066907</v>
      </c>
    </row>
    <row r="1065" spans="1:7" x14ac:dyDescent="0.25">
      <c r="A1065" s="24">
        <v>12.512695000000001</v>
      </c>
      <c r="B1065" s="23">
        <v>-50.137802000000001</v>
      </c>
      <c r="C1065" s="25">
        <v>4.6887173999999998</v>
      </c>
      <c r="D1065" s="26">
        <v>1.7472536E-3</v>
      </c>
      <c r="F1065" s="18">
        <f t="shared" si="45"/>
        <v>1.7732620053472703</v>
      </c>
      <c r="G1065" s="12">
        <f t="shared" si="46"/>
        <v>12.226151733191347</v>
      </c>
    </row>
    <row r="1066" spans="1:7" x14ac:dyDescent="0.25">
      <c r="A1066" s="24">
        <v>12.5625</v>
      </c>
      <c r="B1066" s="23">
        <v>-50.191195999999998</v>
      </c>
      <c r="C1066" s="25">
        <v>4.6886096000000004</v>
      </c>
      <c r="D1066" s="26">
        <v>1.7491608999999999E-3</v>
      </c>
      <c r="F1066" s="18">
        <f t="shared" si="45"/>
        <v>1.7751504317987032</v>
      </c>
      <c r="G1066" s="12">
        <f t="shared" si="46"/>
        <v>12.239171911970663</v>
      </c>
    </row>
    <row r="1067" spans="1:7" x14ac:dyDescent="0.25">
      <c r="A1067" s="24">
        <v>12.612304999999999</v>
      </c>
      <c r="B1067" s="23">
        <v>-50.234116</v>
      </c>
      <c r="C1067" s="25">
        <v>4.6885184999999998</v>
      </c>
      <c r="D1067" s="26">
        <v>1.7487645E-3</v>
      </c>
      <c r="F1067" s="18">
        <f t="shared" si="45"/>
        <v>1.7766684162781488</v>
      </c>
      <c r="G1067" s="12">
        <f t="shared" si="46"/>
        <v>12.249637995673108</v>
      </c>
    </row>
    <row r="1068" spans="1:7" x14ac:dyDescent="0.25">
      <c r="A1068" s="24">
        <v>12.662108999999999</v>
      </c>
      <c r="B1068" s="23">
        <v>-50.289783</v>
      </c>
      <c r="C1068" s="25">
        <v>4.6885351999999996</v>
      </c>
      <c r="D1068" s="26">
        <v>1.7480760999999999E-3</v>
      </c>
      <c r="F1068" s="18">
        <f t="shared" si="45"/>
        <v>1.7786372336597258</v>
      </c>
      <c r="G1068" s="12">
        <f t="shared" si="46"/>
        <v>12.263212447710945</v>
      </c>
    </row>
    <row r="1069" spans="1:7" x14ac:dyDescent="0.25">
      <c r="A1069" s="24">
        <v>12.711914</v>
      </c>
      <c r="B1069" s="23">
        <v>-50.334060999999998</v>
      </c>
      <c r="C1069" s="25">
        <v>4.6884451</v>
      </c>
      <c r="D1069" s="26">
        <v>1.7471610999999999E-3</v>
      </c>
      <c r="F1069" s="18">
        <f t="shared" si="45"/>
        <v>1.7802032475642198</v>
      </c>
      <c r="G1069" s="12">
        <f t="shared" si="46"/>
        <v>12.274009681032865</v>
      </c>
    </row>
    <row r="1070" spans="1:7" x14ac:dyDescent="0.25">
      <c r="A1070" s="24">
        <v>12.761718999999999</v>
      </c>
      <c r="B1070" s="23">
        <v>-50.379883</v>
      </c>
      <c r="C1070" s="25">
        <v>4.6883416000000002</v>
      </c>
      <c r="D1070" s="26">
        <v>1.7495779999999999E-3</v>
      </c>
      <c r="F1070" s="18">
        <f t="shared" si="45"/>
        <v>1.7818238692980768</v>
      </c>
      <c r="G1070" s="12">
        <f t="shared" si="46"/>
        <v>12.285183420254986</v>
      </c>
    </row>
    <row r="1071" spans="1:7" x14ac:dyDescent="0.25">
      <c r="A1071" s="24">
        <v>12.811522999999999</v>
      </c>
      <c r="B1071" s="23">
        <v>-50.428894</v>
      </c>
      <c r="C1071" s="25">
        <v>4.6883764000000001</v>
      </c>
      <c r="D1071" s="26">
        <v>1.7482578999999999E-3</v>
      </c>
      <c r="F1071" s="18">
        <f t="shared" si="45"/>
        <v>1.7835572788349383</v>
      </c>
      <c r="G1071" s="12">
        <f t="shared" si="46"/>
        <v>12.29713480022564</v>
      </c>
    </row>
    <row r="1072" spans="1:7" x14ac:dyDescent="0.25">
      <c r="A1072" s="24">
        <v>12.861328</v>
      </c>
      <c r="B1072" s="23">
        <v>-50.485484999999997</v>
      </c>
      <c r="C1072" s="25">
        <v>4.6882668000000001</v>
      </c>
      <c r="D1072" s="26">
        <v>1.7471313E-3</v>
      </c>
      <c r="F1072" s="18">
        <f t="shared" si="45"/>
        <v>1.7855587760314968</v>
      </c>
      <c r="G1072" s="12">
        <f t="shared" si="46"/>
        <v>12.310934570561264</v>
      </c>
    </row>
    <row r="1073" spans="1:7" x14ac:dyDescent="0.25">
      <c r="A1073" s="24">
        <v>12.911133</v>
      </c>
      <c r="B1073" s="23">
        <v>-50.526505</v>
      </c>
      <c r="C1073" s="25">
        <v>4.6882868000000002</v>
      </c>
      <c r="D1073" s="26">
        <v>1.7488657999999999E-3</v>
      </c>
      <c r="F1073" s="18">
        <f t="shared" si="45"/>
        <v>1.7870095617571924</v>
      </c>
      <c r="G1073" s="12">
        <f t="shared" si="46"/>
        <v>12.320937337417609</v>
      </c>
    </row>
    <row r="1074" spans="1:7" x14ac:dyDescent="0.25">
      <c r="A1074" s="24">
        <v>12.960938000000001</v>
      </c>
      <c r="B1074" s="23">
        <v>-50.582520000000002</v>
      </c>
      <c r="C1074" s="25">
        <v>4.6882982000000002</v>
      </c>
      <c r="D1074" s="26">
        <v>1.7484425E-3</v>
      </c>
      <c r="F1074" s="18">
        <f t="shared" si="45"/>
        <v>1.7889906871210353</v>
      </c>
      <c r="G1074" s="12">
        <f t="shared" si="46"/>
        <v>12.334596649593573</v>
      </c>
    </row>
    <row r="1075" spans="1:7" x14ac:dyDescent="0.25">
      <c r="A1075" s="24">
        <v>13.010742</v>
      </c>
      <c r="B1075" s="23">
        <v>-50.641570999999999</v>
      </c>
      <c r="C1075" s="25">
        <v>4.6882023999999998</v>
      </c>
      <c r="D1075" s="26">
        <v>1.7492204E-3</v>
      </c>
      <c r="F1075" s="18">
        <f t="shared" si="45"/>
        <v>1.7910791890198172</v>
      </c>
      <c r="G1075" s="12">
        <f t="shared" si="46"/>
        <v>12.348996293319413</v>
      </c>
    </row>
    <row r="1076" spans="1:7" x14ac:dyDescent="0.25">
      <c r="A1076" s="24">
        <v>13.060547</v>
      </c>
      <c r="B1076" s="23">
        <v>-50.682796000000003</v>
      </c>
      <c r="C1076" s="25">
        <v>4.6880579000000004</v>
      </c>
      <c r="D1076" s="26">
        <v>1.7473249000000001E-3</v>
      </c>
      <c r="F1076" s="18">
        <f t="shared" si="45"/>
        <v>1.7925372251373648</v>
      </c>
      <c r="G1076" s="12">
        <f t="shared" si="46"/>
        <v>12.359049049624941</v>
      </c>
    </row>
    <row r="1077" spans="1:7" x14ac:dyDescent="0.25">
      <c r="A1077" s="24">
        <v>13.110352000000001</v>
      </c>
      <c r="B1077" s="23">
        <v>-50.739265000000003</v>
      </c>
      <c r="C1077" s="25">
        <v>4.6880765000000002</v>
      </c>
      <c r="D1077" s="26">
        <v>1.7477215E-3</v>
      </c>
      <c r="F1077" s="18">
        <f t="shared" ref="F1077:F1140" si="47" xml:space="preserve"> -B1077 / A_6x12_in2</f>
        <v>1.7945344074665772</v>
      </c>
      <c r="G1077" s="12">
        <f t="shared" ref="G1077:G1140" si="48" xml:space="preserve"> -B1077 * kip_to_N / A_6x12_mm2</f>
        <v>12.372819070142027</v>
      </c>
    </row>
    <row r="1078" spans="1:7" x14ac:dyDescent="0.25">
      <c r="A1078" s="24">
        <v>13.160156000000001</v>
      </c>
      <c r="B1078" s="23">
        <v>-50.771053000000002</v>
      </c>
      <c r="C1078" s="25">
        <v>4.6881336999999998</v>
      </c>
      <c r="D1078" s="26">
        <v>1.7494143E-3</v>
      </c>
      <c r="F1078" s="18">
        <f t="shared" si="47"/>
        <v>1.7956586779845785</v>
      </c>
      <c r="G1078" s="12">
        <f t="shared" si="48"/>
        <v>12.380570604828264</v>
      </c>
    </row>
    <row r="1079" spans="1:7" x14ac:dyDescent="0.25">
      <c r="A1079" s="24">
        <v>13.209961</v>
      </c>
      <c r="B1079" s="23">
        <v>-50.831840999999997</v>
      </c>
      <c r="C1079" s="25">
        <v>4.6879233999999999</v>
      </c>
      <c r="D1079" s="26">
        <v>1.7486870000000001E-3</v>
      </c>
      <c r="F1079" s="18">
        <f t="shared" si="47"/>
        <v>1.7978086136913938</v>
      </c>
      <c r="G1079" s="12">
        <f t="shared" si="48"/>
        <v>12.395393817691826</v>
      </c>
    </row>
    <row r="1080" spans="1:7" x14ac:dyDescent="0.25">
      <c r="A1080" s="24">
        <v>13.259766000000001</v>
      </c>
      <c r="B1080" s="23">
        <v>-50.869259</v>
      </c>
      <c r="C1080" s="25">
        <v>4.6879014999999997</v>
      </c>
      <c r="D1080" s="26">
        <v>1.7477542999999999E-3</v>
      </c>
      <c r="F1080" s="18">
        <f t="shared" si="47"/>
        <v>1.7991320047270856</v>
      </c>
      <c r="G1080" s="12">
        <f t="shared" si="48"/>
        <v>12.404518233348353</v>
      </c>
    </row>
    <row r="1081" spans="1:7" x14ac:dyDescent="0.25">
      <c r="A1081" s="24">
        <v>13.309570000000001</v>
      </c>
      <c r="B1081" s="23">
        <v>-50.926116999999998</v>
      </c>
      <c r="C1081" s="25">
        <v>4.6879119999999999</v>
      </c>
      <c r="D1081" s="26">
        <v>1.7482280000000001E-3</v>
      </c>
      <c r="F1081" s="18">
        <f t="shared" si="47"/>
        <v>1.8011429451169341</v>
      </c>
      <c r="G1081" s="12">
        <f t="shared" si="48"/>
        <v>12.418383111893403</v>
      </c>
    </row>
    <row r="1082" spans="1:7" x14ac:dyDescent="0.25">
      <c r="A1082" s="24">
        <v>13.359375</v>
      </c>
      <c r="B1082" s="23">
        <v>-50.985329</v>
      </c>
      <c r="C1082" s="25">
        <v>4.6878356999999999</v>
      </c>
      <c r="D1082" s="26">
        <v>1.7485141000000001E-3</v>
      </c>
      <c r="F1082" s="18">
        <f t="shared" si="47"/>
        <v>1.8032371412259025</v>
      </c>
      <c r="G1082" s="12">
        <f t="shared" si="48"/>
        <v>12.432822015625677</v>
      </c>
    </row>
    <row r="1083" spans="1:7" x14ac:dyDescent="0.25">
      <c r="A1083" s="24">
        <v>13.409179999999999</v>
      </c>
      <c r="B1083" s="23">
        <v>-51.020175999999999</v>
      </c>
      <c r="C1083" s="25">
        <v>4.6878017999999999</v>
      </c>
      <c r="D1083" s="26">
        <v>1.7471135E-3</v>
      </c>
      <c r="F1083" s="18">
        <f t="shared" si="47"/>
        <v>1.8044696017374411</v>
      </c>
      <c r="G1083" s="12">
        <f t="shared" si="48"/>
        <v>12.441319490434136</v>
      </c>
    </row>
    <row r="1084" spans="1:7" x14ac:dyDescent="0.25">
      <c r="A1084" s="24">
        <v>13.458983999999999</v>
      </c>
      <c r="B1084" s="23">
        <v>-51.076912</v>
      </c>
      <c r="C1084" s="25">
        <v>4.6877408000000003</v>
      </c>
      <c r="D1084" s="26">
        <v>1.7466604000000001E-3</v>
      </c>
      <c r="F1084" s="18">
        <f t="shared" si="47"/>
        <v>1.8064762272599437</v>
      </c>
      <c r="G1084" s="12">
        <f t="shared" si="48"/>
        <v>12.455154619160647</v>
      </c>
    </row>
    <row r="1085" spans="1:7" x14ac:dyDescent="0.25">
      <c r="A1085" s="24">
        <v>13.508789</v>
      </c>
      <c r="B1085" s="23">
        <v>-51.110751999999998</v>
      </c>
      <c r="C1085" s="25">
        <v>4.6877060000000004</v>
      </c>
      <c r="D1085" s="26">
        <v>1.7464844999999999E-3</v>
      </c>
      <c r="F1085" s="18">
        <f t="shared" si="47"/>
        <v>1.8076730724319947</v>
      </c>
      <c r="G1085" s="12">
        <f t="shared" si="48"/>
        <v>12.463406536040672</v>
      </c>
    </row>
    <row r="1086" spans="1:7" x14ac:dyDescent="0.25">
      <c r="A1086" s="24">
        <v>13.558593999999999</v>
      </c>
      <c r="B1086" s="23">
        <v>-51.159283000000002</v>
      </c>
      <c r="C1086" s="25">
        <v>4.6876397000000001</v>
      </c>
      <c r="D1086" s="26">
        <v>1.7489551E-3</v>
      </c>
      <c r="F1086" s="18">
        <f t="shared" si="47"/>
        <v>1.8093895054415932</v>
      </c>
      <c r="G1086" s="12">
        <f t="shared" si="48"/>
        <v>12.475240867544944</v>
      </c>
    </row>
    <row r="1087" spans="1:7" x14ac:dyDescent="0.25">
      <c r="A1087" s="24">
        <v>13.608397999999999</v>
      </c>
      <c r="B1087" s="23">
        <v>-51.225208000000002</v>
      </c>
      <c r="C1087" s="25">
        <v>4.6876034999999998</v>
      </c>
      <c r="D1087" s="26">
        <v>1.7483532000000001E-3</v>
      </c>
      <c r="F1087" s="18">
        <f t="shared" si="47"/>
        <v>1.8117211253578893</v>
      </c>
      <c r="G1087" s="12">
        <f t="shared" si="48"/>
        <v>12.491316742849781</v>
      </c>
    </row>
    <row r="1088" spans="1:7" x14ac:dyDescent="0.25">
      <c r="A1088" s="24">
        <v>13.658203</v>
      </c>
      <c r="B1088" s="23">
        <v>-51.272804000000001</v>
      </c>
      <c r="C1088" s="25">
        <v>4.6874770999999997</v>
      </c>
      <c r="D1088" s="26">
        <v>1.7461508E-3</v>
      </c>
      <c r="F1088" s="18">
        <f t="shared" si="47"/>
        <v>1.8134044895070898</v>
      </c>
      <c r="G1088" s="12">
        <f t="shared" si="48"/>
        <v>12.502923073695577</v>
      </c>
    </row>
    <row r="1089" spans="1:7" x14ac:dyDescent="0.25">
      <c r="A1089" s="24">
        <v>13.708008</v>
      </c>
      <c r="B1089" s="23">
        <v>-51.314171000000002</v>
      </c>
      <c r="C1089" s="25">
        <v>4.6874393999999997</v>
      </c>
      <c r="D1089" s="26">
        <v>1.7470955999999999E-3</v>
      </c>
      <c r="F1089" s="18">
        <f t="shared" si="47"/>
        <v>1.814867547847286</v>
      </c>
      <c r="G1089" s="12">
        <f t="shared" si="48"/>
        <v>12.513010456839076</v>
      </c>
    </row>
    <row r="1090" spans="1:7" x14ac:dyDescent="0.25">
      <c r="A1090" s="24">
        <v>13.757813000000001</v>
      </c>
      <c r="B1090" s="23">
        <v>-51.364983000000002</v>
      </c>
      <c r="C1090" s="25">
        <v>4.6874852000000002</v>
      </c>
      <c r="D1090" s="26">
        <v>1.7475276E-3</v>
      </c>
      <c r="F1090" s="18">
        <f t="shared" si="47"/>
        <v>1.8166646547291494</v>
      </c>
      <c r="G1090" s="12">
        <f t="shared" si="48"/>
        <v>12.52540101240964</v>
      </c>
    </row>
    <row r="1091" spans="1:7" x14ac:dyDescent="0.25">
      <c r="A1091" s="24">
        <v>13.807617</v>
      </c>
      <c r="B1091" s="23">
        <v>-51.432850000000002</v>
      </c>
      <c r="C1091" s="25">
        <v>4.6874064999999998</v>
      </c>
      <c r="D1091" s="26">
        <v>1.7467528999999999E-3</v>
      </c>
      <c r="F1091" s="18">
        <f t="shared" si="47"/>
        <v>1.8190649588453309</v>
      </c>
      <c r="G1091" s="12">
        <f t="shared" si="48"/>
        <v>12.541950446301387</v>
      </c>
    </row>
    <row r="1092" spans="1:7" x14ac:dyDescent="0.25">
      <c r="A1092" s="24">
        <v>13.857422</v>
      </c>
      <c r="B1092" s="23">
        <v>-51.465980999999999</v>
      </c>
      <c r="C1092" s="25">
        <v>4.6872835000000004</v>
      </c>
      <c r="D1092" s="26">
        <v>1.7473489E-3</v>
      </c>
      <c r="F1092" s="18">
        <f t="shared" si="47"/>
        <v>1.8202367282719036</v>
      </c>
      <c r="G1092" s="12">
        <f t="shared" si="48"/>
        <v>12.550029472842526</v>
      </c>
    </row>
    <row r="1093" spans="1:7" x14ac:dyDescent="0.25">
      <c r="A1093" s="24">
        <v>13.907227000000001</v>
      </c>
      <c r="B1093" s="23">
        <v>-51.528030000000001</v>
      </c>
      <c r="C1093" s="25">
        <v>4.6872696999999999</v>
      </c>
      <c r="D1093" s="26">
        <v>1.7470598000000001E-3</v>
      </c>
      <c r="F1093" s="18">
        <f t="shared" si="47"/>
        <v>1.8224312627305503</v>
      </c>
      <c r="G1093" s="12">
        <f t="shared" si="48"/>
        <v>12.565160181781318</v>
      </c>
    </row>
    <row r="1094" spans="1:7" x14ac:dyDescent="0.25">
      <c r="A1094" s="24">
        <v>13.957031000000001</v>
      </c>
      <c r="B1094" s="23">
        <v>-51.561259999999997</v>
      </c>
      <c r="C1094" s="25">
        <v>4.6873006999999998</v>
      </c>
      <c r="D1094" s="26">
        <v>1.7475963E-3</v>
      </c>
      <c r="F1094" s="18">
        <f t="shared" si="47"/>
        <v>1.8236065335658709</v>
      </c>
      <c r="G1094" s="12">
        <f t="shared" si="48"/>
        <v>12.573263349568649</v>
      </c>
    </row>
    <row r="1095" spans="1:7" x14ac:dyDescent="0.25">
      <c r="A1095" s="24">
        <v>14.006836</v>
      </c>
      <c r="B1095" s="23">
        <v>-51.629147000000003</v>
      </c>
      <c r="C1095" s="25">
        <v>4.6871147000000004</v>
      </c>
      <c r="D1095" s="26">
        <v>1.7483472E-3</v>
      </c>
      <c r="F1095" s="18">
        <f t="shared" si="47"/>
        <v>1.8260075450373554</v>
      </c>
      <c r="G1095" s="12">
        <f t="shared" si="48"/>
        <v>12.589817660479829</v>
      </c>
    </row>
    <row r="1096" spans="1:7" x14ac:dyDescent="0.25">
      <c r="A1096" s="24">
        <v>14.056641000000001</v>
      </c>
      <c r="B1096" s="23">
        <v>-51.677818000000002</v>
      </c>
      <c r="C1096" s="25">
        <v>4.6871228</v>
      </c>
      <c r="D1096" s="26">
        <v>1.7475991999999999E-3</v>
      </c>
      <c r="F1096" s="18">
        <f t="shared" si="47"/>
        <v>1.8277289295340722</v>
      </c>
      <c r="G1096" s="12">
        <f t="shared" si="48"/>
        <v>12.601686131120127</v>
      </c>
    </row>
    <row r="1097" spans="1:7" x14ac:dyDescent="0.25">
      <c r="A1097" s="24">
        <v>14.106445000000001</v>
      </c>
      <c r="B1097" s="23">
        <v>-51.725143000000003</v>
      </c>
      <c r="C1097" s="25">
        <v>4.6870789999999998</v>
      </c>
      <c r="D1097" s="26">
        <v>1.7487376E-3</v>
      </c>
      <c r="F1097" s="18">
        <f t="shared" si="47"/>
        <v>1.829402709018922</v>
      </c>
      <c r="G1097" s="12">
        <f t="shared" si="48"/>
        <v>12.613226378352611</v>
      </c>
    </row>
    <row r="1098" spans="1:7" x14ac:dyDescent="0.25">
      <c r="A1098" s="24">
        <v>14.15625</v>
      </c>
      <c r="B1098" s="23">
        <v>-51.775447999999997</v>
      </c>
      <c r="C1098" s="25">
        <v>4.6870231999999996</v>
      </c>
      <c r="D1098" s="26">
        <v>1.7482787000000001E-3</v>
      </c>
      <c r="F1098" s="18">
        <f t="shared" si="47"/>
        <v>1.8311818844438636</v>
      </c>
      <c r="G1098" s="12">
        <f t="shared" si="48"/>
        <v>12.625493301480557</v>
      </c>
    </row>
    <row r="1099" spans="1:7" x14ac:dyDescent="0.25">
      <c r="A1099" s="24">
        <v>14.206054999999999</v>
      </c>
      <c r="B1099" s="23">
        <v>-51.801380000000002</v>
      </c>
      <c r="C1099" s="25">
        <v>4.6870456000000003</v>
      </c>
      <c r="D1099" s="26">
        <v>1.7498703E-3</v>
      </c>
      <c r="F1099" s="18">
        <f t="shared" si="47"/>
        <v>1.8320990413292546</v>
      </c>
      <c r="G1099" s="12">
        <f t="shared" si="48"/>
        <v>12.631816844876916</v>
      </c>
    </row>
    <row r="1100" spans="1:7" x14ac:dyDescent="0.25">
      <c r="A1100" s="24">
        <v>14.255858999999999</v>
      </c>
      <c r="B1100" s="23">
        <v>-51.855441999999996</v>
      </c>
      <c r="C1100" s="25">
        <v>4.6869506999999997</v>
      </c>
      <c r="D1100" s="26">
        <v>1.7490475000000001E-3</v>
      </c>
      <c r="F1100" s="18">
        <f t="shared" si="47"/>
        <v>1.8340110934477953</v>
      </c>
      <c r="G1100" s="12">
        <f t="shared" si="48"/>
        <v>12.644999916105284</v>
      </c>
    </row>
    <row r="1101" spans="1:7" x14ac:dyDescent="0.25">
      <c r="A1101" s="24">
        <v>14.305664</v>
      </c>
      <c r="B1101" s="23">
        <v>-51.906643000000003</v>
      </c>
      <c r="C1101" s="25">
        <v>4.6868505000000003</v>
      </c>
      <c r="D1101" s="26">
        <v>1.7470003E-3</v>
      </c>
      <c r="F1101" s="18">
        <f t="shared" si="47"/>
        <v>1.8358219583902951</v>
      </c>
      <c r="G1101" s="12">
        <f t="shared" si="48"/>
        <v>12.657485329703814</v>
      </c>
    </row>
    <row r="1102" spans="1:7" x14ac:dyDescent="0.25">
      <c r="A1102" s="24">
        <v>14.355468999999999</v>
      </c>
      <c r="B1102" s="23">
        <v>-51.940196999999998</v>
      </c>
      <c r="C1102" s="25">
        <v>4.6868176000000004</v>
      </c>
      <c r="D1102" s="26">
        <v>1.7481387E-3</v>
      </c>
      <c r="F1102" s="18">
        <f t="shared" si="47"/>
        <v>1.8370086883815184</v>
      </c>
      <c r="G1102" s="12">
        <f t="shared" si="48"/>
        <v>12.665667505205951</v>
      </c>
    </row>
    <row r="1103" spans="1:7" x14ac:dyDescent="0.25">
      <c r="A1103" s="24">
        <v>14.405272999999999</v>
      </c>
      <c r="B1103" s="23">
        <v>-52.004345000000001</v>
      </c>
      <c r="C1103" s="25">
        <v>4.6866775000000001</v>
      </c>
      <c r="D1103" s="26">
        <v>1.7494590000000001E-3</v>
      </c>
      <c r="F1103" s="18">
        <f t="shared" si="47"/>
        <v>1.8392774597791761</v>
      </c>
      <c r="G1103" s="12">
        <f t="shared" si="48"/>
        <v>12.681310057334199</v>
      </c>
    </row>
    <row r="1104" spans="1:7" x14ac:dyDescent="0.25">
      <c r="A1104" s="24">
        <v>14.455078</v>
      </c>
      <c r="B1104" s="23">
        <v>-52.046700000000001</v>
      </c>
      <c r="C1104" s="25">
        <v>4.6866560000000002</v>
      </c>
      <c r="D1104" s="26">
        <v>1.7482636999999999E-3</v>
      </c>
      <c r="F1104" s="18">
        <f t="shared" si="47"/>
        <v>1.8407754614713221</v>
      </c>
      <c r="G1104" s="12">
        <f t="shared" si="48"/>
        <v>12.691638365237672</v>
      </c>
    </row>
    <row r="1105" spans="1:7" x14ac:dyDescent="0.25">
      <c r="A1105" s="24">
        <v>14.504883</v>
      </c>
      <c r="B1105" s="23">
        <v>-52.102660999999998</v>
      </c>
      <c r="C1105" s="25">
        <v>4.6866922000000004</v>
      </c>
      <c r="D1105" s="26">
        <v>1.7493844E-3</v>
      </c>
      <c r="F1105" s="18">
        <f t="shared" si="47"/>
        <v>1.8427546769758476</v>
      </c>
      <c r="G1105" s="12">
        <f t="shared" si="48"/>
        <v>12.705284509461167</v>
      </c>
    </row>
    <row r="1106" spans="1:7" x14ac:dyDescent="0.25">
      <c r="A1106" s="24">
        <v>14.554688000000001</v>
      </c>
      <c r="B1106" s="23">
        <v>-52.156818000000001</v>
      </c>
      <c r="C1106" s="25">
        <v>4.6866478999999996</v>
      </c>
      <c r="D1106" s="26">
        <v>1.7507791000000001E-3</v>
      </c>
      <c r="F1106" s="18">
        <f t="shared" si="47"/>
        <v>1.8446700890320762</v>
      </c>
      <c r="G1106" s="12">
        <f t="shared" si="48"/>
        <v>12.718490746531842</v>
      </c>
    </row>
    <row r="1107" spans="1:7" x14ac:dyDescent="0.25">
      <c r="A1107" s="24">
        <v>14.604492</v>
      </c>
      <c r="B1107" s="23">
        <v>-52.206378999999998</v>
      </c>
      <c r="C1107" s="25">
        <v>4.6865816000000002</v>
      </c>
      <c r="D1107" s="26">
        <v>1.7493039000000001E-3</v>
      </c>
      <c r="F1107" s="18">
        <f t="shared" si="47"/>
        <v>1.84642295083976</v>
      </c>
      <c r="G1107" s="12">
        <f t="shared" si="48"/>
        <v>12.730576244536891</v>
      </c>
    </row>
    <row r="1108" spans="1:7" x14ac:dyDescent="0.25">
      <c r="A1108" s="24">
        <v>14.654297</v>
      </c>
      <c r="B1108" s="23">
        <v>-52.253188999999999</v>
      </c>
      <c r="C1108" s="25">
        <v>4.6864933999999998</v>
      </c>
      <c r="D1108" s="26">
        <v>1.7493189E-3</v>
      </c>
      <c r="F1108" s="18">
        <f t="shared" si="47"/>
        <v>1.848078515925567</v>
      </c>
      <c r="G1108" s="12">
        <f t="shared" si="48"/>
        <v>12.741990908518986</v>
      </c>
    </row>
    <row r="1109" spans="1:7" x14ac:dyDescent="0.25">
      <c r="A1109" s="24">
        <v>14.704102000000001</v>
      </c>
      <c r="B1109" s="23">
        <v>-52.305653</v>
      </c>
      <c r="C1109" s="25">
        <v>4.6864857999999998</v>
      </c>
      <c r="D1109" s="26">
        <v>1.7491399999999999E-3</v>
      </c>
      <c r="F1109" s="18">
        <f t="shared" si="47"/>
        <v>1.8499340503554278</v>
      </c>
      <c r="G1109" s="12">
        <f t="shared" si="48"/>
        <v>12.754784305894685</v>
      </c>
    </row>
    <row r="1110" spans="1:7" x14ac:dyDescent="0.25">
      <c r="A1110" s="24">
        <v>14.753906000000001</v>
      </c>
      <c r="B1110" s="23">
        <v>-52.345387000000002</v>
      </c>
      <c r="C1110" s="25">
        <v>4.6865005000000002</v>
      </c>
      <c r="D1110" s="26">
        <v>1.7492711E-3</v>
      </c>
      <c r="F1110" s="18">
        <f t="shared" si="47"/>
        <v>1.8513393531351641</v>
      </c>
      <c r="G1110" s="12">
        <f t="shared" si="48"/>
        <v>12.764473480401509</v>
      </c>
    </row>
    <row r="1111" spans="1:7" x14ac:dyDescent="0.25">
      <c r="A1111" s="24">
        <v>14.803711</v>
      </c>
      <c r="B1111" s="23">
        <v>-52.399349000000001</v>
      </c>
      <c r="C1111" s="25">
        <v>4.6863494000000001</v>
      </c>
      <c r="D1111" s="26">
        <v>1.7504186000000001E-3</v>
      </c>
      <c r="F1111" s="18">
        <f t="shared" si="47"/>
        <v>1.8532478684771918</v>
      </c>
      <c r="G1111" s="12">
        <f t="shared" si="48"/>
        <v>12.777632166532713</v>
      </c>
    </row>
    <row r="1112" spans="1:7" x14ac:dyDescent="0.25">
      <c r="A1112" s="24">
        <v>14.853516000000001</v>
      </c>
      <c r="B1112" s="23">
        <v>-52.469634999999997</v>
      </c>
      <c r="C1112" s="25">
        <v>4.6863875000000004</v>
      </c>
      <c r="D1112" s="26">
        <v>1.7497957E-3</v>
      </c>
      <c r="F1112" s="18">
        <f t="shared" si="47"/>
        <v>1.8557337272172265</v>
      </c>
      <c r="G1112" s="12">
        <f t="shared" si="48"/>
        <v>12.794771475924838</v>
      </c>
    </row>
    <row r="1113" spans="1:7" x14ac:dyDescent="0.25">
      <c r="A1113" s="24">
        <v>14.903320000000001</v>
      </c>
      <c r="B1113" s="23">
        <v>-52.509853</v>
      </c>
      <c r="C1113" s="25">
        <v>4.6862879</v>
      </c>
      <c r="D1113" s="26">
        <v>1.7495633000000001E-3</v>
      </c>
      <c r="F1113" s="18">
        <f t="shared" si="47"/>
        <v>1.8571561479952867</v>
      </c>
      <c r="G1113" s="12">
        <f t="shared" si="48"/>
        <v>12.804578674301933</v>
      </c>
    </row>
    <row r="1114" spans="1:7" x14ac:dyDescent="0.25">
      <c r="A1114" s="24">
        <v>14.953125</v>
      </c>
      <c r="B1114" s="23">
        <v>-52.556046000000002</v>
      </c>
      <c r="C1114" s="25">
        <v>4.6862358999999998</v>
      </c>
      <c r="D1114" s="26">
        <v>1.7508595E-3</v>
      </c>
      <c r="F1114" s="18">
        <f t="shared" si="47"/>
        <v>1.8587898911700076</v>
      </c>
      <c r="G1114" s="12">
        <f t="shared" si="48"/>
        <v>12.815842882234531</v>
      </c>
    </row>
    <row r="1115" spans="1:7" x14ac:dyDescent="0.25">
      <c r="A1115" s="24">
        <v>15.002929999999999</v>
      </c>
      <c r="B1115" s="23">
        <v>-52.590794000000002</v>
      </c>
      <c r="C1115" s="25">
        <v>4.6862105999999999</v>
      </c>
      <c r="D1115" s="26">
        <v>1.7508058999999999E-3</v>
      </c>
      <c r="F1115" s="18">
        <f t="shared" si="47"/>
        <v>1.8600188502727981</v>
      </c>
      <c r="G1115" s="12">
        <f t="shared" si="48"/>
        <v>12.824316215796797</v>
      </c>
    </row>
    <row r="1116" spans="1:7" x14ac:dyDescent="0.25">
      <c r="A1116" s="24">
        <v>15.052733999999999</v>
      </c>
      <c r="B1116" s="23">
        <v>-52.637264000000002</v>
      </c>
      <c r="C1116" s="25">
        <v>4.6861252999999996</v>
      </c>
      <c r="D1116" s="26">
        <v>1.7489762E-3</v>
      </c>
      <c r="F1116" s="18">
        <f t="shared" si="47"/>
        <v>1.8616623903184604</v>
      </c>
      <c r="G1116" s="12">
        <f t="shared" si="48"/>
        <v>12.835647970448536</v>
      </c>
    </row>
    <row r="1117" spans="1:7" x14ac:dyDescent="0.25">
      <c r="A1117" s="24">
        <v>15.102539</v>
      </c>
      <c r="B1117" s="23">
        <v>-52.710872999999999</v>
      </c>
      <c r="C1117" s="25">
        <v>4.6861075999999997</v>
      </c>
      <c r="D1117" s="26">
        <v>1.7489968999999999E-3</v>
      </c>
      <c r="F1117" s="18">
        <f t="shared" si="47"/>
        <v>1.8642657761420272</v>
      </c>
      <c r="G1117" s="12">
        <f t="shared" si="48"/>
        <v>12.853597596619393</v>
      </c>
    </row>
    <row r="1118" spans="1:7" x14ac:dyDescent="0.25">
      <c r="A1118" s="24">
        <v>15.152343999999999</v>
      </c>
      <c r="B1118" s="23">
        <v>-52.742992000000001</v>
      </c>
      <c r="C1118" s="25">
        <v>4.6861224000000004</v>
      </c>
      <c r="D1118" s="26">
        <v>1.7495392999999999E-3</v>
      </c>
      <c r="F1118" s="18">
        <f t="shared" si="47"/>
        <v>1.8654017533902869</v>
      </c>
      <c r="G1118" s="12">
        <f t="shared" si="48"/>
        <v>12.86142984597724</v>
      </c>
    </row>
    <row r="1119" spans="1:7" x14ac:dyDescent="0.25">
      <c r="A1119" s="24">
        <v>15.202147999999999</v>
      </c>
      <c r="B1119" s="23">
        <v>-52.798737000000003</v>
      </c>
      <c r="C1119" s="25">
        <v>4.6860299000000003</v>
      </c>
      <c r="D1119" s="26">
        <v>1.7491907000000001E-3</v>
      </c>
      <c r="F1119" s="18">
        <f t="shared" si="47"/>
        <v>1.8673733294575443</v>
      </c>
      <c r="G1119" s="12">
        <f t="shared" si="48"/>
        <v>12.875023318390864</v>
      </c>
    </row>
    <row r="1120" spans="1:7" x14ac:dyDescent="0.25">
      <c r="A1120" s="24">
        <v>15.251953</v>
      </c>
      <c r="B1120" s="23">
        <v>-52.832980999999997</v>
      </c>
      <c r="C1120" s="25">
        <v>4.6859840999999998</v>
      </c>
      <c r="D1120" s="26">
        <v>1.7508299000000001E-3</v>
      </c>
      <c r="F1120" s="18">
        <f t="shared" si="47"/>
        <v>1.8685844632067083</v>
      </c>
      <c r="G1120" s="12">
        <f t="shared" si="48"/>
        <v>12.883373751063427</v>
      </c>
    </row>
    <row r="1121" spans="1:7" x14ac:dyDescent="0.25">
      <c r="A1121" s="24">
        <v>15.301758</v>
      </c>
      <c r="B1121" s="23">
        <v>-52.882644999999997</v>
      </c>
      <c r="C1121" s="25">
        <v>4.6859460000000004</v>
      </c>
      <c r="D1121" s="26">
        <v>1.7491519999999999E-3</v>
      </c>
      <c r="F1121" s="18">
        <f t="shared" si="47"/>
        <v>1.8703409678942007</v>
      </c>
      <c r="G1121" s="12">
        <f t="shared" si="48"/>
        <v>12.895484365718557</v>
      </c>
    </row>
    <row r="1122" spans="1:7" x14ac:dyDescent="0.25">
      <c r="A1122" s="24">
        <v>15.351563000000001</v>
      </c>
      <c r="B1122" s="23">
        <v>-52.931502999999999</v>
      </c>
      <c r="C1122" s="25">
        <v>4.6859330999999997</v>
      </c>
      <c r="D1122" s="26">
        <v>1.7489672E-3</v>
      </c>
      <c r="F1122" s="18">
        <f t="shared" si="47"/>
        <v>1.8720689661629972</v>
      </c>
      <c r="G1122" s="12">
        <f t="shared" si="48"/>
        <v>12.907398436490553</v>
      </c>
    </row>
    <row r="1123" spans="1:7" x14ac:dyDescent="0.25">
      <c r="A1123" s="24">
        <v>15.401367</v>
      </c>
      <c r="B1123" s="23">
        <v>-52.983913000000001</v>
      </c>
      <c r="C1123" s="25">
        <v>4.6858143999999999</v>
      </c>
      <c r="D1123" s="26">
        <v>1.7491608999999999E-3</v>
      </c>
      <c r="F1123" s="18">
        <f t="shared" si="47"/>
        <v>1.8739225907335408</v>
      </c>
      <c r="G1123" s="12">
        <f t="shared" si="48"/>
        <v>12.920178665913786</v>
      </c>
    </row>
    <row r="1124" spans="1:7" x14ac:dyDescent="0.25">
      <c r="A1124" s="24">
        <v>15.451172</v>
      </c>
      <c r="B1124" s="23">
        <v>-53.042949999999998</v>
      </c>
      <c r="C1124" s="25">
        <v>4.6857804999999999</v>
      </c>
      <c r="D1124" s="26">
        <v>1.7486721E-3</v>
      </c>
      <c r="F1124" s="18">
        <f t="shared" si="47"/>
        <v>1.876010597483611</v>
      </c>
      <c r="G1124" s="12">
        <f t="shared" si="48"/>
        <v>12.934574895726021</v>
      </c>
    </row>
    <row r="1125" spans="1:7" x14ac:dyDescent="0.25">
      <c r="A1125" s="24">
        <v>15.500977000000001</v>
      </c>
      <c r="B1125" s="23">
        <v>-53.089306000000001</v>
      </c>
      <c r="C1125" s="25">
        <v>4.6857734000000004</v>
      </c>
      <c r="D1125" s="26">
        <v>1.7496407E-3</v>
      </c>
      <c r="F1125" s="18">
        <f t="shared" si="47"/>
        <v>1.8776501056040484</v>
      </c>
      <c r="G1125" s="12">
        <f t="shared" si="48"/>
        <v>12.945878851366993</v>
      </c>
    </row>
    <row r="1126" spans="1:7" x14ac:dyDescent="0.25">
      <c r="A1126" s="24">
        <v>15.550781000000001</v>
      </c>
      <c r="B1126" s="23">
        <v>-53.134551999999999</v>
      </c>
      <c r="C1126" s="25">
        <v>4.6856475</v>
      </c>
      <c r="D1126" s="26">
        <v>1.7490921999999999E-3</v>
      </c>
      <c r="F1126" s="18">
        <f t="shared" si="47"/>
        <v>1.8792503555051898</v>
      </c>
      <c r="G1126" s="12">
        <f t="shared" si="48"/>
        <v>12.956912132429455</v>
      </c>
    </row>
    <row r="1127" spans="1:7" x14ac:dyDescent="0.25">
      <c r="A1127" s="24">
        <v>15.600586</v>
      </c>
      <c r="B1127" s="23">
        <v>-53.195988</v>
      </c>
      <c r="C1127" s="25">
        <v>4.6856213000000002</v>
      </c>
      <c r="D1127" s="26">
        <v>1.7487049000000001E-3</v>
      </c>
      <c r="F1127" s="18">
        <f t="shared" si="47"/>
        <v>1.8814232095238106</v>
      </c>
      <c r="G1127" s="12">
        <f t="shared" si="48"/>
        <v>12.971893360722635</v>
      </c>
    </row>
    <row r="1128" spans="1:7" x14ac:dyDescent="0.25">
      <c r="A1128" s="24">
        <v>15.650391000000001</v>
      </c>
      <c r="B1128" s="23">
        <v>-53.234070000000003</v>
      </c>
      <c r="C1128" s="25">
        <v>4.6855612000000004</v>
      </c>
      <c r="D1128" s="26">
        <v>1.7486541999999999E-3</v>
      </c>
      <c r="F1128" s="18">
        <f t="shared" si="47"/>
        <v>1.8827700847555497</v>
      </c>
      <c r="G1128" s="12">
        <f t="shared" si="48"/>
        <v>12.981179693424325</v>
      </c>
    </row>
    <row r="1129" spans="1:7" x14ac:dyDescent="0.25">
      <c r="A1129" s="24">
        <v>15.700195000000001</v>
      </c>
      <c r="B1129" s="23">
        <v>-53.276268000000002</v>
      </c>
      <c r="C1129" s="25">
        <v>4.6854161999999997</v>
      </c>
      <c r="D1129" s="26">
        <v>1.7488301000000001E-3</v>
      </c>
      <c r="F1129" s="18">
        <f t="shared" si="47"/>
        <v>1.8842625337085701</v>
      </c>
      <c r="G1129" s="12">
        <f t="shared" si="48"/>
        <v>12.99146971672525</v>
      </c>
    </row>
    <row r="1130" spans="1:7" x14ac:dyDescent="0.25">
      <c r="A1130" s="24">
        <v>15.75</v>
      </c>
      <c r="B1130" s="23">
        <v>-53.334285999999999</v>
      </c>
      <c r="C1130" s="25">
        <v>4.6854563000000002</v>
      </c>
      <c r="D1130" s="26">
        <v>1.7486244E-3</v>
      </c>
      <c r="F1130" s="18">
        <f t="shared" si="47"/>
        <v>1.8863145007059712</v>
      </c>
      <c r="G1130" s="12">
        <f t="shared" si="48"/>
        <v>13.005617462397392</v>
      </c>
    </row>
    <row r="1131" spans="1:7" x14ac:dyDescent="0.25">
      <c r="A1131" s="24">
        <v>15.799804999999999</v>
      </c>
      <c r="B1131" s="23">
        <v>-53.385936999999998</v>
      </c>
      <c r="C1131" s="25">
        <v>4.6853861999999999</v>
      </c>
      <c r="D1131" s="26">
        <v>1.7500996E-3</v>
      </c>
      <c r="F1131" s="18">
        <f t="shared" si="47"/>
        <v>1.88814128114278</v>
      </c>
      <c r="G1131" s="12">
        <f t="shared" si="48"/>
        <v>13.018212608933156</v>
      </c>
    </row>
    <row r="1132" spans="1:7" x14ac:dyDescent="0.25">
      <c r="A1132" s="24">
        <v>15.849608999999999</v>
      </c>
      <c r="B1132" s="23">
        <v>-53.430325000000003</v>
      </c>
      <c r="C1132" s="25">
        <v>4.6853465999999999</v>
      </c>
      <c r="D1132" s="26">
        <v>1.7506719E-3</v>
      </c>
      <c r="F1132" s="18">
        <f t="shared" si="47"/>
        <v>1.8897111855014386</v>
      </c>
      <c r="G1132" s="12">
        <f t="shared" si="48"/>
        <v>13.029036665861957</v>
      </c>
    </row>
    <row r="1133" spans="1:7" x14ac:dyDescent="0.25">
      <c r="A1133" s="24">
        <v>15.899414</v>
      </c>
      <c r="B1133" s="23">
        <v>-53.484524</v>
      </c>
      <c r="C1133" s="25">
        <v>4.6852521999999999</v>
      </c>
      <c r="D1133" s="26">
        <v>1.7492204E-3</v>
      </c>
      <c r="F1133" s="18">
        <f t="shared" si="47"/>
        <v>1.8916280830038024</v>
      </c>
      <c r="G1133" s="12">
        <f t="shared" si="48"/>
        <v>13.042253144673438</v>
      </c>
    </row>
    <row r="1134" spans="1:7" x14ac:dyDescent="0.25">
      <c r="A1134" s="24">
        <v>15.949218999999999</v>
      </c>
      <c r="B1134" s="23">
        <v>-53.536377000000002</v>
      </c>
      <c r="C1134" s="25">
        <v>4.6853552000000001</v>
      </c>
      <c r="D1134" s="26">
        <v>1.7480879E-3</v>
      </c>
      <c r="F1134" s="18">
        <f t="shared" si="47"/>
        <v>1.8934620077291677</v>
      </c>
      <c r="G1134" s="12">
        <f t="shared" si="48"/>
        <v>13.054897549105469</v>
      </c>
    </row>
    <row r="1135" spans="1:7" x14ac:dyDescent="0.25">
      <c r="A1135" s="24">
        <v>15.999022999999999</v>
      </c>
      <c r="B1135" s="23">
        <v>-53.569938999999998</v>
      </c>
      <c r="C1135" s="25">
        <v>4.6851181999999998</v>
      </c>
      <c r="D1135" s="26">
        <v>1.7501801000000001E-3</v>
      </c>
      <c r="F1135" s="18">
        <f t="shared" si="47"/>
        <v>1.8946490206625122</v>
      </c>
      <c r="G1135" s="12">
        <f t="shared" si="48"/>
        <v>13.063081675415383</v>
      </c>
    </row>
    <row r="1136" spans="1:7" x14ac:dyDescent="0.25">
      <c r="A1136" s="24">
        <v>16.048828</v>
      </c>
      <c r="B1136" s="23">
        <v>-53.619751000000001</v>
      </c>
      <c r="C1136" s="25">
        <v>4.6850791000000003</v>
      </c>
      <c r="D1136" s="26">
        <v>1.7501295E-3</v>
      </c>
      <c r="F1136" s="18">
        <f t="shared" si="47"/>
        <v>1.8964107597792441</v>
      </c>
      <c r="G1136" s="12">
        <f t="shared" si="48"/>
        <v>13.075228380014314</v>
      </c>
    </row>
    <row r="1137" spans="1:7" x14ac:dyDescent="0.25">
      <c r="A1137" s="24">
        <v>16.098633</v>
      </c>
      <c r="B1137" s="23">
        <v>-53.679253000000003</v>
      </c>
      <c r="C1137" s="25">
        <v>4.6851006000000002</v>
      </c>
      <c r="D1137" s="26">
        <v>1.7475394999999999E-3</v>
      </c>
      <c r="F1137" s="18">
        <f t="shared" si="47"/>
        <v>1.8985152125401006</v>
      </c>
      <c r="G1137" s="12">
        <f t="shared" si="48"/>
        <v>13.08973800052836</v>
      </c>
    </row>
    <row r="1138" spans="1:7" x14ac:dyDescent="0.25">
      <c r="A1138" s="24">
        <v>16.148437999999999</v>
      </c>
      <c r="B1138" s="23">
        <v>-53.740948000000003</v>
      </c>
      <c r="C1138" s="25">
        <v>4.6850256999999997</v>
      </c>
      <c r="D1138" s="26">
        <v>1.7494529E-3</v>
      </c>
      <c r="F1138" s="18">
        <f t="shared" si="47"/>
        <v>1.9006972268098905</v>
      </c>
      <c r="G1138" s="12">
        <f t="shared" si="48"/>
        <v>13.104782386223194</v>
      </c>
    </row>
    <row r="1139" spans="1:7" x14ac:dyDescent="0.25">
      <c r="A1139" s="24">
        <v>16.198242</v>
      </c>
      <c r="B1139" s="23">
        <v>-53.780223999999997</v>
      </c>
      <c r="C1139" s="25">
        <v>4.6850094999999996</v>
      </c>
      <c r="D1139" s="26">
        <v>1.7490626E-3</v>
      </c>
      <c r="F1139" s="18">
        <f t="shared" si="47"/>
        <v>1.9020863311531964</v>
      </c>
      <c r="G1139" s="12">
        <f t="shared" si="48"/>
        <v>13.114359876985011</v>
      </c>
    </row>
    <row r="1140" spans="1:7" x14ac:dyDescent="0.25">
      <c r="A1140" s="24">
        <v>16.248047</v>
      </c>
      <c r="B1140" s="23">
        <v>-53.814647999999998</v>
      </c>
      <c r="C1140" s="25">
        <v>4.6848593000000003</v>
      </c>
      <c r="D1140" s="26">
        <v>1.7502843000000001E-3</v>
      </c>
      <c r="F1140" s="18">
        <f t="shared" si="47"/>
        <v>1.9033038311000843</v>
      </c>
      <c r="G1140" s="12">
        <f t="shared" si="48"/>
        <v>13.12275420283247</v>
      </c>
    </row>
    <row r="1141" spans="1:7" x14ac:dyDescent="0.25">
      <c r="A1141" s="24">
        <v>16.297851999999999</v>
      </c>
      <c r="B1141" s="23">
        <v>-53.879978000000001</v>
      </c>
      <c r="C1141" s="25">
        <v>4.6849084000000003</v>
      </c>
      <c r="D1141" s="26">
        <v>1.7491907000000001E-3</v>
      </c>
      <c r="F1141" s="18">
        <f t="shared" ref="F1141:F1204" si="49" xml:space="preserve"> -B1141 / A_6x12_in2</f>
        <v>1.9056144071961274</v>
      </c>
      <c r="G1141" s="12">
        <f t="shared" ref="G1141:G1204" si="50" xml:space="preserve"> -B1141 * kip_to_N / A_6x12_mm2</f>
        <v>13.138684986809187</v>
      </c>
    </row>
    <row r="1142" spans="1:7" x14ac:dyDescent="0.25">
      <c r="A1142" s="24">
        <v>16.347656000000001</v>
      </c>
      <c r="B1142" s="23">
        <v>-53.936881999999997</v>
      </c>
      <c r="C1142" s="25">
        <v>4.6847658000000001</v>
      </c>
      <c r="D1142" s="26">
        <v>1.7496615E-3</v>
      </c>
      <c r="F1142" s="18">
        <f t="shared" si="49"/>
        <v>1.907626974503172</v>
      </c>
      <c r="G1142" s="12">
        <f t="shared" si="50"/>
        <v>13.152561082498931</v>
      </c>
    </row>
    <row r="1143" spans="1:7" x14ac:dyDescent="0.25">
      <c r="A1143" s="24">
        <v>16.397461</v>
      </c>
      <c r="B1143" s="23">
        <v>-53.995235000000001</v>
      </c>
      <c r="C1143" s="25">
        <v>4.6848421</v>
      </c>
      <c r="D1143" s="26">
        <v>1.7494946000000001E-3</v>
      </c>
      <c r="F1143" s="18">
        <f t="shared" si="49"/>
        <v>1.9096907897018924</v>
      </c>
      <c r="G1143" s="12">
        <f t="shared" si="50"/>
        <v>13.166790518246573</v>
      </c>
    </row>
    <row r="1144" spans="1:7" x14ac:dyDescent="0.25">
      <c r="A1144" s="24">
        <v>16.447265999999999</v>
      </c>
      <c r="B1144" s="23">
        <v>-54.018734000000002</v>
      </c>
      <c r="C1144" s="25">
        <v>4.6846928999999999</v>
      </c>
      <c r="D1144" s="26">
        <v>1.748526E-3</v>
      </c>
      <c r="F1144" s="18">
        <f t="shared" si="49"/>
        <v>1.9105218968147184</v>
      </c>
      <c r="G1144" s="12">
        <f t="shared" si="50"/>
        <v>13.172520772228953</v>
      </c>
    </row>
    <row r="1145" spans="1:7" x14ac:dyDescent="0.25">
      <c r="A1145" s="24">
        <v>16.497070000000001</v>
      </c>
      <c r="B1145" s="23">
        <v>-54.064362000000003</v>
      </c>
      <c r="C1145" s="25">
        <v>4.6846557000000004</v>
      </c>
      <c r="D1145" s="26">
        <v>1.7503083E-3</v>
      </c>
      <c r="F1145" s="18">
        <f t="shared" si="49"/>
        <v>1.91213565720214</v>
      </c>
      <c r="G1145" s="12">
        <f t="shared" si="50"/>
        <v>13.183647204362575</v>
      </c>
    </row>
    <row r="1146" spans="1:7" x14ac:dyDescent="0.25">
      <c r="A1146" s="24">
        <v>16.546875</v>
      </c>
      <c r="B1146" s="23">
        <v>-54.139144999999999</v>
      </c>
      <c r="C1146" s="25">
        <v>4.6846060999999999</v>
      </c>
      <c r="D1146" s="26">
        <v>1.7484336E-3</v>
      </c>
      <c r="F1146" s="18">
        <f t="shared" si="49"/>
        <v>1.9147805647819711</v>
      </c>
      <c r="G1146" s="12">
        <f t="shared" si="50"/>
        <v>13.20188311157413</v>
      </c>
    </row>
    <row r="1147" spans="1:7" x14ac:dyDescent="0.25">
      <c r="A1147" s="24">
        <v>16.596679999999999</v>
      </c>
      <c r="B1147" s="23">
        <v>-54.179732999999999</v>
      </c>
      <c r="C1147" s="25">
        <v>4.6845222</v>
      </c>
      <c r="D1147" s="26">
        <v>1.7490475000000001E-3</v>
      </c>
      <c r="F1147" s="18">
        <f t="shared" si="49"/>
        <v>1.9162160716331298</v>
      </c>
      <c r="G1147" s="12">
        <f t="shared" si="50"/>
        <v>13.211780534810728</v>
      </c>
    </row>
    <row r="1148" spans="1:7" x14ac:dyDescent="0.25">
      <c r="A1148" s="24">
        <v>16.646484000000001</v>
      </c>
      <c r="B1148" s="23">
        <v>-54.227093000000004</v>
      </c>
      <c r="C1148" s="25">
        <v>4.6845369000000003</v>
      </c>
      <c r="D1148" s="26">
        <v>1.7488747999999999E-3</v>
      </c>
      <c r="F1148" s="18">
        <f t="shared" si="49"/>
        <v>1.9178910889897594</v>
      </c>
      <c r="G1148" s="12">
        <f t="shared" si="50"/>
        <v>13.223329316827218</v>
      </c>
    </row>
    <row r="1149" spans="1:7" x14ac:dyDescent="0.25">
      <c r="A1149" s="24">
        <v>16.696289</v>
      </c>
      <c r="B1149" s="23">
        <v>-54.279609999999998</v>
      </c>
      <c r="C1149" s="25">
        <v>4.6844435000000004</v>
      </c>
      <c r="D1149" s="26">
        <v>1.7489522000000001E-3</v>
      </c>
      <c r="F1149" s="18">
        <f t="shared" si="49"/>
        <v>1.9197484979111719</v>
      </c>
      <c r="G1149" s="12">
        <f t="shared" si="50"/>
        <v>13.236135638304415</v>
      </c>
    </row>
    <row r="1150" spans="1:7" x14ac:dyDescent="0.25">
      <c r="A1150" s="24">
        <v>16.746093999999999</v>
      </c>
      <c r="B1150" s="23">
        <v>-54.322594000000002</v>
      </c>
      <c r="C1150" s="25">
        <v>4.6844168000000002</v>
      </c>
      <c r="D1150" s="26">
        <v>1.7482845999999999E-3</v>
      </c>
      <c r="F1150" s="18">
        <f t="shared" si="49"/>
        <v>1.9212687459275857</v>
      </c>
      <c r="G1150" s="12">
        <f t="shared" si="50"/>
        <v>13.246617328469043</v>
      </c>
    </row>
    <row r="1151" spans="1:7" x14ac:dyDescent="0.25">
      <c r="A1151" s="24">
        <v>16.795898000000001</v>
      </c>
      <c r="B1151" s="23">
        <v>-54.384822999999997</v>
      </c>
      <c r="C1151" s="25">
        <v>4.6843957999999999</v>
      </c>
      <c r="D1151" s="26">
        <v>1.7493934E-3</v>
      </c>
      <c r="F1151" s="18">
        <f t="shared" si="49"/>
        <v>1.9234696465839556</v>
      </c>
      <c r="G1151" s="12">
        <f t="shared" si="50"/>
        <v>13.26179193058273</v>
      </c>
    </row>
    <row r="1152" spans="1:7" x14ac:dyDescent="0.25">
      <c r="A1152" s="24">
        <v>16.845703</v>
      </c>
      <c r="B1152" s="23">
        <v>-54.424079999999996</v>
      </c>
      <c r="C1152" s="25">
        <v>4.6843323999999997</v>
      </c>
      <c r="D1152" s="26">
        <v>1.7475008E-3</v>
      </c>
      <c r="F1152" s="18">
        <f t="shared" si="49"/>
        <v>1.9248580789397243</v>
      </c>
      <c r="G1152" s="12">
        <f t="shared" si="50"/>
        <v>13.271364788176085</v>
      </c>
    </row>
    <row r="1153" spans="1:7" x14ac:dyDescent="0.25">
      <c r="A1153" s="24">
        <v>16.895508</v>
      </c>
      <c r="B1153" s="23">
        <v>-54.471969999999999</v>
      </c>
      <c r="C1153" s="25">
        <v>4.6842174999999999</v>
      </c>
      <c r="D1153" s="26">
        <v>1.7474770999999999E-3</v>
      </c>
      <c r="F1153" s="18">
        <f t="shared" si="49"/>
        <v>1.9265518412118734</v>
      </c>
      <c r="G1153" s="12">
        <f t="shared" si="50"/>
        <v>13.28304281120754</v>
      </c>
    </row>
    <row r="1154" spans="1:7" x14ac:dyDescent="0.25">
      <c r="A1154" s="24">
        <v>16.945312999999999</v>
      </c>
      <c r="B1154" s="23">
        <v>-54.527779000000002</v>
      </c>
      <c r="C1154" s="25">
        <v>4.6841331000000004</v>
      </c>
      <c r="D1154" s="26">
        <v>1.7494736999999999E-3</v>
      </c>
      <c r="F1154" s="18">
        <f t="shared" si="49"/>
        <v>1.9285256808160991</v>
      </c>
      <c r="G1154" s="12">
        <f t="shared" si="50"/>
        <v>13.29665189008335</v>
      </c>
    </row>
    <row r="1155" spans="1:7" x14ac:dyDescent="0.25">
      <c r="A1155" s="24">
        <v>16.995117</v>
      </c>
      <c r="B1155" s="23">
        <v>-54.583148999999999</v>
      </c>
      <c r="C1155" s="25">
        <v>4.6841353999999997</v>
      </c>
      <c r="D1155" s="26">
        <v>1.7485768E-3</v>
      </c>
      <c r="F1155" s="18">
        <f t="shared" si="49"/>
        <v>1.930483993971432</v>
      </c>
      <c r="G1155" s="12">
        <f t="shared" si="50"/>
        <v>13.310153918382611</v>
      </c>
    </row>
    <row r="1156" spans="1:7" x14ac:dyDescent="0.25">
      <c r="A1156" s="24">
        <v>17.044922</v>
      </c>
      <c r="B1156" s="23">
        <v>-54.633049</v>
      </c>
      <c r="C1156" s="25">
        <v>4.6840763000000001</v>
      </c>
      <c r="D1156" s="26">
        <v>1.7481237000000001E-3</v>
      </c>
      <c r="F1156" s="18">
        <f t="shared" si="49"/>
        <v>1.9322488454514954</v>
      </c>
      <c r="G1156" s="12">
        <f t="shared" si="50"/>
        <v>13.322322081867046</v>
      </c>
    </row>
    <row r="1157" spans="1:7" x14ac:dyDescent="0.25">
      <c r="A1157" s="24">
        <v>17.094726999999999</v>
      </c>
      <c r="B1157" s="23">
        <v>-54.676406999999998</v>
      </c>
      <c r="C1157" s="25">
        <v>4.6840510000000002</v>
      </c>
      <c r="D1157" s="26">
        <v>1.7466007999999999E-3</v>
      </c>
      <c r="F1157" s="18">
        <f t="shared" si="49"/>
        <v>1.9337823210120684</v>
      </c>
      <c r="G1157" s="12">
        <f t="shared" si="50"/>
        <v>13.332894972295065</v>
      </c>
    </row>
    <row r="1158" spans="1:7" x14ac:dyDescent="0.25">
      <c r="A1158" s="24">
        <v>17.144531000000001</v>
      </c>
      <c r="B1158" s="23">
        <v>-54.720058000000002</v>
      </c>
      <c r="C1158" s="25">
        <v>4.6840042999999998</v>
      </c>
      <c r="D1158" s="26">
        <v>1.7487853E-3</v>
      </c>
      <c r="F1158" s="18">
        <f t="shared" si="49"/>
        <v>1.935326159327825</v>
      </c>
      <c r="G1158" s="12">
        <f t="shared" si="50"/>
        <v>13.343539311057771</v>
      </c>
    </row>
    <row r="1159" spans="1:7" x14ac:dyDescent="0.25">
      <c r="A1159" s="24">
        <v>17.194336</v>
      </c>
      <c r="B1159" s="23">
        <v>-54.767349000000003</v>
      </c>
      <c r="C1159" s="25">
        <v>4.6839751999999999</v>
      </c>
      <c r="D1159" s="26">
        <v>1.7484694E-3</v>
      </c>
      <c r="F1159" s="18">
        <f t="shared" si="49"/>
        <v>1.9369987363086605</v>
      </c>
      <c r="G1159" s="12">
        <f t="shared" si="50"/>
        <v>13.355071267357221</v>
      </c>
    </row>
    <row r="1160" spans="1:7" x14ac:dyDescent="0.25">
      <c r="A1160" s="24">
        <v>17.244140999999999</v>
      </c>
      <c r="B1160" s="23">
        <v>-54.821109999999997</v>
      </c>
      <c r="C1160" s="25">
        <v>4.6838536</v>
      </c>
      <c r="D1160" s="26">
        <v>1.7490088000000001E-3</v>
      </c>
      <c r="F1160" s="18">
        <f t="shared" si="49"/>
        <v>1.9389001427298964</v>
      </c>
      <c r="G1160" s="12">
        <f t="shared" si="50"/>
        <v>13.368180939443127</v>
      </c>
    </row>
    <row r="1161" spans="1:7" x14ac:dyDescent="0.25">
      <c r="A1161" s="24">
        <v>17.293945000000001</v>
      </c>
      <c r="B1161" s="23">
        <v>-54.86795</v>
      </c>
      <c r="C1161" s="25">
        <v>4.6837930999999999</v>
      </c>
      <c r="D1161" s="26">
        <v>1.7496555999999999E-3</v>
      </c>
      <c r="F1161" s="18">
        <f t="shared" si="49"/>
        <v>1.9405567688486576</v>
      </c>
      <c r="G1161" s="12">
        <f t="shared" si="50"/>
        <v>13.379602918954367</v>
      </c>
    </row>
    <row r="1162" spans="1:7" x14ac:dyDescent="0.25">
      <c r="A1162" s="24">
        <v>17.34375</v>
      </c>
      <c r="B1162" s="23">
        <v>-54.935924999999997</v>
      </c>
      <c r="C1162" s="25">
        <v>4.6838017000000001</v>
      </c>
      <c r="D1162" s="26">
        <v>1.7487316000000001E-3</v>
      </c>
      <c r="F1162" s="18">
        <f t="shared" si="49"/>
        <v>1.9429608926834734</v>
      </c>
      <c r="G1162" s="12">
        <f t="shared" si="50"/>
        <v>13.39617868875105</v>
      </c>
    </row>
    <row r="1163" spans="1:7" x14ac:dyDescent="0.25">
      <c r="A1163" s="24">
        <v>17.393554999999999</v>
      </c>
      <c r="B1163" s="23">
        <v>-54.980620999999999</v>
      </c>
      <c r="C1163" s="25">
        <v>4.6837191999999996</v>
      </c>
      <c r="D1163" s="26">
        <v>1.7495334999999999E-3</v>
      </c>
      <c r="F1163" s="18">
        <f t="shared" si="49"/>
        <v>1.9445416903137924</v>
      </c>
      <c r="G1163" s="12">
        <f t="shared" si="50"/>
        <v>13.407077851779112</v>
      </c>
    </row>
    <row r="1164" spans="1:7" x14ac:dyDescent="0.25">
      <c r="A1164" s="24">
        <v>17.443359000000001</v>
      </c>
      <c r="B1164" s="23">
        <v>-55.014567999999997</v>
      </c>
      <c r="C1164" s="25">
        <v>4.6836251999999998</v>
      </c>
      <c r="D1164" s="26">
        <v>1.7483711999999999E-3</v>
      </c>
      <c r="F1164" s="18">
        <f t="shared" si="49"/>
        <v>1.9457423198367125</v>
      </c>
      <c r="G1164" s="12">
        <f t="shared" si="50"/>
        <v>13.415355860713102</v>
      </c>
    </row>
    <row r="1165" spans="1:7" x14ac:dyDescent="0.25">
      <c r="A1165" s="24">
        <v>17.493164</v>
      </c>
      <c r="B1165" s="23">
        <v>-55.074340999999997</v>
      </c>
      <c r="C1165" s="25">
        <v>4.6836004000000004</v>
      </c>
      <c r="D1165" s="26">
        <v>1.7503767999999999E-3</v>
      </c>
      <c r="F1165" s="18">
        <f t="shared" si="49"/>
        <v>1.9478563572619196</v>
      </c>
      <c r="G1165" s="12">
        <f t="shared" si="50"/>
        <v>13.42993156484046</v>
      </c>
    </row>
    <row r="1166" spans="1:7" x14ac:dyDescent="0.25">
      <c r="A1166" s="24">
        <v>17.542968999999999</v>
      </c>
      <c r="B1166" s="23">
        <v>-55.101489999999998</v>
      </c>
      <c r="C1166" s="25">
        <v>4.6835446000000003</v>
      </c>
      <c r="D1166" s="26">
        <v>1.7498523E-3</v>
      </c>
      <c r="F1166" s="18">
        <f t="shared" si="49"/>
        <v>1.9488165567174756</v>
      </c>
      <c r="G1166" s="12">
        <f t="shared" si="50"/>
        <v>13.436551874869298</v>
      </c>
    </row>
    <row r="1167" spans="1:7" x14ac:dyDescent="0.25">
      <c r="A1167" s="24">
        <v>17.592773000000001</v>
      </c>
      <c r="B1167" s="23">
        <v>-55.161278000000003</v>
      </c>
      <c r="C1167" s="25">
        <v>4.6834717000000001</v>
      </c>
      <c r="D1167" s="26">
        <v>1.7487049000000001E-3</v>
      </c>
      <c r="F1167" s="18">
        <f t="shared" si="49"/>
        <v>1.9509311246591599</v>
      </c>
      <c r="G1167" s="12">
        <f t="shared" si="50"/>
        <v>13.451131236761231</v>
      </c>
    </row>
    <row r="1168" spans="1:7" x14ac:dyDescent="0.25">
      <c r="A1168" s="24">
        <v>17.642578</v>
      </c>
      <c r="B1168" s="23">
        <v>-55.228603</v>
      </c>
      <c r="C1168" s="25">
        <v>4.6834641000000001</v>
      </c>
      <c r="D1168" s="26">
        <v>1.748243E-3</v>
      </c>
      <c r="F1168" s="18">
        <f t="shared" si="49"/>
        <v>1.9533122594466401</v>
      </c>
      <c r="G1168" s="12">
        <f t="shared" si="50"/>
        <v>13.467548503426354</v>
      </c>
    </row>
    <row r="1169" spans="1:7" x14ac:dyDescent="0.25">
      <c r="A1169" s="24">
        <v>17.692383</v>
      </c>
      <c r="B1169" s="23">
        <v>-55.260010000000001</v>
      </c>
      <c r="C1169" s="25">
        <v>4.6833438999999997</v>
      </c>
      <c r="D1169" s="26">
        <v>1.7505286999999999E-3</v>
      </c>
      <c r="F1169" s="18">
        <f t="shared" si="49"/>
        <v>1.9544230548461261</v>
      </c>
      <c r="G1169" s="12">
        <f t="shared" si="50"/>
        <v>13.475207130892398</v>
      </c>
    </row>
    <row r="1170" spans="1:7" x14ac:dyDescent="0.25">
      <c r="A1170" s="24">
        <v>17.742187999999999</v>
      </c>
      <c r="B1170" s="23">
        <v>-55.319186999999999</v>
      </c>
      <c r="C1170" s="25">
        <v>4.6832818999999999</v>
      </c>
      <c r="D1170" s="26">
        <v>1.7483472E-3</v>
      </c>
      <c r="F1170" s="18">
        <f t="shared" si="49"/>
        <v>1.9565160130833148</v>
      </c>
      <c r="G1170" s="12">
        <f t="shared" si="50"/>
        <v>13.489637499840663</v>
      </c>
    </row>
    <row r="1171" spans="1:7" x14ac:dyDescent="0.25">
      <c r="A1171" s="24">
        <v>17.791992</v>
      </c>
      <c r="B1171" s="23">
        <v>-55.372962999999999</v>
      </c>
      <c r="C1171" s="25">
        <v>4.6832589999999996</v>
      </c>
      <c r="D1171" s="26">
        <v>1.7504930999999999E-3</v>
      </c>
      <c r="F1171" s="18">
        <f t="shared" si="49"/>
        <v>1.9584179500210281</v>
      </c>
      <c r="G1171" s="12">
        <f t="shared" si="50"/>
        <v>13.502750829691143</v>
      </c>
    </row>
    <row r="1172" spans="1:7" x14ac:dyDescent="0.25">
      <c r="A1172" s="24">
        <v>17.841797</v>
      </c>
      <c r="B1172" s="23">
        <v>-55.399681000000001</v>
      </c>
      <c r="C1172" s="25">
        <v>4.6832285000000002</v>
      </c>
      <c r="D1172" s="26">
        <v>1.7511606000000001E-3</v>
      </c>
      <c r="F1172" s="18">
        <f t="shared" si="49"/>
        <v>1.9593629059698123</v>
      </c>
      <c r="G1172" s="12">
        <f t="shared" si="50"/>
        <v>13.509266039951207</v>
      </c>
    </row>
    <row r="1173" spans="1:7" x14ac:dyDescent="0.25">
      <c r="A1173" s="24">
        <v>17.891601999999999</v>
      </c>
      <c r="B1173" s="23">
        <v>-55.464072999999999</v>
      </c>
      <c r="C1173" s="25">
        <v>4.6830869000000002</v>
      </c>
      <c r="D1173" s="26">
        <v>1.7483323999999999E-3</v>
      </c>
      <c r="F1173" s="18">
        <f t="shared" si="49"/>
        <v>1.961640307102162</v>
      </c>
      <c r="G1173" s="12">
        <f t="shared" si="50"/>
        <v>13.524968091716532</v>
      </c>
    </row>
    <row r="1174" spans="1:7" x14ac:dyDescent="0.25">
      <c r="A1174" s="24">
        <v>17.941406000000001</v>
      </c>
      <c r="B1174" s="23">
        <v>-55.507828000000003</v>
      </c>
      <c r="C1174" s="25">
        <v>4.6831160000000001</v>
      </c>
      <c r="D1174" s="26">
        <v>1.7477215E-3</v>
      </c>
      <c r="F1174" s="18">
        <f t="shared" si="49"/>
        <v>1.9631878236654923</v>
      </c>
      <c r="G1174" s="12">
        <f t="shared" si="50"/>
        <v>13.535637790980291</v>
      </c>
    </row>
    <row r="1175" spans="1:7" x14ac:dyDescent="0.25">
      <c r="A1175" s="24">
        <v>17.991211</v>
      </c>
      <c r="B1175" s="23">
        <v>-55.554749000000001</v>
      </c>
      <c r="C1175" s="25">
        <v>4.683084</v>
      </c>
      <c r="D1175" s="26">
        <v>1.7478734E-3</v>
      </c>
      <c r="F1175" s="18">
        <f t="shared" si="49"/>
        <v>1.9648473145732288</v>
      </c>
      <c r="G1175" s="12">
        <f t="shared" si="50"/>
        <v>13.547079522420233</v>
      </c>
    </row>
    <row r="1176" spans="1:7" x14ac:dyDescent="0.25">
      <c r="A1176" s="24">
        <v>18.041015999999999</v>
      </c>
      <c r="B1176" s="23">
        <v>-55.613151999999999</v>
      </c>
      <c r="C1176" s="25">
        <v>4.6830338999999999</v>
      </c>
      <c r="D1176" s="26">
        <v>1.7491131000000001E-3</v>
      </c>
      <c r="F1176" s="18">
        <f t="shared" si="49"/>
        <v>1.9669128981602058</v>
      </c>
      <c r="G1176" s="12">
        <f t="shared" si="50"/>
        <v>13.561321150716456</v>
      </c>
    </row>
    <row r="1177" spans="1:7" x14ac:dyDescent="0.25">
      <c r="A1177" s="24">
        <v>18.090820000000001</v>
      </c>
      <c r="B1177" s="23">
        <v>-55.640025999999999</v>
      </c>
      <c r="C1177" s="25">
        <v>4.6830195999999997</v>
      </c>
      <c r="D1177" s="26">
        <v>1.7509222000000001E-3</v>
      </c>
      <c r="F1177" s="18">
        <f t="shared" si="49"/>
        <v>1.9678633714803504</v>
      </c>
      <c r="G1177" s="12">
        <f t="shared" si="50"/>
        <v>13.567874401728092</v>
      </c>
    </row>
    <row r="1178" spans="1:7" x14ac:dyDescent="0.25">
      <c r="A1178" s="24">
        <v>18.140625</v>
      </c>
      <c r="B1178" s="23">
        <v>-55.708430999999997</v>
      </c>
      <c r="C1178" s="25">
        <v>4.6829333000000002</v>
      </c>
      <c r="D1178" s="26">
        <v>1.7499684999999999E-3</v>
      </c>
      <c r="F1178" s="18">
        <f t="shared" si="49"/>
        <v>1.9702827034541728</v>
      </c>
      <c r="G1178" s="12">
        <f t="shared" si="50"/>
        <v>13.584555027442578</v>
      </c>
    </row>
    <row r="1179" spans="1:7" x14ac:dyDescent="0.25">
      <c r="A1179" s="24">
        <v>18.190429999999999</v>
      </c>
      <c r="B1179" s="23">
        <v>-55.737788999999999</v>
      </c>
      <c r="C1179" s="25">
        <v>4.6827807000000004</v>
      </c>
      <c r="D1179" s="26">
        <v>1.7494917E-3</v>
      </c>
      <c r="F1179" s="18">
        <f t="shared" si="49"/>
        <v>1.9713210303029045</v>
      </c>
      <c r="G1179" s="12">
        <f t="shared" si="50"/>
        <v>13.591714004267748</v>
      </c>
    </row>
    <row r="1180" spans="1:7" x14ac:dyDescent="0.25">
      <c r="A1180" s="24">
        <v>18.240234000000001</v>
      </c>
      <c r="B1180" s="23">
        <v>-55.790005000000001</v>
      </c>
      <c r="C1180" s="25">
        <v>4.6827774</v>
      </c>
      <c r="D1180" s="26">
        <v>1.7496526E-3</v>
      </c>
      <c r="F1180" s="18">
        <f t="shared" si="49"/>
        <v>1.9731677935270127</v>
      </c>
      <c r="G1180" s="12">
        <f t="shared" si="50"/>
        <v>13.604446926602485</v>
      </c>
    </row>
    <row r="1181" spans="1:7" x14ac:dyDescent="0.25">
      <c r="A1181" s="24">
        <v>18.290039</v>
      </c>
      <c r="B1181" s="23">
        <v>-55.848328000000002</v>
      </c>
      <c r="C1181" s="25">
        <v>4.6828351000000001</v>
      </c>
      <c r="D1181" s="26">
        <v>1.7473371000000001E-3</v>
      </c>
      <c r="F1181" s="18">
        <f t="shared" si="49"/>
        <v>1.9752305476927789</v>
      </c>
      <c r="G1181" s="12">
        <f t="shared" si="50"/>
        <v>13.618669046820976</v>
      </c>
    </row>
    <row r="1182" spans="1:7" x14ac:dyDescent="0.25">
      <c r="A1182" s="24">
        <v>18.339843999999999</v>
      </c>
      <c r="B1182" s="23">
        <v>-55.893752999999997</v>
      </c>
      <c r="C1182" s="25">
        <v>4.6827354000000003</v>
      </c>
      <c r="D1182" s="26">
        <v>1.7486215000000001E-3</v>
      </c>
      <c r="F1182" s="18">
        <f t="shared" si="49"/>
        <v>1.9768371284238786</v>
      </c>
      <c r="G1182" s="12">
        <f t="shared" si="50"/>
        <v>13.629745977207357</v>
      </c>
    </row>
    <row r="1183" spans="1:7" x14ac:dyDescent="0.25">
      <c r="A1183" s="24">
        <v>18.389648000000001</v>
      </c>
      <c r="B1183" s="23">
        <v>-55.939224000000003</v>
      </c>
      <c r="C1183" s="25">
        <v>4.6826534000000004</v>
      </c>
      <c r="D1183" s="26">
        <v>1.7501741E-3</v>
      </c>
      <c r="F1183" s="18">
        <f t="shared" si="49"/>
        <v>1.9784453360721748</v>
      </c>
      <c r="G1183" s="12">
        <f t="shared" si="50"/>
        <v>13.640834124738436</v>
      </c>
    </row>
    <row r="1184" spans="1:7" x14ac:dyDescent="0.25">
      <c r="A1184" s="24">
        <v>18.439453</v>
      </c>
      <c r="B1184" s="23">
        <v>-56.004024999999999</v>
      </c>
      <c r="C1184" s="25">
        <v>4.6825875999999997</v>
      </c>
      <c r="D1184" s="26">
        <v>1.7485617000000001E-3</v>
      </c>
      <c r="F1184" s="18">
        <f t="shared" si="49"/>
        <v>1.980737202620463</v>
      </c>
      <c r="G1184" s="12">
        <f t="shared" si="50"/>
        <v>13.656635911551158</v>
      </c>
    </row>
    <row r="1185" spans="1:7" x14ac:dyDescent="0.25">
      <c r="A1185" s="24">
        <v>18.489258</v>
      </c>
      <c r="B1185" s="23">
        <v>-56.047207</v>
      </c>
      <c r="C1185" s="25">
        <v>4.6825595</v>
      </c>
      <c r="D1185" s="26">
        <v>1.7482934999999999E-3</v>
      </c>
      <c r="F1185" s="18">
        <f t="shared" si="49"/>
        <v>1.982264453454373</v>
      </c>
      <c r="G1185" s="12">
        <f t="shared" si="50"/>
        <v>13.66716588420817</v>
      </c>
    </row>
    <row r="1186" spans="1:7" x14ac:dyDescent="0.25">
      <c r="A1186" s="24">
        <v>18.539062999999999</v>
      </c>
      <c r="B1186" s="23">
        <v>-56.089100000000002</v>
      </c>
      <c r="C1186" s="25">
        <v>4.6824241000000004</v>
      </c>
      <c r="D1186" s="26">
        <v>1.7481208E-3</v>
      </c>
      <c r="F1186" s="18">
        <f t="shared" si="49"/>
        <v>1.9837461152390283</v>
      </c>
      <c r="G1186" s="12">
        <f t="shared" si="50"/>
        <v>13.677381532962748</v>
      </c>
    </row>
    <row r="1187" spans="1:7" x14ac:dyDescent="0.25">
      <c r="A1187" s="24">
        <v>18.588867</v>
      </c>
      <c r="B1187" s="23">
        <v>-56.145687000000002</v>
      </c>
      <c r="C1187" s="25">
        <v>4.6825460999999997</v>
      </c>
      <c r="D1187" s="26">
        <v>1.7487913000000001E-3</v>
      </c>
      <c r="F1187" s="18">
        <f t="shared" si="49"/>
        <v>1.9857474709645264</v>
      </c>
      <c r="G1187" s="12">
        <f t="shared" si="50"/>
        <v>13.691180327894488</v>
      </c>
    </row>
    <row r="1188" spans="1:7" x14ac:dyDescent="0.25">
      <c r="A1188" s="24">
        <v>18.638672</v>
      </c>
      <c r="B1188" s="23">
        <v>-56.183739000000003</v>
      </c>
      <c r="C1188" s="25">
        <v>4.6823439999999996</v>
      </c>
      <c r="D1188" s="26">
        <v>1.7494321E-3</v>
      </c>
      <c r="F1188" s="18">
        <f t="shared" si="49"/>
        <v>1.9870932851633114</v>
      </c>
      <c r="G1188" s="12">
        <f t="shared" si="50"/>
        <v>13.700459345067028</v>
      </c>
    </row>
    <row r="1189" spans="1:7" x14ac:dyDescent="0.25">
      <c r="A1189" s="24">
        <v>18.688476999999999</v>
      </c>
      <c r="B1189" s="23">
        <v>-56.237934000000003</v>
      </c>
      <c r="C1189" s="25">
        <v>4.6823635000000001</v>
      </c>
      <c r="D1189" s="26">
        <v>1.7478763999999999E-3</v>
      </c>
      <c r="F1189" s="18">
        <f t="shared" si="49"/>
        <v>1.9890100411946148</v>
      </c>
      <c r="G1189" s="12">
        <f t="shared" si="50"/>
        <v>13.713674848474621</v>
      </c>
    </row>
    <row r="1190" spans="1:7" x14ac:dyDescent="0.25">
      <c r="A1190" s="24">
        <v>18.738281000000001</v>
      </c>
      <c r="B1190" s="23">
        <v>-56.308228</v>
      </c>
      <c r="C1190" s="25">
        <v>4.6822423999999998</v>
      </c>
      <c r="D1190" s="26">
        <v>1.7471641000000001E-3</v>
      </c>
      <c r="F1190" s="18">
        <f t="shared" si="49"/>
        <v>1.9914961828767705</v>
      </c>
      <c r="G1190" s="12">
        <f t="shared" si="50"/>
        <v>13.730816108674519</v>
      </c>
    </row>
    <row r="1191" spans="1:7" x14ac:dyDescent="0.25">
      <c r="A1191" s="24">
        <v>18.788086</v>
      </c>
      <c r="B1191" s="23">
        <v>-56.352463</v>
      </c>
      <c r="C1191" s="25">
        <v>4.6821913999999998</v>
      </c>
      <c r="D1191" s="26">
        <v>1.7503231000000001E-3</v>
      </c>
      <c r="F1191" s="18">
        <f t="shared" si="49"/>
        <v>1.9930606759673639</v>
      </c>
      <c r="G1191" s="12">
        <f t="shared" si="50"/>
        <v>13.74160285640466</v>
      </c>
    </row>
    <row r="1192" spans="1:7" x14ac:dyDescent="0.25">
      <c r="A1192" s="24">
        <v>18.837890999999999</v>
      </c>
      <c r="B1192" s="23">
        <v>-56.391112999999997</v>
      </c>
      <c r="C1192" s="25">
        <v>4.6822404999999998</v>
      </c>
      <c r="D1192" s="26">
        <v>1.7490565000000001E-3</v>
      </c>
      <c r="F1192" s="18">
        <f t="shared" si="49"/>
        <v>1.9944276400896976</v>
      </c>
      <c r="G1192" s="12">
        <f t="shared" si="50"/>
        <v>13.751027696458234</v>
      </c>
    </row>
    <row r="1193" spans="1:7" x14ac:dyDescent="0.25">
      <c r="A1193" s="24">
        <v>18.887695000000001</v>
      </c>
      <c r="B1193" s="23">
        <v>-56.442745000000002</v>
      </c>
      <c r="C1193" s="25">
        <v>4.6822103999999998</v>
      </c>
      <c r="D1193" s="26">
        <v>1.7495481999999999E-3</v>
      </c>
      <c r="F1193" s="18">
        <f t="shared" si="49"/>
        <v>1.9962537485389691</v>
      </c>
      <c r="G1193" s="12">
        <f t="shared" si="50"/>
        <v>13.763618209825538</v>
      </c>
    </row>
    <row r="1194" spans="1:7" x14ac:dyDescent="0.25">
      <c r="A1194" s="24">
        <v>18.9375</v>
      </c>
      <c r="B1194" s="23">
        <v>-56.491447000000001</v>
      </c>
      <c r="C1194" s="25">
        <v>4.6820463999999999</v>
      </c>
      <c r="D1194" s="26">
        <v>1.7489700999999999E-3</v>
      </c>
      <c r="F1194" s="18">
        <f t="shared" si="49"/>
        <v>1.997976229436405</v>
      </c>
      <c r="G1194" s="12">
        <f t="shared" si="50"/>
        <v>13.775494239845958</v>
      </c>
    </row>
    <row r="1195" spans="1:7" x14ac:dyDescent="0.25">
      <c r="A1195" s="24">
        <v>18.987304999999999</v>
      </c>
      <c r="B1195" s="23">
        <v>-56.540714000000001</v>
      </c>
      <c r="C1195" s="25">
        <v>4.6820592999999997</v>
      </c>
      <c r="D1195" s="26">
        <v>1.750803E-3</v>
      </c>
      <c r="F1195" s="18">
        <f t="shared" si="49"/>
        <v>1.9997186931211401</v>
      </c>
      <c r="G1195" s="12">
        <f t="shared" si="50"/>
        <v>13.78750804566535</v>
      </c>
    </row>
    <row r="1196" spans="1:7" x14ac:dyDescent="0.25">
      <c r="A1196" s="24">
        <v>19.037109000000001</v>
      </c>
      <c r="B1196" s="23">
        <v>-56.590767</v>
      </c>
      <c r="C1196" s="25">
        <v>4.6818938000000001</v>
      </c>
      <c r="D1196" s="26">
        <v>1.7497986999999999E-3</v>
      </c>
      <c r="F1196" s="18">
        <f t="shared" si="49"/>
        <v>2.0014889558692688</v>
      </c>
      <c r="G1196" s="12">
        <f t="shared" si="50"/>
        <v>13.799713518348444</v>
      </c>
    </row>
    <row r="1197" spans="1:7" x14ac:dyDescent="0.25">
      <c r="A1197" s="24">
        <v>19.086914</v>
      </c>
      <c r="B1197" s="23">
        <v>-56.639668</v>
      </c>
      <c r="C1197" s="25">
        <v>4.6819239000000001</v>
      </c>
      <c r="D1197" s="26">
        <v>1.748243E-3</v>
      </c>
      <c r="F1197" s="18">
        <f t="shared" si="49"/>
        <v>2.0032184749519657</v>
      </c>
      <c r="G1197" s="12">
        <f t="shared" si="50"/>
        <v>13.811638074712219</v>
      </c>
    </row>
    <row r="1198" spans="1:7" x14ac:dyDescent="0.25">
      <c r="A1198" s="24">
        <v>19.136718999999999</v>
      </c>
      <c r="B1198" s="23">
        <v>-56.680655999999999</v>
      </c>
      <c r="C1198" s="25">
        <v>4.6818051000000001</v>
      </c>
      <c r="D1198" s="26">
        <v>1.7490296E-3</v>
      </c>
      <c r="F1198" s="18">
        <f t="shared" si="49"/>
        <v>2.0046681289091768</v>
      </c>
      <c r="G1198" s="12">
        <f t="shared" si="50"/>
        <v>13.821633038337469</v>
      </c>
    </row>
    <row r="1199" spans="1:7" x14ac:dyDescent="0.25">
      <c r="A1199" s="24">
        <v>19.186523000000001</v>
      </c>
      <c r="B1199" s="23">
        <v>-56.721409000000001</v>
      </c>
      <c r="C1199" s="25">
        <v>4.6817907999999999</v>
      </c>
      <c r="D1199" s="26">
        <v>1.7503231000000001E-3</v>
      </c>
      <c r="F1199" s="18">
        <f t="shared" si="49"/>
        <v>2.0061094714415821</v>
      </c>
      <c r="G1199" s="12">
        <f t="shared" si="50"/>
        <v>13.831570696984388</v>
      </c>
    </row>
    <row r="1200" spans="1:7" x14ac:dyDescent="0.25">
      <c r="A1200" s="24">
        <v>19.236328</v>
      </c>
      <c r="B1200" s="23">
        <v>-56.794735000000003</v>
      </c>
      <c r="C1200" s="25">
        <v>4.6817298000000003</v>
      </c>
      <c r="D1200" s="26">
        <v>1.7486394000000001E-3</v>
      </c>
      <c r="F1200" s="18">
        <f t="shared" si="49"/>
        <v>2.008702848187617</v>
      </c>
      <c r="G1200" s="12">
        <f t="shared" si="50"/>
        <v>13.849451313330276</v>
      </c>
    </row>
    <row r="1201" spans="1:7" x14ac:dyDescent="0.25">
      <c r="A1201" s="24">
        <v>19.286133</v>
      </c>
      <c r="B1201" s="23">
        <v>-56.834384999999997</v>
      </c>
      <c r="C1201" s="25">
        <v>4.6816373000000002</v>
      </c>
      <c r="D1201" s="26">
        <v>1.7498373000000001E-3</v>
      </c>
      <c r="F1201" s="18">
        <f t="shared" si="49"/>
        <v>2.0101051800750822</v>
      </c>
      <c r="G1201" s="12">
        <f t="shared" si="50"/>
        <v>13.859120004355482</v>
      </c>
    </row>
    <row r="1202" spans="1:7" x14ac:dyDescent="0.25">
      <c r="A1202" s="24">
        <v>19.335937999999999</v>
      </c>
      <c r="B1202" s="23">
        <v>-56.877647000000003</v>
      </c>
      <c r="C1202" s="25">
        <v>4.6816906999999999</v>
      </c>
      <c r="D1202" s="26">
        <v>1.7500072000000001E-3</v>
      </c>
      <c r="F1202" s="18">
        <f t="shared" si="49"/>
        <v>2.0116352603302028</v>
      </c>
      <c r="G1202" s="12">
        <f t="shared" si="50"/>
        <v>13.869669485090224</v>
      </c>
    </row>
    <row r="1203" spans="1:7" x14ac:dyDescent="0.25">
      <c r="A1203" s="24">
        <v>19.385742</v>
      </c>
      <c r="B1203" s="23">
        <v>-56.931140999999997</v>
      </c>
      <c r="C1203" s="25">
        <v>4.6816459000000004</v>
      </c>
      <c r="D1203" s="26">
        <v>1.7488719E-3</v>
      </c>
      <c r="F1203" s="18">
        <f t="shared" si="49"/>
        <v>2.0135272235581487</v>
      </c>
      <c r="G1203" s="12">
        <f t="shared" si="50"/>
        <v>13.882714048966704</v>
      </c>
    </row>
    <row r="1204" spans="1:7" x14ac:dyDescent="0.25">
      <c r="A1204" s="24">
        <v>19.435547</v>
      </c>
      <c r="B1204" s="23">
        <v>-56.999599000000003</v>
      </c>
      <c r="C1204" s="25">
        <v>4.6816677999999996</v>
      </c>
      <c r="D1204" s="26">
        <v>1.7488272E-3</v>
      </c>
      <c r="F1204" s="18">
        <f t="shared" si="49"/>
        <v>2.0159484300235233</v>
      </c>
      <c r="G1204" s="12">
        <f t="shared" si="50"/>
        <v>13.899407598782688</v>
      </c>
    </row>
    <row r="1205" spans="1:7" x14ac:dyDescent="0.25">
      <c r="A1205" s="24">
        <v>19.485351999999999</v>
      </c>
      <c r="B1205" s="23">
        <v>-57.022044999999999</v>
      </c>
      <c r="C1205" s="25">
        <v>4.6815294999999999</v>
      </c>
      <c r="D1205" s="26">
        <v>1.748824E-3</v>
      </c>
      <c r="F1205" s="18">
        <f t="shared" ref="F1205:F1268" si="51" xml:space="preserve"> -B1205 / A_6x12_in2</f>
        <v>2.0167422948796654</v>
      </c>
      <c r="G1205" s="12">
        <f t="shared" ref="G1205:G1268" si="52" xml:space="preserve"> -B1205 * kip_to_N / A_6x12_mm2</f>
        <v>13.904881077691938</v>
      </c>
    </row>
    <row r="1206" spans="1:7" x14ac:dyDescent="0.25">
      <c r="A1206" s="24">
        <v>19.535156000000001</v>
      </c>
      <c r="B1206" s="23">
        <v>-57.100185000000003</v>
      </c>
      <c r="C1206" s="25">
        <v>4.6813573999999996</v>
      </c>
      <c r="D1206" s="26">
        <v>1.7475098E-3</v>
      </c>
      <c r="F1206" s="18">
        <f t="shared" si="51"/>
        <v>2.0195059320470437</v>
      </c>
      <c r="G1206" s="12">
        <f t="shared" si="52"/>
        <v>13.92393559261526</v>
      </c>
    </row>
    <row r="1207" spans="1:7" x14ac:dyDescent="0.25">
      <c r="A1207" s="24">
        <v>19.584961</v>
      </c>
      <c r="B1207" s="23">
        <v>-57.124049999999997</v>
      </c>
      <c r="C1207" s="25">
        <v>4.6814017000000003</v>
      </c>
      <c r="D1207" s="26">
        <v>1.7494708E-3</v>
      </c>
      <c r="F1207" s="18">
        <f t="shared" si="51"/>
        <v>2.0203499837619074</v>
      </c>
      <c r="G1207" s="12">
        <f t="shared" si="52"/>
        <v>13.929755096053254</v>
      </c>
    </row>
    <row r="1208" spans="1:7" x14ac:dyDescent="0.25">
      <c r="A1208" s="24">
        <v>19.634765999999999</v>
      </c>
      <c r="B1208" s="23">
        <v>-57.177836999999997</v>
      </c>
      <c r="C1208" s="25">
        <v>4.6812768</v>
      </c>
      <c r="D1208" s="26">
        <v>1.7496138E-3</v>
      </c>
      <c r="F1208" s="18">
        <f t="shared" si="51"/>
        <v>2.0222523097450371</v>
      </c>
      <c r="G1208" s="12">
        <f t="shared" si="52"/>
        <v>13.942871108264423</v>
      </c>
    </row>
    <row r="1209" spans="1:7" x14ac:dyDescent="0.25">
      <c r="A1209" s="24">
        <v>19.684570000000001</v>
      </c>
      <c r="B1209" s="23">
        <v>-57.228335999999999</v>
      </c>
      <c r="C1209" s="25">
        <v>4.6812386999999998</v>
      </c>
      <c r="D1209" s="26">
        <v>1.7486423E-3</v>
      </c>
      <c r="F1209" s="18">
        <f t="shared" si="51"/>
        <v>2.0240383465164147</v>
      </c>
      <c r="G1209" s="12">
        <f t="shared" si="52"/>
        <v>13.955185338480867</v>
      </c>
    </row>
    <row r="1210" spans="1:7" x14ac:dyDescent="0.25">
      <c r="A1210" s="24">
        <v>19.734375</v>
      </c>
      <c r="B1210" s="23">
        <v>-57.250785999999998</v>
      </c>
      <c r="C1210" s="25">
        <v>4.6811581000000002</v>
      </c>
      <c r="D1210" s="26">
        <v>1.7496914E-3</v>
      </c>
      <c r="F1210" s="18">
        <f t="shared" si="51"/>
        <v>2.0248323528436174</v>
      </c>
      <c r="G1210" s="12">
        <f t="shared" si="52"/>
        <v>13.960659792794006</v>
      </c>
    </row>
    <row r="1211" spans="1:7" x14ac:dyDescent="0.25">
      <c r="A1211" s="24">
        <v>19.784179999999999</v>
      </c>
      <c r="B1211" s="23">
        <v>-57.327720999999997</v>
      </c>
      <c r="C1211" s="25">
        <v>4.6810527000000004</v>
      </c>
      <c r="D1211" s="26">
        <v>1.7501413999999999E-3</v>
      </c>
      <c r="F1211" s="18">
        <f t="shared" si="51"/>
        <v>2.0275533718540117</v>
      </c>
      <c r="G1211" s="12">
        <f t="shared" si="52"/>
        <v>13.979420467296512</v>
      </c>
    </row>
    <row r="1212" spans="1:7" x14ac:dyDescent="0.25">
      <c r="A1212" s="24">
        <v>19.833984000000001</v>
      </c>
      <c r="B1212" s="23">
        <v>-57.367493000000003</v>
      </c>
      <c r="C1212" s="25">
        <v>4.6810679000000004</v>
      </c>
      <c r="D1212" s="26">
        <v>1.7507166E-3</v>
      </c>
      <c r="F1212" s="18">
        <f t="shared" si="51"/>
        <v>2.0289600186088235</v>
      </c>
      <c r="G1212" s="12">
        <f t="shared" si="52"/>
        <v>13.989118908140258</v>
      </c>
    </row>
    <row r="1213" spans="1:7" x14ac:dyDescent="0.25">
      <c r="A1213" s="24">
        <v>19.883789</v>
      </c>
      <c r="B1213" s="23">
        <v>-57.418827</v>
      </c>
      <c r="C1213" s="25">
        <v>4.6809630000000002</v>
      </c>
      <c r="D1213" s="26">
        <v>1.7475545000000001E-3</v>
      </c>
      <c r="F1213" s="18">
        <f t="shared" si="51"/>
        <v>2.0307755874640852</v>
      </c>
      <c r="G1213" s="12">
        <f t="shared" si="52"/>
        <v>14.001636753918014</v>
      </c>
    </row>
    <row r="1214" spans="1:7" x14ac:dyDescent="0.25">
      <c r="A1214" s="24">
        <v>19.933593999999999</v>
      </c>
      <c r="B1214" s="23">
        <v>-57.479202000000001</v>
      </c>
      <c r="C1214" s="25">
        <v>4.6810197999999996</v>
      </c>
      <c r="D1214" s="26">
        <v>1.7474353E-3</v>
      </c>
      <c r="F1214" s="18">
        <f t="shared" si="51"/>
        <v>2.0329109162839014</v>
      </c>
      <c r="G1214" s="12">
        <f t="shared" si="52"/>
        <v>14.016359256330295</v>
      </c>
    </row>
    <row r="1215" spans="1:7" x14ac:dyDescent="0.25">
      <c r="A1215" s="24">
        <v>19.983398000000001</v>
      </c>
      <c r="B1215" s="23">
        <v>-57.515182000000003</v>
      </c>
      <c r="C1215" s="25">
        <v>4.6809706999999996</v>
      </c>
      <c r="D1215" s="26">
        <v>1.7479538000000001E-3</v>
      </c>
      <c r="F1215" s="18">
        <f t="shared" si="51"/>
        <v>2.0341834484733341</v>
      </c>
      <c r="G1215" s="12">
        <f t="shared" si="52"/>
        <v>14.025133014289613</v>
      </c>
    </row>
    <row r="1216" spans="1:7" x14ac:dyDescent="0.25">
      <c r="A1216" s="24">
        <v>20.033203</v>
      </c>
      <c r="B1216" s="23">
        <v>-57.574573999999998</v>
      </c>
      <c r="C1216" s="25">
        <v>4.6808519000000004</v>
      </c>
      <c r="D1216" s="26">
        <v>1.7504096000000001E-3</v>
      </c>
      <c r="F1216" s="18">
        <f t="shared" si="51"/>
        <v>2.036284010780026</v>
      </c>
      <c r="G1216" s="12">
        <f t="shared" si="52"/>
        <v>14.039615811196779</v>
      </c>
    </row>
    <row r="1217" spans="1:7" x14ac:dyDescent="0.25">
      <c r="A1217" s="24">
        <v>20.083008</v>
      </c>
      <c r="B1217" s="23">
        <v>-57.624907999999998</v>
      </c>
      <c r="C1217" s="25">
        <v>4.6808256999999998</v>
      </c>
      <c r="D1217" s="26">
        <v>1.7470061E-3</v>
      </c>
      <c r="F1217" s="18">
        <f t="shared" si="51"/>
        <v>2.0380642118701564</v>
      </c>
      <c r="G1217" s="12">
        <f t="shared" si="52"/>
        <v>14.051889806002901</v>
      </c>
    </row>
    <row r="1218" spans="1:7" x14ac:dyDescent="0.25">
      <c r="A1218" s="24">
        <v>20.132812999999999</v>
      </c>
      <c r="B1218" s="23">
        <v>-57.671329</v>
      </c>
      <c r="C1218" s="25">
        <v>4.6807965999999999</v>
      </c>
      <c r="D1218" s="26">
        <v>1.7484664999999999E-3</v>
      </c>
      <c r="F1218" s="18">
        <f t="shared" si="51"/>
        <v>2.0397060188953273</v>
      </c>
      <c r="G1218" s="12">
        <f t="shared" si="52"/>
        <v>14.06320961195703</v>
      </c>
    </row>
    <row r="1219" spans="1:7" x14ac:dyDescent="0.25">
      <c r="A1219" s="24">
        <v>20.182617</v>
      </c>
      <c r="B1219" s="23">
        <v>-57.723731999999998</v>
      </c>
      <c r="C1219" s="25">
        <v>4.6807485</v>
      </c>
      <c r="D1219" s="26">
        <v>1.7473012E-3</v>
      </c>
      <c r="F1219" s="18">
        <f t="shared" si="51"/>
        <v>2.041559395891515</v>
      </c>
      <c r="G1219" s="12">
        <f t="shared" si="52"/>
        <v>14.07598813442346</v>
      </c>
    </row>
    <row r="1220" spans="1:7" x14ac:dyDescent="0.25">
      <c r="A1220" s="24">
        <v>20.232422</v>
      </c>
      <c r="B1220" s="23">
        <v>-57.778198000000003</v>
      </c>
      <c r="C1220" s="25">
        <v>4.6805496</v>
      </c>
      <c r="D1220" s="26">
        <v>1.7478793E-3</v>
      </c>
      <c r="F1220" s="18">
        <f t="shared" si="51"/>
        <v>2.0434857365871695</v>
      </c>
      <c r="G1220" s="12">
        <f t="shared" si="52"/>
        <v>14.089269721444367</v>
      </c>
    </row>
    <row r="1221" spans="1:7" x14ac:dyDescent="0.25">
      <c r="A1221" s="24">
        <v>20.282226999999999</v>
      </c>
      <c r="B1221" s="23">
        <v>-57.826735999999997</v>
      </c>
      <c r="C1221" s="25">
        <v>4.6806517000000003</v>
      </c>
      <c r="D1221" s="26">
        <v>1.7496377999999999E-3</v>
      </c>
      <c r="F1221" s="18">
        <f t="shared" si="51"/>
        <v>2.0452024171711232</v>
      </c>
      <c r="G1221" s="12">
        <f t="shared" si="52"/>
        <v>14.101105759905439</v>
      </c>
    </row>
    <row r="1222" spans="1:7" x14ac:dyDescent="0.25">
      <c r="A1222" s="24">
        <v>20.332031000000001</v>
      </c>
      <c r="B1222" s="23">
        <v>-57.879165999999998</v>
      </c>
      <c r="C1222" s="25">
        <v>4.6805142999999996</v>
      </c>
      <c r="D1222" s="26">
        <v>1.7468811000000001E-3</v>
      </c>
      <c r="F1222" s="18">
        <f t="shared" si="51"/>
        <v>2.0470567490969698</v>
      </c>
      <c r="G1222" s="12">
        <f t="shared" si="52"/>
        <v>14.113890866348104</v>
      </c>
    </row>
    <row r="1223" spans="1:7" x14ac:dyDescent="0.25">
      <c r="A1223" s="24">
        <v>20.381836</v>
      </c>
      <c r="B1223" s="23">
        <v>-57.916285999999999</v>
      </c>
      <c r="C1223" s="25">
        <v>4.6804619000000001</v>
      </c>
      <c r="D1223" s="26">
        <v>1.7479181E-3</v>
      </c>
      <c r="F1223" s="18">
        <f t="shared" si="51"/>
        <v>2.0483696005386522</v>
      </c>
      <c r="G1223" s="12">
        <f t="shared" si="52"/>
        <v>14.122942614415082</v>
      </c>
    </row>
    <row r="1224" spans="1:7" x14ac:dyDescent="0.25">
      <c r="A1224" s="24">
        <v>20.431640999999999</v>
      </c>
      <c r="B1224" s="23">
        <v>-57.972160000000002</v>
      </c>
      <c r="C1224" s="25">
        <v>4.6804351999999998</v>
      </c>
      <c r="D1224" s="26">
        <v>1.7481772999999999E-3</v>
      </c>
      <c r="F1224" s="18">
        <f t="shared" si="51"/>
        <v>2.0503457390476116</v>
      </c>
      <c r="G1224" s="12">
        <f t="shared" si="52"/>
        <v>14.136567543604047</v>
      </c>
    </row>
    <row r="1225" spans="1:7" x14ac:dyDescent="0.25">
      <c r="A1225" s="24">
        <v>20.481445000000001</v>
      </c>
      <c r="B1225" s="23">
        <v>-58.023257999999998</v>
      </c>
      <c r="C1225" s="25">
        <v>4.6803287999999998</v>
      </c>
      <c r="D1225" s="26">
        <v>1.7472833E-3</v>
      </c>
      <c r="F1225" s="18">
        <f t="shared" si="51"/>
        <v>2.0521529611103024</v>
      </c>
      <c r="G1225" s="12">
        <f t="shared" si="52"/>
        <v>14.149027840552495</v>
      </c>
    </row>
    <row r="1226" spans="1:7" x14ac:dyDescent="0.25">
      <c r="A1226" s="24">
        <v>20.53125</v>
      </c>
      <c r="B1226" s="23">
        <v>-58.068683999999998</v>
      </c>
      <c r="C1226" s="25">
        <v>4.6803965999999999</v>
      </c>
      <c r="D1226" s="26">
        <v>1.7469971E-3</v>
      </c>
      <c r="F1226" s="18">
        <f t="shared" si="51"/>
        <v>2.0537595772091675</v>
      </c>
      <c r="G1226" s="12">
        <f t="shared" si="52"/>
        <v>14.160105014789849</v>
      </c>
    </row>
    <row r="1227" spans="1:7" x14ac:dyDescent="0.25">
      <c r="A1227" s="24">
        <v>20.581054999999999</v>
      </c>
      <c r="B1227" s="23">
        <v>-58.117420000000003</v>
      </c>
      <c r="C1227" s="25">
        <v>4.6802669000000003</v>
      </c>
      <c r="D1227" s="26">
        <v>1.7491757E-3</v>
      </c>
      <c r="F1227" s="18">
        <f t="shared" si="51"/>
        <v>2.0554832606106177</v>
      </c>
      <c r="G1227" s="12">
        <f t="shared" si="52"/>
        <v>14.171989335743307</v>
      </c>
    </row>
    <row r="1228" spans="1:7" x14ac:dyDescent="0.25">
      <c r="A1228" s="24">
        <v>20.630859000000001</v>
      </c>
      <c r="B1228" s="23">
        <v>-58.178035999999999</v>
      </c>
      <c r="C1228" s="25">
        <v>4.6801957999999999</v>
      </c>
      <c r="D1228" s="26">
        <v>1.7478793E-3</v>
      </c>
      <c r="F1228" s="18">
        <f t="shared" si="51"/>
        <v>2.0576271130618307</v>
      </c>
      <c r="G1228" s="12">
        <f t="shared" si="52"/>
        <v>14.186770606239749</v>
      </c>
    </row>
    <row r="1229" spans="1:7" x14ac:dyDescent="0.25">
      <c r="A1229" s="24">
        <v>20.680664</v>
      </c>
      <c r="B1229" s="23">
        <v>-58.218018000000001</v>
      </c>
      <c r="C1229" s="25">
        <v>4.6801123999999996</v>
      </c>
      <c r="D1229" s="26">
        <v>1.7491459E-3</v>
      </c>
      <c r="F1229" s="18">
        <f t="shared" si="51"/>
        <v>2.0590411870473195</v>
      </c>
      <c r="G1229" s="12">
        <f t="shared" si="52"/>
        <v>14.196520255787538</v>
      </c>
    </row>
    <row r="1230" spans="1:7" x14ac:dyDescent="0.25">
      <c r="A1230" s="24">
        <v>20.730468999999999</v>
      </c>
      <c r="B1230" s="23">
        <v>-58.270015999999998</v>
      </c>
      <c r="C1230" s="25">
        <v>4.6800423000000002</v>
      </c>
      <c r="D1230" s="26">
        <v>1.748833E-3</v>
      </c>
      <c r="F1230" s="18">
        <f t="shared" si="51"/>
        <v>2.060880240098629</v>
      </c>
      <c r="G1230" s="12">
        <f t="shared" si="52"/>
        <v>14.209200018610458</v>
      </c>
    </row>
    <row r="1231" spans="1:7" x14ac:dyDescent="0.25">
      <c r="A1231" s="24">
        <v>20.780273000000001</v>
      </c>
      <c r="B1231" s="23">
        <v>-58.318924000000003</v>
      </c>
      <c r="C1231" s="25">
        <v>4.6800240999999998</v>
      </c>
      <c r="D1231" s="26">
        <v>1.7486423E-3</v>
      </c>
      <c r="F1231" s="18">
        <f t="shared" si="51"/>
        <v>2.0626100067556821</v>
      </c>
      <c r="G1231" s="12">
        <f t="shared" si="52"/>
        <v>14.221126281931035</v>
      </c>
    </row>
    <row r="1232" spans="1:7" x14ac:dyDescent="0.25">
      <c r="A1232" s="24">
        <v>20.830078</v>
      </c>
      <c r="B1232" s="23">
        <v>-58.377026000000001</v>
      </c>
      <c r="C1232" s="25">
        <v>4.6799355</v>
      </c>
      <c r="D1232" s="26">
        <v>1.7484486000000001E-3</v>
      </c>
      <c r="F1232" s="18">
        <f t="shared" si="51"/>
        <v>2.0646649446453544</v>
      </c>
      <c r="G1232" s="12">
        <f t="shared" si="52"/>
        <v>14.235294511084797</v>
      </c>
    </row>
    <row r="1233" spans="1:7" x14ac:dyDescent="0.25">
      <c r="A1233" s="24">
        <v>20.879883</v>
      </c>
      <c r="B1233" s="23">
        <v>-58.413017000000004</v>
      </c>
      <c r="C1233" s="25">
        <v>4.6799201999999998</v>
      </c>
      <c r="D1233" s="26">
        <v>1.7470837E-3</v>
      </c>
      <c r="F1233" s="18">
        <f t="shared" si="51"/>
        <v>2.0659378658802035</v>
      </c>
      <c r="G1233" s="12">
        <f t="shared" si="52"/>
        <v>14.244070951404805</v>
      </c>
    </row>
    <row r="1234" spans="1:7" x14ac:dyDescent="0.25">
      <c r="A1234" s="24">
        <v>20.929687999999999</v>
      </c>
      <c r="B1234" s="23">
        <v>-58.471221999999997</v>
      </c>
      <c r="C1234" s="25">
        <v>4.6798010000000003</v>
      </c>
      <c r="D1234" s="26">
        <v>1.7469823000000001E-3</v>
      </c>
      <c r="F1234" s="18">
        <f t="shared" si="51"/>
        <v>2.0679964466496843</v>
      </c>
      <c r="G1234" s="12">
        <f t="shared" si="52"/>
        <v>14.25826429720864</v>
      </c>
    </row>
    <row r="1235" spans="1:7" x14ac:dyDescent="0.25">
      <c r="A1235" s="24">
        <v>20.979492</v>
      </c>
      <c r="B1235" s="23">
        <v>-58.533512000000002</v>
      </c>
      <c r="C1235" s="25">
        <v>4.6797113000000001</v>
      </c>
      <c r="D1235" s="26">
        <v>1.7475039E-3</v>
      </c>
      <c r="F1235" s="18">
        <f t="shared" si="51"/>
        <v>2.0701995047397275</v>
      </c>
      <c r="G1235" s="12">
        <f t="shared" si="52"/>
        <v>14.273453774231596</v>
      </c>
    </row>
    <row r="1236" spans="1:7" x14ac:dyDescent="0.25">
      <c r="A1236" s="24">
        <v>21.029297</v>
      </c>
      <c r="B1236" s="23">
        <v>-58.558559000000002</v>
      </c>
      <c r="C1236" s="25">
        <v>4.6797656999999999</v>
      </c>
      <c r="D1236" s="26">
        <v>1.7495722000000001E-3</v>
      </c>
      <c r="F1236" s="18">
        <f t="shared" si="51"/>
        <v>2.0710853611529769</v>
      </c>
      <c r="G1236" s="12">
        <f t="shared" si="52"/>
        <v>14.279561509518063</v>
      </c>
    </row>
    <row r="1237" spans="1:7" x14ac:dyDescent="0.25">
      <c r="A1237" s="24">
        <v>21.079101999999999</v>
      </c>
      <c r="B1237" s="23">
        <v>-58.612105999999997</v>
      </c>
      <c r="C1237" s="25">
        <v>4.6796403</v>
      </c>
      <c r="D1237" s="26">
        <v>1.7485768E-3</v>
      </c>
      <c r="F1237" s="18">
        <f t="shared" si="51"/>
        <v>2.0729791988724751</v>
      </c>
      <c r="G1237" s="12">
        <f t="shared" si="52"/>
        <v>14.292618997496039</v>
      </c>
    </row>
    <row r="1238" spans="1:7" x14ac:dyDescent="0.25">
      <c r="A1238" s="24">
        <v>21.128906000000001</v>
      </c>
      <c r="B1238" s="23">
        <v>-58.661476</v>
      </c>
      <c r="C1238" s="25">
        <v>4.6794986999999999</v>
      </c>
      <c r="D1238" s="26">
        <v>1.7461865E-3</v>
      </c>
      <c r="F1238" s="18">
        <f t="shared" si="51"/>
        <v>2.0747253054370187</v>
      </c>
      <c r="G1238" s="12">
        <f t="shared" si="52"/>
        <v>14.304657919965511</v>
      </c>
    </row>
    <row r="1239" spans="1:7" x14ac:dyDescent="0.25">
      <c r="A1239" s="24">
        <v>21.178711</v>
      </c>
      <c r="B1239" s="23">
        <v>-58.717345999999999</v>
      </c>
      <c r="C1239" s="25">
        <v>4.6794624000000002</v>
      </c>
      <c r="D1239" s="26">
        <v>1.7491728000000001E-3</v>
      </c>
      <c r="F1239" s="18">
        <f t="shared" si="51"/>
        <v>2.0767013024749175</v>
      </c>
      <c r="G1239" s="12">
        <f t="shared" si="52"/>
        <v>14.318281873750587</v>
      </c>
    </row>
    <row r="1240" spans="1:7" x14ac:dyDescent="0.25">
      <c r="A1240" s="24">
        <v>21.228515999999999</v>
      </c>
      <c r="B1240" s="23">
        <v>-58.764034000000002</v>
      </c>
      <c r="C1240" s="25">
        <v>4.6795106000000004</v>
      </c>
      <c r="D1240" s="26">
        <v>1.7488867000000001E-3</v>
      </c>
      <c r="F1240" s="18">
        <f t="shared" si="51"/>
        <v>2.0783525526933784</v>
      </c>
      <c r="G1240" s="12">
        <f t="shared" si="52"/>
        <v>14.329666787914142</v>
      </c>
    </row>
    <row r="1241" spans="1:7" x14ac:dyDescent="0.25">
      <c r="A1241" s="24">
        <v>21.278320000000001</v>
      </c>
      <c r="B1241" s="23">
        <v>-58.814048999999997</v>
      </c>
      <c r="C1241" s="25">
        <v>4.6794137999999998</v>
      </c>
      <c r="D1241" s="26">
        <v>1.7481237000000001E-3</v>
      </c>
      <c r="F1241" s="18">
        <f t="shared" si="51"/>
        <v>2.0801214714664318</v>
      </c>
      <c r="G1241" s="12">
        <f t="shared" si="52"/>
        <v>14.341862994260314</v>
      </c>
    </row>
    <row r="1242" spans="1:7" x14ac:dyDescent="0.25">
      <c r="A1242" s="24">
        <v>21.328125</v>
      </c>
      <c r="B1242" s="23">
        <v>-58.853606999999997</v>
      </c>
      <c r="C1242" s="25">
        <v>4.6792965000000004</v>
      </c>
      <c r="D1242" s="26">
        <v>1.748547E-3</v>
      </c>
      <c r="F1242" s="18">
        <f t="shared" si="51"/>
        <v>2.0815205495195053</v>
      </c>
      <c r="G1242" s="12">
        <f t="shared" si="52"/>
        <v>14.351509250996131</v>
      </c>
    </row>
    <row r="1243" spans="1:7" x14ac:dyDescent="0.25">
      <c r="A1243" s="24">
        <v>21.377929999999999</v>
      </c>
      <c r="B1243" s="23">
        <v>-58.901820999999998</v>
      </c>
      <c r="C1243" s="25">
        <v>4.6793098000000004</v>
      </c>
      <c r="D1243" s="26">
        <v>1.7471283E-3</v>
      </c>
      <c r="F1243" s="18">
        <f t="shared" si="51"/>
        <v>2.083225770947557</v>
      </c>
      <c r="G1243" s="12">
        <f t="shared" si="52"/>
        <v>14.363266281742396</v>
      </c>
    </row>
    <row r="1244" spans="1:7" x14ac:dyDescent="0.25">
      <c r="A1244" s="24">
        <v>21.427734000000001</v>
      </c>
      <c r="B1244" s="23">
        <v>-58.952927000000003</v>
      </c>
      <c r="C1244" s="25">
        <v>4.6792921999999999</v>
      </c>
      <c r="D1244" s="26">
        <v>1.7476439E-3</v>
      </c>
      <c r="F1244" s="18">
        <f t="shared" si="51"/>
        <v>2.0850332759523691</v>
      </c>
      <c r="G1244" s="12">
        <f t="shared" si="52"/>
        <v>14.37572852949862</v>
      </c>
    </row>
    <row r="1245" spans="1:7" x14ac:dyDescent="0.25">
      <c r="A1245" s="24">
        <v>21.477539</v>
      </c>
      <c r="B1245" s="23">
        <v>-59.006385999999999</v>
      </c>
      <c r="C1245" s="25">
        <v>4.6791472000000001</v>
      </c>
      <c r="D1245" s="26">
        <v>1.7483144999999999E-3</v>
      </c>
      <c r="F1245" s="18">
        <f t="shared" si="51"/>
        <v>2.0869240013085357</v>
      </c>
      <c r="G1245" s="12">
        <f t="shared" si="52"/>
        <v>14.388764558591093</v>
      </c>
    </row>
    <row r="1246" spans="1:7" x14ac:dyDescent="0.25">
      <c r="A1246" s="24">
        <v>21.527343999999999</v>
      </c>
      <c r="B1246" s="23">
        <v>-59.070534000000002</v>
      </c>
      <c r="C1246" s="25">
        <v>4.6791381999999997</v>
      </c>
      <c r="D1246" s="26">
        <v>1.7466694000000001E-3</v>
      </c>
      <c r="F1246" s="18">
        <f t="shared" si="51"/>
        <v>2.089192772706193</v>
      </c>
      <c r="G1246" s="12">
        <f t="shared" si="52"/>
        <v>14.404407110719342</v>
      </c>
    </row>
    <row r="1247" spans="1:7" x14ac:dyDescent="0.25">
      <c r="A1247" s="24">
        <v>21.577148000000001</v>
      </c>
      <c r="B1247" s="23">
        <v>-59.101460000000003</v>
      </c>
      <c r="C1247" s="25">
        <v>4.6790627999999996</v>
      </c>
      <c r="D1247" s="26">
        <v>1.7475068000000001E-3</v>
      </c>
      <c r="F1247" s="18">
        <f t="shared" si="51"/>
        <v>2.0902865562106512</v>
      </c>
      <c r="G1247" s="12">
        <f t="shared" si="52"/>
        <v>14.411948445868031</v>
      </c>
    </row>
    <row r="1248" spans="1:7" x14ac:dyDescent="0.25">
      <c r="A1248" s="24">
        <v>21.626953</v>
      </c>
      <c r="B1248" s="23">
        <v>-59.171185000000001</v>
      </c>
      <c r="C1248" s="25">
        <v>4.6789874999999999</v>
      </c>
      <c r="D1248" s="26">
        <v>1.7471759E-3</v>
      </c>
      <c r="F1248" s="18">
        <f t="shared" si="51"/>
        <v>2.092752573634447</v>
      </c>
      <c r="G1248" s="12">
        <f t="shared" si="52"/>
        <v>14.428950954865069</v>
      </c>
    </row>
    <row r="1249" spans="1:7" x14ac:dyDescent="0.25">
      <c r="A1249" s="24">
        <v>21.676758</v>
      </c>
      <c r="B1249" s="23">
        <v>-59.223697999999999</v>
      </c>
      <c r="C1249" s="25">
        <v>4.6789516999999998</v>
      </c>
      <c r="D1249" s="26">
        <v>1.746559E-3</v>
      </c>
      <c r="F1249" s="18">
        <f t="shared" si="51"/>
        <v>2.0946098410847989</v>
      </c>
      <c r="G1249" s="12">
        <f t="shared" si="52"/>
        <v>14.44175630093838</v>
      </c>
    </row>
    <row r="1250" spans="1:7" x14ac:dyDescent="0.25">
      <c r="A1250" s="24">
        <v>21.726562999999999</v>
      </c>
      <c r="B1250" s="23">
        <v>-59.271377999999999</v>
      </c>
      <c r="C1250" s="25">
        <v>4.6787887000000001</v>
      </c>
      <c r="D1250" s="26">
        <v>1.7481387E-3</v>
      </c>
      <c r="F1250" s="18">
        <f t="shared" si="51"/>
        <v>2.0962961761262706</v>
      </c>
      <c r="G1250" s="12">
        <f t="shared" si="52"/>
        <v>14.45338311526579</v>
      </c>
    </row>
    <row r="1251" spans="1:7" x14ac:dyDescent="0.25">
      <c r="A1251" s="24">
        <v>21.776367</v>
      </c>
      <c r="B1251" s="23">
        <v>-59.313980000000001</v>
      </c>
      <c r="C1251" s="25">
        <v>4.6787953</v>
      </c>
      <c r="D1251" s="26">
        <v>1.7479151999999999E-3</v>
      </c>
      <c r="F1251" s="18">
        <f t="shared" si="51"/>
        <v>2.097802913656404</v>
      </c>
      <c r="G1251" s="12">
        <f t="shared" si="52"/>
        <v>14.463771654359256</v>
      </c>
    </row>
    <row r="1252" spans="1:7" x14ac:dyDescent="0.25">
      <c r="A1252" s="24">
        <v>21.826172</v>
      </c>
      <c r="B1252" s="23">
        <v>-59.355331</v>
      </c>
      <c r="C1252" s="25">
        <v>4.6787386</v>
      </c>
      <c r="D1252" s="26">
        <v>1.7488301000000001E-3</v>
      </c>
      <c r="F1252" s="18">
        <f t="shared" si="51"/>
        <v>2.0992654061123579</v>
      </c>
      <c r="G1252" s="12">
        <f t="shared" si="52"/>
        <v>14.473855135887211</v>
      </c>
    </row>
    <row r="1253" spans="1:7" x14ac:dyDescent="0.25">
      <c r="A1253" s="24">
        <v>21.875976999999999</v>
      </c>
      <c r="B1253" s="23">
        <v>-59.402217999999998</v>
      </c>
      <c r="C1253" s="25">
        <v>4.6787580999999996</v>
      </c>
      <c r="D1253" s="26">
        <v>1.748547E-3</v>
      </c>
      <c r="F1253" s="18">
        <f t="shared" si="51"/>
        <v>2.1009236945160801</v>
      </c>
      <c r="G1253" s="12">
        <f t="shared" si="52"/>
        <v>14.485288576394119</v>
      </c>
    </row>
    <row r="1254" spans="1:7" x14ac:dyDescent="0.25">
      <c r="A1254" s="24">
        <v>21.925781000000001</v>
      </c>
      <c r="B1254" s="23">
        <v>-59.455482000000003</v>
      </c>
      <c r="C1254" s="25">
        <v>4.6786317999999998</v>
      </c>
      <c r="D1254" s="26">
        <v>1.7472773000000001E-3</v>
      </c>
      <c r="F1254" s="18">
        <f t="shared" si="51"/>
        <v>2.1028075231580465</v>
      </c>
      <c r="G1254" s="12">
        <f t="shared" si="52"/>
        <v>14.498277054547126</v>
      </c>
    </row>
    <row r="1255" spans="1:7" x14ac:dyDescent="0.25">
      <c r="A1255" s="24">
        <v>21.975586</v>
      </c>
      <c r="B1255" s="23">
        <v>-59.499046</v>
      </c>
      <c r="C1255" s="25">
        <v>4.6785207</v>
      </c>
      <c r="D1255" s="26">
        <v>1.7472176999999999E-3</v>
      </c>
      <c r="F1255" s="18">
        <f t="shared" si="51"/>
        <v>2.1043482844782364</v>
      </c>
      <c r="G1255" s="12">
        <f t="shared" si="52"/>
        <v>14.508900178275299</v>
      </c>
    </row>
    <row r="1256" spans="1:7" x14ac:dyDescent="0.25">
      <c r="A1256" s="24">
        <v>22.025390999999999</v>
      </c>
      <c r="B1256" s="23">
        <v>-59.558022000000001</v>
      </c>
      <c r="C1256" s="25">
        <v>4.6785544999999997</v>
      </c>
      <c r="D1256" s="26">
        <v>1.7485320999999999E-3</v>
      </c>
      <c r="F1256" s="18">
        <f t="shared" si="51"/>
        <v>2.1064341337946337</v>
      </c>
      <c r="G1256" s="12">
        <f t="shared" si="52"/>
        <v>14.523281533178265</v>
      </c>
    </row>
    <row r="1257" spans="1:7" x14ac:dyDescent="0.25">
      <c r="A1257" s="24">
        <v>22.075195000000001</v>
      </c>
      <c r="B1257" s="23">
        <v>-59.598224999999999</v>
      </c>
      <c r="C1257" s="25">
        <v>4.6783872000000004</v>
      </c>
      <c r="D1257" s="26">
        <v>1.7493576E-3</v>
      </c>
      <c r="F1257" s="18">
        <f t="shared" si="51"/>
        <v>2.1078560240562165</v>
      </c>
      <c r="G1257" s="12">
        <f t="shared" si="52"/>
        <v>14.533085073790787</v>
      </c>
    </row>
    <row r="1258" spans="1:7" x14ac:dyDescent="0.25">
      <c r="A1258" s="24">
        <v>22.125</v>
      </c>
      <c r="B1258" s="23">
        <v>-59.638961999999999</v>
      </c>
      <c r="C1258" s="25">
        <v>4.6784300999999999</v>
      </c>
      <c r="D1258" s="26">
        <v>1.7489254000000001E-3</v>
      </c>
      <c r="F1258" s="18">
        <f t="shared" si="51"/>
        <v>2.1092968007043797</v>
      </c>
      <c r="G1258" s="12">
        <f t="shared" si="52"/>
        <v>14.54301883082216</v>
      </c>
    </row>
    <row r="1259" spans="1:7" x14ac:dyDescent="0.25">
      <c r="A1259" s="24">
        <v>22.174804999999999</v>
      </c>
      <c r="B1259" s="23">
        <v>-59.679996000000003</v>
      </c>
      <c r="C1259" s="25">
        <v>4.6783333000000002</v>
      </c>
      <c r="D1259" s="26">
        <v>1.7488479000000001E-3</v>
      </c>
      <c r="F1259" s="18">
        <f t="shared" si="51"/>
        <v>2.1107480815787869</v>
      </c>
      <c r="G1259" s="12">
        <f t="shared" si="52"/>
        <v>14.553025011592107</v>
      </c>
    </row>
    <row r="1260" spans="1:7" x14ac:dyDescent="0.25">
      <c r="A1260" s="24">
        <v>22.224609000000001</v>
      </c>
      <c r="B1260" s="23">
        <v>-59.750298000000001</v>
      </c>
      <c r="C1260" s="25">
        <v>4.6781987999999997</v>
      </c>
      <c r="D1260" s="26">
        <v>1.7484396000000001E-3</v>
      </c>
      <c r="F1260" s="18">
        <f t="shared" si="51"/>
        <v>2.1132345062030642</v>
      </c>
      <c r="G1260" s="12">
        <f t="shared" si="52"/>
        <v>14.570168222599776</v>
      </c>
    </row>
    <row r="1261" spans="1:7" x14ac:dyDescent="0.25">
      <c r="A1261" s="24">
        <v>22.274414</v>
      </c>
      <c r="B1261" s="23">
        <v>-59.792625000000001</v>
      </c>
      <c r="C1261" s="25">
        <v>4.6782187999999998</v>
      </c>
      <c r="D1261" s="26">
        <v>1.7480462999999999E-3</v>
      </c>
      <c r="F1261" s="18">
        <f t="shared" si="51"/>
        <v>2.1147315175977863</v>
      </c>
      <c r="G1261" s="12">
        <f t="shared" si="52"/>
        <v>14.580489702676042</v>
      </c>
    </row>
    <row r="1262" spans="1:7" x14ac:dyDescent="0.25">
      <c r="A1262" s="24">
        <v>22.324218999999999</v>
      </c>
      <c r="B1262" s="23">
        <v>-59.852122999999999</v>
      </c>
      <c r="C1262" s="25">
        <v>4.6781077</v>
      </c>
      <c r="D1262" s="26">
        <v>1.7468570999999999E-3</v>
      </c>
      <c r="F1262" s="18">
        <f t="shared" si="51"/>
        <v>2.1168358288875821</v>
      </c>
      <c r="G1262" s="12">
        <f t="shared" si="52"/>
        <v>14.5949983477862</v>
      </c>
    </row>
    <row r="1263" spans="1:7" x14ac:dyDescent="0.25">
      <c r="A1263" s="24">
        <v>22.374023000000001</v>
      </c>
      <c r="B1263" s="23">
        <v>-59.893143000000002</v>
      </c>
      <c r="C1263" s="25">
        <v>4.6781262999999997</v>
      </c>
      <c r="D1263" s="26">
        <v>1.7483590999999999E-3</v>
      </c>
      <c r="F1263" s="18">
        <f t="shared" si="51"/>
        <v>2.1182866146132779</v>
      </c>
      <c r="G1263" s="12">
        <f t="shared" si="52"/>
        <v>14.605001114642544</v>
      </c>
    </row>
    <row r="1264" spans="1:7" x14ac:dyDescent="0.25">
      <c r="A1264" s="24">
        <v>22.423828</v>
      </c>
      <c r="B1264" s="23">
        <v>-59.948802999999998</v>
      </c>
      <c r="C1264" s="25">
        <v>4.6780758000000002</v>
      </c>
      <c r="D1264" s="26">
        <v>1.7496019E-3</v>
      </c>
      <c r="F1264" s="18">
        <f t="shared" si="51"/>
        <v>2.1202551844204987</v>
      </c>
      <c r="G1264" s="12">
        <f t="shared" si="52"/>
        <v>14.618573859723577</v>
      </c>
    </row>
    <row r="1265" spans="1:7" x14ac:dyDescent="0.25">
      <c r="A1265" s="24">
        <v>22.473633</v>
      </c>
      <c r="B1265" s="23">
        <v>-59.994323999999999</v>
      </c>
      <c r="C1265" s="25">
        <v>4.6779346000000004</v>
      </c>
      <c r="D1265" s="26">
        <v>1.7475724000000001E-3</v>
      </c>
      <c r="F1265" s="18">
        <f t="shared" si="51"/>
        <v>2.1218651604570513</v>
      </c>
      <c r="G1265" s="12">
        <f t="shared" si="52"/>
        <v>14.629674199803238</v>
      </c>
    </row>
    <row r="1266" spans="1:7" x14ac:dyDescent="0.25">
      <c r="A1266" s="24">
        <v>22.523437999999999</v>
      </c>
      <c r="B1266" s="23">
        <v>-60.044227999999997</v>
      </c>
      <c r="C1266" s="25">
        <v>4.6779051000000003</v>
      </c>
      <c r="D1266" s="26">
        <v>1.748243E-3</v>
      </c>
      <c r="F1266" s="18">
        <f t="shared" si="51"/>
        <v>2.1236301534081754</v>
      </c>
      <c r="G1266" s="12">
        <f t="shared" si="52"/>
        <v>14.641843338691558</v>
      </c>
    </row>
    <row r="1267" spans="1:7" x14ac:dyDescent="0.25">
      <c r="A1267" s="24">
        <v>22.573242</v>
      </c>
      <c r="B1267" s="23">
        <v>-60.083064999999998</v>
      </c>
      <c r="C1267" s="25">
        <v>4.6778563999999996</v>
      </c>
      <c r="D1267" s="26">
        <v>1.7487078E-3</v>
      </c>
      <c r="F1267" s="18">
        <f t="shared" si="51"/>
        <v>2.1250037313025887</v>
      </c>
      <c r="G1267" s="12">
        <f t="shared" si="52"/>
        <v>14.651313778876832</v>
      </c>
    </row>
    <row r="1268" spans="1:7" x14ac:dyDescent="0.25">
      <c r="A1268" s="24">
        <v>22.623047</v>
      </c>
      <c r="B1268" s="23">
        <v>-60.141387999999999</v>
      </c>
      <c r="C1268" s="25">
        <v>4.6777701</v>
      </c>
      <c r="D1268" s="26">
        <v>1.7498463000000001E-3</v>
      </c>
      <c r="F1268" s="18">
        <f t="shared" si="51"/>
        <v>2.127066485468355</v>
      </c>
      <c r="G1268" s="12">
        <f t="shared" si="52"/>
        <v>14.665535899095321</v>
      </c>
    </row>
    <row r="1269" spans="1:7" x14ac:dyDescent="0.25">
      <c r="A1269" s="24">
        <v>22.672851999999999</v>
      </c>
      <c r="B1269" s="23">
        <v>-60.178798999999998</v>
      </c>
      <c r="C1269" s="25">
        <v>4.6777205000000004</v>
      </c>
      <c r="D1269" s="26">
        <v>1.7483175000000001E-3</v>
      </c>
      <c r="F1269" s="18">
        <f t="shared" ref="F1269:F1271" si="53" xml:space="preserve"> -B1269 / A_6x12_in2</f>
        <v>2.1283896289296909</v>
      </c>
      <c r="G1269" s="12">
        <f t="shared" ref="G1269:G1271" si="54" xml:space="preserve"> -B1269 * kip_to_N / A_6x12_mm2</f>
        <v>14.674658607795045</v>
      </c>
    </row>
    <row r="1270" spans="1:7" x14ac:dyDescent="0.25">
      <c r="A1270" s="24">
        <v>22.722656000000001</v>
      </c>
      <c r="B1270" s="23">
        <v>-60.243693999999998</v>
      </c>
      <c r="C1270" s="25">
        <v>4.6775950999999996</v>
      </c>
      <c r="D1270" s="26">
        <v>1.7483978999999999E-3</v>
      </c>
      <c r="F1270" s="18">
        <f t="shared" si="53"/>
        <v>2.1306848200479016</v>
      </c>
      <c r="G1270" s="12">
        <f t="shared" si="54"/>
        <v>14.690483316599101</v>
      </c>
    </row>
    <row r="1271" spans="1:7" x14ac:dyDescent="0.25">
      <c r="A1271" s="24">
        <v>22.772461</v>
      </c>
      <c r="B1271" s="23">
        <v>-60.296188000000001</v>
      </c>
      <c r="C1271" s="25">
        <v>4.6775146000000003</v>
      </c>
      <c r="D1271" s="26">
        <v>1.7501592999999999E-3</v>
      </c>
      <c r="F1271" s="18">
        <f t="shared" si="53"/>
        <v>2.1325414155107163</v>
      </c>
      <c r="G1271" s="12">
        <f t="shared" si="54"/>
        <v>14.703284029503951</v>
      </c>
    </row>
    <row r="1272" spans="1:7" x14ac:dyDescent="0.25">
      <c r="A1272" s="24">
        <v>22.822265999999999</v>
      </c>
      <c r="B1272" s="23">
        <v>-60.336044000000001</v>
      </c>
      <c r="C1272" s="25">
        <v>4.6775107</v>
      </c>
      <c r="D1272" s="26">
        <v>1.7483024999999999E-3</v>
      </c>
      <c r="F1272" s="18">
        <f t="shared" ref="F1272:F1335" si="55" xml:space="preserve"> -B1272 / A_6x12_in2</f>
        <v>2.1339510331577984</v>
      </c>
      <c r="G1272" s="12">
        <f t="shared" ref="G1272:G1335" si="56" xml:space="preserve"> -B1272 * kip_to_N / A_6x12_mm2</f>
        <v>14.713002953829315</v>
      </c>
    </row>
    <row r="1273" spans="1:7" x14ac:dyDescent="0.25">
      <c r="A1273" s="24">
        <v>22.872070000000001</v>
      </c>
      <c r="B1273" s="23">
        <v>-60.379855999999997</v>
      </c>
      <c r="C1273" s="25">
        <v>4.6774354000000002</v>
      </c>
      <c r="D1273" s="26">
        <v>1.7488509E-3</v>
      </c>
      <c r="F1273" s="18">
        <f t="shared" si="55"/>
        <v>2.1355005656837411</v>
      </c>
      <c r="G1273" s="12">
        <f t="shared" si="56"/>
        <v>14.723686552598455</v>
      </c>
    </row>
    <row r="1274" spans="1:7" x14ac:dyDescent="0.25">
      <c r="A1274" s="24">
        <v>22.921875</v>
      </c>
      <c r="B1274" s="23">
        <v>-60.437752000000003</v>
      </c>
      <c r="C1274" s="25">
        <v>4.6773085999999999</v>
      </c>
      <c r="D1274" s="26">
        <v>1.7467438999999999E-3</v>
      </c>
      <c r="F1274" s="18">
        <f t="shared" si="55"/>
        <v>2.1375482178137966</v>
      </c>
      <c r="G1274" s="12">
        <f t="shared" si="56"/>
        <v>14.737804548452061</v>
      </c>
    </row>
    <row r="1275" spans="1:7" x14ac:dyDescent="0.25">
      <c r="A1275" s="24">
        <v>22.971679999999999</v>
      </c>
      <c r="B1275" s="23">
        <v>-60.486682999999999</v>
      </c>
      <c r="C1275" s="25">
        <v>4.6772752000000004</v>
      </c>
      <c r="D1275" s="26">
        <v>1.7483978999999999E-3</v>
      </c>
      <c r="F1275" s="18">
        <f t="shared" si="55"/>
        <v>2.1392787979294474</v>
      </c>
      <c r="G1275" s="12">
        <f t="shared" si="56"/>
        <v>14.749736420344984</v>
      </c>
    </row>
    <row r="1276" spans="1:7" x14ac:dyDescent="0.25">
      <c r="A1276" s="24">
        <v>23.021484000000001</v>
      </c>
      <c r="B1276" s="23">
        <v>-60.527386</v>
      </c>
      <c r="C1276" s="25">
        <v>4.6773005000000003</v>
      </c>
      <c r="D1276" s="26">
        <v>1.7477898999999999E-3</v>
      </c>
      <c r="F1276" s="18">
        <f t="shared" si="55"/>
        <v>2.1407183720735961</v>
      </c>
      <c r="G1276" s="12">
        <f t="shared" si="56"/>
        <v>14.75966188644332</v>
      </c>
    </row>
    <row r="1277" spans="1:7" x14ac:dyDescent="0.25">
      <c r="A1277" s="24">
        <v>23.071289</v>
      </c>
      <c r="B1277" s="23">
        <v>-60.572474999999997</v>
      </c>
      <c r="C1277" s="25">
        <v>4.6772651999999999</v>
      </c>
      <c r="D1277" s="26">
        <v>1.7490743999999999E-3</v>
      </c>
      <c r="F1277" s="18">
        <f t="shared" si="55"/>
        <v>2.1423130692356116</v>
      </c>
      <c r="G1277" s="12">
        <f t="shared" si="56"/>
        <v>14.770656882903234</v>
      </c>
    </row>
    <row r="1278" spans="1:7" x14ac:dyDescent="0.25">
      <c r="A1278" s="24">
        <v>23.121093999999999</v>
      </c>
      <c r="B1278" s="23">
        <v>-60.626846</v>
      </c>
      <c r="C1278" s="25">
        <v>4.6771153999999999</v>
      </c>
      <c r="D1278" s="26">
        <v>1.7478138E-3</v>
      </c>
      <c r="F1278" s="18">
        <f t="shared" si="55"/>
        <v>2.1442360499935784</v>
      </c>
      <c r="G1278" s="12">
        <f t="shared" si="56"/>
        <v>14.783915304081834</v>
      </c>
    </row>
    <row r="1279" spans="1:7" x14ac:dyDescent="0.25">
      <c r="A1279" s="24">
        <v>23.170898000000001</v>
      </c>
      <c r="B1279" s="23">
        <v>-60.679920000000003</v>
      </c>
      <c r="C1279" s="25">
        <v>4.6770848999999997</v>
      </c>
      <c r="D1279" s="26">
        <v>1.7483920000000001E-3</v>
      </c>
      <c r="F1279" s="18">
        <f t="shared" si="55"/>
        <v>2.1461131587601696</v>
      </c>
      <c r="G1279" s="12">
        <f t="shared" si="56"/>
        <v>14.796857450550229</v>
      </c>
    </row>
    <row r="1280" spans="1:7" x14ac:dyDescent="0.25">
      <c r="A1280" s="24">
        <v>23.220703</v>
      </c>
      <c r="B1280" s="23">
        <v>-60.714100000000002</v>
      </c>
      <c r="C1280" s="25">
        <v>4.6769914999999997</v>
      </c>
      <c r="D1280" s="26">
        <v>1.7482996E-3</v>
      </c>
      <c r="F1280" s="18">
        <f t="shared" si="55"/>
        <v>2.1473220289723653</v>
      </c>
      <c r="G1280" s="12">
        <f t="shared" si="56"/>
        <v>14.805192276760611</v>
      </c>
    </row>
    <row r="1281" spans="1:7" x14ac:dyDescent="0.25">
      <c r="A1281" s="24">
        <v>23.270508</v>
      </c>
      <c r="B1281" s="23">
        <v>-60.770004</v>
      </c>
      <c r="C1281" s="25">
        <v>4.6769322999999998</v>
      </c>
      <c r="D1281" s="26">
        <v>1.7484605E-3</v>
      </c>
      <c r="F1281" s="18">
        <f t="shared" si="55"/>
        <v>2.1492992285142782</v>
      </c>
      <c r="G1281" s="12">
        <f t="shared" si="56"/>
        <v>14.818824521478724</v>
      </c>
    </row>
    <row r="1282" spans="1:7" x14ac:dyDescent="0.25">
      <c r="A1282" s="24">
        <v>23.320312999999999</v>
      </c>
      <c r="B1282" s="23">
        <v>-60.835976000000002</v>
      </c>
      <c r="C1282" s="25">
        <v>4.6769238</v>
      </c>
      <c r="D1282" s="26">
        <v>1.7481803999999999E-3</v>
      </c>
      <c r="F1282" s="18">
        <f t="shared" si="55"/>
        <v>2.1516325107155359</v>
      </c>
      <c r="G1282" s="12">
        <f t="shared" si="56"/>
        <v>14.834911857779229</v>
      </c>
    </row>
    <row r="1283" spans="1:7" x14ac:dyDescent="0.25">
      <c r="A1283" s="24">
        <v>23.370117</v>
      </c>
      <c r="B1283" s="23">
        <v>-60.872329999999998</v>
      </c>
      <c r="C1283" s="25">
        <v>4.6768637000000002</v>
      </c>
      <c r="D1283" s="26">
        <v>1.7467915000000001E-3</v>
      </c>
      <c r="F1283" s="18">
        <f t="shared" si="55"/>
        <v>2.1529182704491272</v>
      </c>
      <c r="G1283" s="12">
        <f t="shared" si="56"/>
        <v>14.843776816001936</v>
      </c>
    </row>
    <row r="1284" spans="1:7" x14ac:dyDescent="0.25">
      <c r="A1284" s="24">
        <v>23.419922</v>
      </c>
      <c r="B1284" s="23">
        <v>-60.927174000000001</v>
      </c>
      <c r="C1284" s="25">
        <v>4.6766433999999997</v>
      </c>
      <c r="D1284" s="26">
        <v>1.74807E-3</v>
      </c>
      <c r="F1284" s="18">
        <f t="shared" si="55"/>
        <v>2.1548579801600014</v>
      </c>
      <c r="G1284" s="12">
        <f t="shared" si="56"/>
        <v>14.857150578690121</v>
      </c>
    </row>
    <row r="1285" spans="1:7" x14ac:dyDescent="0.25">
      <c r="A1285" s="24">
        <v>23.469726999999999</v>
      </c>
      <c r="B1285" s="23">
        <v>-60.967959999999998</v>
      </c>
      <c r="C1285" s="25">
        <v>4.6766819999999996</v>
      </c>
      <c r="D1285" s="26">
        <v>1.7487704999999999E-3</v>
      </c>
      <c r="F1285" s="18">
        <f t="shared" si="55"/>
        <v>2.1563004898286557</v>
      </c>
      <c r="G1285" s="12">
        <f t="shared" si="56"/>
        <v>14.867096284419103</v>
      </c>
    </row>
    <row r="1286" spans="1:7" x14ac:dyDescent="0.25">
      <c r="A1286" s="24">
        <v>23.519531000000001</v>
      </c>
      <c r="B1286" s="23">
        <v>-61.018681000000001</v>
      </c>
      <c r="C1286" s="25">
        <v>4.6765518000000004</v>
      </c>
      <c r="D1286" s="26">
        <v>1.7470865999999999E-3</v>
      </c>
      <c r="F1286" s="18">
        <f t="shared" si="55"/>
        <v>2.1580943782438924</v>
      </c>
      <c r="G1286" s="12">
        <f t="shared" si="56"/>
        <v>14.879464649551251</v>
      </c>
    </row>
    <row r="1287" spans="1:7" x14ac:dyDescent="0.25">
      <c r="A1287" s="24">
        <v>23.569336</v>
      </c>
      <c r="B1287" s="23">
        <v>-61.063099000000001</v>
      </c>
      <c r="C1287" s="25">
        <v>4.6765074999999996</v>
      </c>
      <c r="D1287" s="26">
        <v>1.748386E-3</v>
      </c>
      <c r="F1287" s="18">
        <f t="shared" si="55"/>
        <v>2.1596653436355049</v>
      </c>
      <c r="G1287" s="12">
        <f t="shared" si="56"/>
        <v>14.890296022009197</v>
      </c>
    </row>
    <row r="1288" spans="1:7" x14ac:dyDescent="0.25">
      <c r="A1288" s="24">
        <v>23.619140999999999</v>
      </c>
      <c r="B1288" s="23">
        <v>-61.106231999999999</v>
      </c>
      <c r="C1288" s="25">
        <v>4.6764258999999999</v>
      </c>
      <c r="D1288" s="26">
        <v>1.7479062000000001E-3</v>
      </c>
      <c r="F1288" s="18">
        <f t="shared" si="55"/>
        <v>2.1611908614489233</v>
      </c>
      <c r="G1288" s="12">
        <f t="shared" si="56"/>
        <v>14.900814045968598</v>
      </c>
    </row>
    <row r="1289" spans="1:7" x14ac:dyDescent="0.25">
      <c r="A1289" s="24">
        <v>23.668945000000001</v>
      </c>
      <c r="B1289" s="23">
        <v>-61.158301999999999</v>
      </c>
      <c r="C1289" s="25">
        <v>4.6763396000000004</v>
      </c>
      <c r="D1289" s="26">
        <v>1.7474502000000001E-3</v>
      </c>
      <c r="F1289" s="18">
        <f t="shared" si="55"/>
        <v>2.1630324609793221</v>
      </c>
      <c r="G1289" s="12">
        <f t="shared" si="56"/>
        <v>14.913511366061474</v>
      </c>
    </row>
    <row r="1290" spans="1:7" x14ac:dyDescent="0.25">
      <c r="A1290" s="24">
        <v>23.71875</v>
      </c>
      <c r="B1290" s="23">
        <v>-61.213721999999997</v>
      </c>
      <c r="C1290" s="25">
        <v>4.6762785999999998</v>
      </c>
      <c r="D1290" s="26">
        <v>1.7488836999999999E-3</v>
      </c>
      <c r="F1290" s="18">
        <f t="shared" si="55"/>
        <v>2.1649925425229113</v>
      </c>
      <c r="G1290" s="12">
        <f t="shared" si="56"/>
        <v>14.92702558690932</v>
      </c>
    </row>
    <row r="1291" spans="1:7" x14ac:dyDescent="0.25">
      <c r="A1291" s="24">
        <v>23.768554999999999</v>
      </c>
      <c r="B1291" s="23">
        <v>-61.262363000000001</v>
      </c>
      <c r="C1291" s="25">
        <v>4.6763043</v>
      </c>
      <c r="D1291" s="26">
        <v>1.7476619000000001E-3</v>
      </c>
      <c r="F1291" s="18">
        <f t="shared" si="55"/>
        <v>2.1667128659866743</v>
      </c>
      <c r="G1291" s="12">
        <f t="shared" si="56"/>
        <v>14.93888674202047</v>
      </c>
    </row>
    <row r="1292" spans="1:7" x14ac:dyDescent="0.25">
      <c r="A1292" s="24">
        <v>23.818359000000001</v>
      </c>
      <c r="B1292" s="23">
        <v>-61.326683000000003</v>
      </c>
      <c r="C1292" s="25">
        <v>4.6761087999999997</v>
      </c>
      <c r="D1292" s="26">
        <v>1.7483443000000001E-3</v>
      </c>
      <c r="F1292" s="18">
        <f t="shared" si="55"/>
        <v>2.1689877206399348</v>
      </c>
      <c r="G1292" s="12">
        <f t="shared" si="56"/>
        <v>14.954571236515841</v>
      </c>
    </row>
    <row r="1293" spans="1:7" x14ac:dyDescent="0.25">
      <c r="A1293" s="24">
        <v>23.868164</v>
      </c>
      <c r="B1293" s="23">
        <v>-61.363903000000001</v>
      </c>
      <c r="C1293" s="25">
        <v>4.6760874000000001</v>
      </c>
      <c r="D1293" s="26">
        <v>1.7476351E-3</v>
      </c>
      <c r="F1293" s="18">
        <f t="shared" si="55"/>
        <v>2.1703041088581303</v>
      </c>
      <c r="G1293" s="12">
        <f t="shared" si="56"/>
        <v>14.963647369679979</v>
      </c>
    </row>
    <row r="1294" spans="1:7" x14ac:dyDescent="0.25">
      <c r="A1294" s="24">
        <v>23.917968999999999</v>
      </c>
      <c r="B1294" s="23">
        <v>-61.403357999999997</v>
      </c>
      <c r="C1294" s="25">
        <v>4.6759763000000003</v>
      </c>
      <c r="D1294" s="26">
        <v>1.7490328E-3</v>
      </c>
      <c r="F1294" s="18">
        <f t="shared" si="55"/>
        <v>2.1716995440313949</v>
      </c>
      <c r="G1294" s="12">
        <f t="shared" si="56"/>
        <v>14.973268509765719</v>
      </c>
    </row>
    <row r="1295" spans="1:7" x14ac:dyDescent="0.25">
      <c r="A1295" s="24">
        <v>23.967773000000001</v>
      </c>
      <c r="B1295" s="23">
        <v>-61.466563999999998</v>
      </c>
      <c r="C1295" s="25">
        <v>4.6759371999999999</v>
      </c>
      <c r="D1295" s="26">
        <v>1.7469883E-3</v>
      </c>
      <c r="F1295" s="18">
        <f t="shared" si="55"/>
        <v>2.1739349989942984</v>
      </c>
      <c r="G1295" s="12">
        <f t="shared" si="56"/>
        <v>14.988681354278691</v>
      </c>
    </row>
    <row r="1296" spans="1:7" x14ac:dyDescent="0.25">
      <c r="A1296" s="24">
        <v>24.017578</v>
      </c>
      <c r="B1296" s="23">
        <v>-61.514755000000001</v>
      </c>
      <c r="C1296" s="25">
        <v>4.6758579999999998</v>
      </c>
      <c r="D1296" s="26">
        <v>1.7486244E-3</v>
      </c>
      <c r="F1296" s="18">
        <f t="shared" si="55"/>
        <v>2.1756394069637524</v>
      </c>
      <c r="G1296" s="12">
        <f t="shared" si="56"/>
        <v>15.000432776452609</v>
      </c>
    </row>
    <row r="1297" spans="1:7" x14ac:dyDescent="0.25">
      <c r="A1297" s="24">
        <v>24.067383</v>
      </c>
      <c r="B1297" s="23">
        <v>-61.567421000000003</v>
      </c>
      <c r="C1297" s="25">
        <v>4.675808</v>
      </c>
      <c r="D1297" s="26">
        <v>1.7482698000000001E-3</v>
      </c>
      <c r="F1297" s="18">
        <f t="shared" si="55"/>
        <v>2.1775020856821694</v>
      </c>
      <c r="G1297" s="12">
        <f t="shared" si="56"/>
        <v>15.013275431724576</v>
      </c>
    </row>
    <row r="1298" spans="1:7" x14ac:dyDescent="0.25">
      <c r="A1298" s="24">
        <v>24.117187999999999</v>
      </c>
      <c r="B1298" s="23">
        <v>-61.627898999999999</v>
      </c>
      <c r="C1298" s="25">
        <v>4.6757083000000002</v>
      </c>
      <c r="D1298" s="26">
        <v>1.7470359E-3</v>
      </c>
      <c r="F1298" s="18">
        <f t="shared" si="55"/>
        <v>2.1796410573817941</v>
      </c>
      <c r="G1298" s="12">
        <f t="shared" si="56"/>
        <v>15.028023050786935</v>
      </c>
    </row>
    <row r="1299" spans="1:7" x14ac:dyDescent="0.25">
      <c r="A1299" s="24">
        <v>24.166992</v>
      </c>
      <c r="B1299" s="23">
        <v>-61.668754999999997</v>
      </c>
      <c r="C1299" s="25">
        <v>4.6757606999999997</v>
      </c>
      <c r="D1299" s="26">
        <v>1.7474262999999999E-3</v>
      </c>
      <c r="F1299" s="18">
        <f t="shared" si="55"/>
        <v>2.181086042794008</v>
      </c>
      <c r="G1299" s="12">
        <f t="shared" si="56"/>
        <v>15.037985826083931</v>
      </c>
    </row>
    <row r="1300" spans="1:7" x14ac:dyDescent="0.25">
      <c r="A1300" s="24">
        <v>24.216797</v>
      </c>
      <c r="B1300" s="23">
        <v>-61.730328</v>
      </c>
      <c r="C1300" s="25">
        <v>4.6755699999999996</v>
      </c>
      <c r="D1300" s="26">
        <v>1.7492919999999999E-3</v>
      </c>
      <c r="F1300" s="18">
        <f t="shared" si="55"/>
        <v>2.183263742196452</v>
      </c>
      <c r="G1300" s="12">
        <f t="shared" si="56"/>
        <v>15.053000461960226</v>
      </c>
    </row>
    <row r="1301" spans="1:7" x14ac:dyDescent="0.25">
      <c r="A1301" s="24">
        <v>24.266601999999999</v>
      </c>
      <c r="B1301" s="23">
        <v>-61.766765999999997</v>
      </c>
      <c r="C1301" s="25">
        <v>4.6755538000000003</v>
      </c>
      <c r="D1301" s="26">
        <v>1.7496317E-3</v>
      </c>
      <c r="F1301" s="18">
        <f t="shared" si="55"/>
        <v>2.1845524728223147</v>
      </c>
      <c r="G1301" s="12">
        <f t="shared" si="56"/>
        <v>15.06188590366455</v>
      </c>
    </row>
    <row r="1302" spans="1:7" x14ac:dyDescent="0.25">
      <c r="A1302" s="24">
        <v>24.316406000000001</v>
      </c>
      <c r="B1302" s="23">
        <v>-61.812365999999997</v>
      </c>
      <c r="C1302" s="25">
        <v>4.6754097999999997</v>
      </c>
      <c r="D1302" s="26">
        <v>1.7474739999999999E-3</v>
      </c>
      <c r="F1302" s="18">
        <f t="shared" si="55"/>
        <v>2.1861652429123124</v>
      </c>
      <c r="G1302" s="12">
        <f t="shared" si="56"/>
        <v>15.073005507970969</v>
      </c>
    </row>
    <row r="1303" spans="1:7" x14ac:dyDescent="0.25">
      <c r="A1303" s="24">
        <v>24.366211</v>
      </c>
      <c r="B1303" s="23">
        <v>-61.863506000000001</v>
      </c>
      <c r="C1303" s="25">
        <v>4.6753435000000003</v>
      </c>
      <c r="D1303" s="26">
        <v>1.7482698000000001E-3</v>
      </c>
      <c r="F1303" s="18">
        <f t="shared" si="55"/>
        <v>2.1879739504211391</v>
      </c>
      <c r="G1303" s="12">
        <f t="shared" si="56"/>
        <v>15.085476046660228</v>
      </c>
    </row>
    <row r="1304" spans="1:7" x14ac:dyDescent="0.25">
      <c r="A1304" s="24">
        <v>24.416015999999999</v>
      </c>
      <c r="B1304" s="23">
        <v>-61.913032999999999</v>
      </c>
      <c r="C1304" s="25">
        <v>4.6753267999999997</v>
      </c>
      <c r="D1304" s="26">
        <v>1.7495572E-3</v>
      </c>
      <c r="F1304" s="18">
        <f t="shared" si="55"/>
        <v>2.1897256097248086</v>
      </c>
      <c r="G1304" s="12">
        <f t="shared" si="56"/>
        <v>15.097553253732244</v>
      </c>
    </row>
    <row r="1305" spans="1:7" x14ac:dyDescent="0.25">
      <c r="A1305" s="24">
        <v>24.465820000000001</v>
      </c>
      <c r="B1305" s="23">
        <v>-61.956448000000002</v>
      </c>
      <c r="C1305" s="25">
        <v>4.6751499000000001</v>
      </c>
      <c r="D1305" s="26">
        <v>1.7476499000000001E-3</v>
      </c>
      <c r="F1305" s="18">
        <f t="shared" si="55"/>
        <v>2.1912611012479939</v>
      </c>
      <c r="G1305" s="12">
        <f t="shared" si="56"/>
        <v>15.108140043665646</v>
      </c>
    </row>
    <row r="1306" spans="1:7" x14ac:dyDescent="0.25">
      <c r="A1306" s="24">
        <v>24.515625</v>
      </c>
      <c r="B1306" s="23">
        <v>-62.020699</v>
      </c>
      <c r="C1306" s="25">
        <v>4.6750426000000003</v>
      </c>
      <c r="D1306" s="26">
        <v>1.7489820000000001E-3</v>
      </c>
      <c r="F1306" s="18">
        <f t="shared" si="55"/>
        <v>2.1935335155254601</v>
      </c>
      <c r="G1306" s="12">
        <f t="shared" si="56"/>
        <v>15.123807712443973</v>
      </c>
    </row>
    <row r="1307" spans="1:7" x14ac:dyDescent="0.25">
      <c r="A1307" s="24">
        <v>24.565429999999999</v>
      </c>
      <c r="B1307" s="23">
        <v>-62.039070000000002</v>
      </c>
      <c r="C1307" s="25">
        <v>4.6749954000000002</v>
      </c>
      <c r="D1307" s="26">
        <v>1.7474979000000001E-3</v>
      </c>
      <c r="F1307" s="18">
        <f t="shared" si="55"/>
        <v>2.1941832567386914</v>
      </c>
      <c r="G1307" s="12">
        <f t="shared" si="56"/>
        <v>15.128287498643823</v>
      </c>
    </row>
    <row r="1308" spans="1:7" x14ac:dyDescent="0.25">
      <c r="A1308" s="24">
        <v>24.615234000000001</v>
      </c>
      <c r="B1308" s="23">
        <v>-62.100735</v>
      </c>
      <c r="C1308" s="25">
        <v>4.6749777999999997</v>
      </c>
      <c r="D1308" s="26">
        <v>1.7456889999999999E-3</v>
      </c>
      <c r="F1308" s="18">
        <f t="shared" si="55"/>
        <v>2.1963642099755276</v>
      </c>
      <c r="G1308" s="12">
        <f t="shared" si="56"/>
        <v>15.14332456880951</v>
      </c>
    </row>
    <row r="1309" spans="1:7" x14ac:dyDescent="0.25">
      <c r="A1309" s="24">
        <v>24.665039</v>
      </c>
      <c r="B1309" s="23">
        <v>-62.163604999999997</v>
      </c>
      <c r="C1309" s="25">
        <v>4.6749063</v>
      </c>
      <c r="D1309" s="26">
        <v>1.7473459000000001E-3</v>
      </c>
      <c r="F1309" s="18">
        <f t="shared" si="55"/>
        <v>2.1985877813693468</v>
      </c>
      <c r="G1309" s="12">
        <f t="shared" si="56"/>
        <v>15.15865547939601</v>
      </c>
    </row>
    <row r="1310" spans="1:7" x14ac:dyDescent="0.25">
      <c r="A1310" s="24">
        <v>24.714843999999999</v>
      </c>
      <c r="B1310" s="23">
        <v>-62.198470999999998</v>
      </c>
      <c r="C1310" s="25">
        <v>4.6747432</v>
      </c>
      <c r="D1310" s="26">
        <v>1.7474592000000001E-3</v>
      </c>
      <c r="F1310" s="18">
        <f t="shared" si="55"/>
        <v>2.1998209138684226</v>
      </c>
      <c r="G1310" s="12">
        <f t="shared" si="56"/>
        <v>15.167157587372932</v>
      </c>
    </row>
    <row r="1311" spans="1:7" x14ac:dyDescent="0.25">
      <c r="A1311" s="24">
        <v>24.764648000000001</v>
      </c>
      <c r="B1311" s="23">
        <v>-62.266575000000003</v>
      </c>
      <c r="C1311" s="25">
        <v>4.6747527</v>
      </c>
      <c r="D1311" s="26">
        <v>1.7468929E-3</v>
      </c>
      <c r="F1311" s="18">
        <f t="shared" si="55"/>
        <v>2.2022296001449408</v>
      </c>
      <c r="G1311" s="12">
        <f t="shared" si="56"/>
        <v>15.183764813944954</v>
      </c>
    </row>
    <row r="1312" spans="1:7" x14ac:dyDescent="0.25">
      <c r="A1312" s="24">
        <v>24.814453</v>
      </c>
      <c r="B1312" s="23">
        <v>-62.314605999999998</v>
      </c>
      <c r="C1312" s="25">
        <v>4.6746448999999997</v>
      </c>
      <c r="D1312" s="26">
        <v>1.7468602000000001E-3</v>
      </c>
      <c r="F1312" s="18">
        <f t="shared" si="55"/>
        <v>2.2039283492719735</v>
      </c>
      <c r="G1312" s="12">
        <f t="shared" si="56"/>
        <v>15.19547721996341</v>
      </c>
    </row>
    <row r="1313" spans="1:7" x14ac:dyDescent="0.25">
      <c r="A1313" s="24">
        <v>24.864258</v>
      </c>
      <c r="B1313" s="23">
        <v>-62.361122000000002</v>
      </c>
      <c r="C1313" s="25">
        <v>4.6745868000000002</v>
      </c>
      <c r="D1313" s="26">
        <v>1.7480254E-3</v>
      </c>
      <c r="F1313" s="18">
        <f t="shared" si="55"/>
        <v>2.2055735162348316</v>
      </c>
      <c r="G1313" s="12">
        <f t="shared" si="56"/>
        <v>15.206820191759842</v>
      </c>
    </row>
    <row r="1314" spans="1:7" x14ac:dyDescent="0.25">
      <c r="A1314" s="24">
        <v>24.914062999999999</v>
      </c>
      <c r="B1314" s="23">
        <v>-62.404941999999998</v>
      </c>
      <c r="C1314" s="25">
        <v>4.6743874999999999</v>
      </c>
      <c r="D1314" s="26">
        <v>1.7475098E-3</v>
      </c>
      <c r="F1314" s="18">
        <f t="shared" si="55"/>
        <v>2.2071233317028955</v>
      </c>
      <c r="G1314" s="12">
        <f t="shared" si="56"/>
        <v>15.217505741336755</v>
      </c>
    </row>
    <row r="1315" spans="1:7" x14ac:dyDescent="0.25">
      <c r="A1315" s="24">
        <v>24.963867</v>
      </c>
      <c r="B1315" s="23">
        <v>-62.463104000000001</v>
      </c>
      <c r="C1315" s="25">
        <v>4.6743740999999996</v>
      </c>
      <c r="D1315" s="26">
        <v>1.7468481000000001E-3</v>
      </c>
      <c r="F1315" s="18">
        <f t="shared" si="55"/>
        <v>2.2091803916584758</v>
      </c>
      <c r="G1315" s="12">
        <f t="shared" si="56"/>
        <v>15.231688601548814</v>
      </c>
    </row>
    <row r="1316" spans="1:7" x14ac:dyDescent="0.25">
      <c r="A1316" s="24">
        <v>25.013672</v>
      </c>
      <c r="B1316" s="23">
        <v>-62.504275999999997</v>
      </c>
      <c r="C1316" s="25">
        <v>4.6742349000000001</v>
      </c>
      <c r="D1316" s="26">
        <v>1.7474948999999999E-3</v>
      </c>
      <c r="F1316" s="18">
        <f t="shared" si="55"/>
        <v>2.2106365532844712</v>
      </c>
      <c r="G1316" s="12">
        <f t="shared" si="56"/>
        <v>15.241728433752844</v>
      </c>
    </row>
    <row r="1317" spans="1:7" x14ac:dyDescent="0.25">
      <c r="A1317" s="24">
        <v>25.063476999999999</v>
      </c>
      <c r="B1317" s="23">
        <v>-62.545177000000002</v>
      </c>
      <c r="C1317" s="25">
        <v>4.6742166999999997</v>
      </c>
      <c r="D1317" s="26">
        <v>1.7471075000000001E-3</v>
      </c>
      <c r="F1317" s="18">
        <f t="shared" si="55"/>
        <v>2.2120831302461159</v>
      </c>
      <c r="G1317" s="12">
        <f t="shared" si="56"/>
        <v>15.251702182343568</v>
      </c>
    </row>
    <row r="1318" spans="1:7" x14ac:dyDescent="0.25">
      <c r="A1318" s="24">
        <v>25.113281000000001</v>
      </c>
      <c r="B1318" s="23">
        <v>-62.593440999999999</v>
      </c>
      <c r="C1318" s="25">
        <v>4.6740526999999998</v>
      </c>
      <c r="D1318" s="26">
        <v>1.7481535000000001E-3</v>
      </c>
      <c r="F1318" s="18">
        <f t="shared" si="55"/>
        <v>2.2137901200624239</v>
      </c>
      <c r="G1318" s="12">
        <f t="shared" si="56"/>
        <v>15.263471405638411</v>
      </c>
    </row>
    <row r="1319" spans="1:7" x14ac:dyDescent="0.25">
      <c r="A1319" s="24">
        <v>25.163086</v>
      </c>
      <c r="B1319" s="23">
        <v>-62.643360000000001</v>
      </c>
      <c r="C1319" s="25">
        <v>4.6739807000000004</v>
      </c>
      <c r="D1319" s="26">
        <v>1.7463387000000001E-3</v>
      </c>
      <c r="F1319" s="18">
        <f t="shared" si="55"/>
        <v>2.215555643530025</v>
      </c>
      <c r="G1319" s="12">
        <f t="shared" si="56"/>
        <v>15.275644202291307</v>
      </c>
    </row>
    <row r="1320" spans="1:7" x14ac:dyDescent="0.25">
      <c r="A1320" s="24">
        <v>25.212890999999999</v>
      </c>
      <c r="B1320" s="23">
        <v>-62.698039999999999</v>
      </c>
      <c r="C1320" s="25">
        <v>4.6739382999999997</v>
      </c>
      <c r="D1320" s="26">
        <v>1.7462729E-3</v>
      </c>
      <c r="F1320" s="18">
        <f t="shared" si="55"/>
        <v>2.2174895529274172</v>
      </c>
      <c r="G1320" s="12">
        <f t="shared" si="56"/>
        <v>15.288977973420142</v>
      </c>
    </row>
    <row r="1321" spans="1:7" x14ac:dyDescent="0.25">
      <c r="A1321" s="24">
        <v>25.262695000000001</v>
      </c>
      <c r="B1321" s="23">
        <v>-62.741008999999998</v>
      </c>
      <c r="C1321" s="25">
        <v>4.6738290999999998</v>
      </c>
      <c r="D1321" s="26">
        <v>1.7481535000000001E-3</v>
      </c>
      <c r="F1321" s="18">
        <f t="shared" si="55"/>
        <v>2.2190092704273541</v>
      </c>
      <c r="G1321" s="12">
        <f t="shared" si="56"/>
        <v>15.299456005820195</v>
      </c>
    </row>
    <row r="1322" spans="1:7" x14ac:dyDescent="0.25">
      <c r="A1322" s="24">
        <v>25.3125</v>
      </c>
      <c r="B1322" s="23">
        <v>-62.782615999999997</v>
      </c>
      <c r="C1322" s="25">
        <v>4.6737431999999997</v>
      </c>
      <c r="D1322" s="26">
        <v>1.7479209999999999E-3</v>
      </c>
      <c r="F1322" s="18">
        <f t="shared" si="55"/>
        <v>2.2204808170311816</v>
      </c>
      <c r="G1322" s="12">
        <f t="shared" si="56"/>
        <v>15.309601913196889</v>
      </c>
    </row>
    <row r="1323" spans="1:7" x14ac:dyDescent="0.25">
      <c r="A1323" s="24">
        <v>25.362304999999999</v>
      </c>
      <c r="B1323" s="23">
        <v>-62.846049999999998</v>
      </c>
      <c r="C1323" s="25">
        <v>4.6736212000000004</v>
      </c>
      <c r="D1323" s="26">
        <v>1.7478585999999999E-3</v>
      </c>
      <c r="F1323" s="18">
        <f t="shared" si="55"/>
        <v>2.2227243358445352</v>
      </c>
      <c r="G1323" s="12">
        <f t="shared" si="56"/>
        <v>15.325070355731391</v>
      </c>
    </row>
    <row r="1324" spans="1:7" x14ac:dyDescent="0.25">
      <c r="A1324" s="24">
        <v>25.412109000000001</v>
      </c>
      <c r="B1324" s="23">
        <v>-62.873103999999998</v>
      </c>
      <c r="C1324" s="25">
        <v>4.6734958000000004</v>
      </c>
      <c r="D1324" s="26">
        <v>1.7478464999999999E-3</v>
      </c>
      <c r="F1324" s="18">
        <f t="shared" si="55"/>
        <v>2.2236811753624037</v>
      </c>
      <c r="G1324" s="12">
        <f t="shared" si="56"/>
        <v>15.331667499917922</v>
      </c>
    </row>
    <row r="1325" spans="1:7" x14ac:dyDescent="0.25">
      <c r="A1325" s="24">
        <v>25.461914</v>
      </c>
      <c r="B1325" s="23">
        <v>-62.907012999999999</v>
      </c>
      <c r="C1325" s="25">
        <v>4.6733817999999996</v>
      </c>
      <c r="D1325" s="26">
        <v>1.7493099E-3</v>
      </c>
      <c r="F1325" s="18">
        <f t="shared" si="55"/>
        <v>2.2248804609102488</v>
      </c>
      <c r="G1325" s="12">
        <f t="shared" si="56"/>
        <v>15.339936242514989</v>
      </c>
    </row>
    <row r="1326" spans="1:7" x14ac:dyDescent="0.25">
      <c r="A1326" s="24">
        <v>25.511718999999999</v>
      </c>
      <c r="B1326" s="23">
        <v>-62.947594000000002</v>
      </c>
      <c r="C1326" s="25">
        <v>4.6732483</v>
      </c>
      <c r="D1326" s="26">
        <v>1.7493992000000001E-3</v>
      </c>
      <c r="F1326" s="18">
        <f t="shared" si="55"/>
        <v>2.2263157201870518</v>
      </c>
      <c r="G1326" s="12">
        <f t="shared" si="56"/>
        <v>15.349831958794788</v>
      </c>
    </row>
    <row r="1327" spans="1:7" x14ac:dyDescent="0.25">
      <c r="A1327" s="24">
        <v>25.561523000000001</v>
      </c>
      <c r="B1327" s="23">
        <v>-63.010531999999998</v>
      </c>
      <c r="C1327" s="25">
        <v>4.6731256999999999</v>
      </c>
      <c r="D1327" s="26">
        <v>1.7482816E-3</v>
      </c>
      <c r="F1327" s="18">
        <f t="shared" si="55"/>
        <v>2.2285416965889002</v>
      </c>
      <c r="G1327" s="12">
        <f t="shared" si="56"/>
        <v>15.365179451247359</v>
      </c>
    </row>
    <row r="1328" spans="1:7" x14ac:dyDescent="0.25">
      <c r="A1328" s="24">
        <v>25.611328</v>
      </c>
      <c r="B1328" s="23">
        <v>-63.043292999999998</v>
      </c>
      <c r="C1328" s="25">
        <v>4.6729975000000001</v>
      </c>
      <c r="D1328" s="26">
        <v>1.7478436E-3</v>
      </c>
      <c r="F1328" s="18">
        <f t="shared" si="55"/>
        <v>2.2297003799423742</v>
      </c>
      <c r="G1328" s="12">
        <f t="shared" si="56"/>
        <v>15.373168252928995</v>
      </c>
    </row>
    <row r="1329" spans="1:7" x14ac:dyDescent="0.25">
      <c r="A1329" s="24">
        <v>25.661133</v>
      </c>
      <c r="B1329" s="23">
        <v>-63.036186000000001</v>
      </c>
      <c r="C1329" s="25">
        <v>4.6728487000000003</v>
      </c>
      <c r="D1329" s="26">
        <v>1.7485975999999999E-3</v>
      </c>
      <c r="F1329" s="18">
        <f t="shared" si="55"/>
        <v>2.2294490212355846</v>
      </c>
      <c r="G1329" s="12">
        <f t="shared" si="56"/>
        <v>15.371435204073606</v>
      </c>
    </row>
    <row r="1330" spans="1:7" x14ac:dyDescent="0.25">
      <c r="A1330" s="24">
        <v>25.710937999999999</v>
      </c>
      <c r="B1330" s="23">
        <v>-63.046936000000002</v>
      </c>
      <c r="C1330" s="25">
        <v>4.6726650999999997</v>
      </c>
      <c r="D1330" s="26">
        <v>1.7486811E-3</v>
      </c>
      <c r="F1330" s="18">
        <f t="shared" si="55"/>
        <v>2.2298292247107483</v>
      </c>
      <c r="G1330" s="12">
        <f t="shared" si="56"/>
        <v>15.37405660201865</v>
      </c>
    </row>
    <row r="1331" spans="1:7" x14ac:dyDescent="0.25">
      <c r="A1331" s="24">
        <v>25.760742</v>
      </c>
      <c r="B1331" s="23">
        <v>-63.235413000000001</v>
      </c>
      <c r="C1331" s="25">
        <v>4.6723002999999999</v>
      </c>
      <c r="D1331" s="26">
        <v>1.7471283E-3</v>
      </c>
      <c r="F1331" s="18">
        <f t="shared" si="55"/>
        <v>2.236495234979444</v>
      </c>
      <c r="G1331" s="12">
        <f t="shared" si="56"/>
        <v>15.420016901598931</v>
      </c>
    </row>
    <row r="1332" spans="1:7" x14ac:dyDescent="0.25">
      <c r="A1332" s="24">
        <v>25.810547</v>
      </c>
      <c r="B1332" s="23">
        <v>-63.272368999999998</v>
      </c>
      <c r="C1332" s="25">
        <v>4.6720929</v>
      </c>
      <c r="D1332" s="26">
        <v>1.7476319E-3</v>
      </c>
      <c r="F1332" s="18">
        <f t="shared" si="55"/>
        <v>2.237802286107645</v>
      </c>
      <c r="G1332" s="12">
        <f t="shared" si="56"/>
        <v>15.429028658106562</v>
      </c>
    </row>
    <row r="1333" spans="1:7" x14ac:dyDescent="0.25">
      <c r="A1333" s="24">
        <v>25.860351999999999</v>
      </c>
      <c r="B1333" s="23">
        <v>-62.393138999999998</v>
      </c>
      <c r="C1333" s="25">
        <v>4.6716455999999997</v>
      </c>
      <c r="D1333" s="26">
        <v>1.7492294000000001E-3</v>
      </c>
      <c r="F1333" s="18">
        <f t="shared" si="55"/>
        <v>2.206705885971048</v>
      </c>
      <c r="G1333" s="12">
        <f t="shared" si="56"/>
        <v>15.214627568318582</v>
      </c>
    </row>
    <row r="1334" spans="1:7" x14ac:dyDescent="0.25">
      <c r="A1334" s="24">
        <v>25.910156000000001</v>
      </c>
      <c r="B1334" s="23">
        <v>-63.040253</v>
      </c>
      <c r="C1334" s="25">
        <v>4.670496</v>
      </c>
      <c r="D1334" s="26">
        <v>1.7479151999999999E-3</v>
      </c>
      <c r="F1334" s="18">
        <f t="shared" si="55"/>
        <v>2.2295928619363745</v>
      </c>
      <c r="G1334" s="12">
        <f t="shared" si="56"/>
        <v>15.372426945975233</v>
      </c>
    </row>
    <row r="1335" spans="1:7" x14ac:dyDescent="0.25">
      <c r="A1335" s="24">
        <v>25.959961</v>
      </c>
      <c r="B1335" s="23">
        <v>-63.413780000000003</v>
      </c>
      <c r="C1335" s="25">
        <v>4.6700406000000001</v>
      </c>
      <c r="D1335" s="26">
        <v>1.748973E-3</v>
      </c>
      <c r="F1335" s="18">
        <f t="shared" si="55"/>
        <v>2.2428036771426605</v>
      </c>
      <c r="G1335" s="12">
        <f t="shared" si="56"/>
        <v>15.46351186785601</v>
      </c>
    </row>
    <row r="1336" spans="1:7" x14ac:dyDescent="0.25">
      <c r="A1336" s="24">
        <v>26.009765999999999</v>
      </c>
      <c r="B1336" s="23">
        <v>-63.514507000000002</v>
      </c>
      <c r="C1336" s="25">
        <v>4.6696996999999998</v>
      </c>
      <c r="D1336" s="26">
        <v>1.7476261E-3</v>
      </c>
      <c r="F1336" s="18">
        <f t="shared" ref="F1336:F1399" si="57" xml:space="preserve"> -B1336 / A_6x12_in2</f>
        <v>2.2463661660210641</v>
      </c>
      <c r="G1336" s="12">
        <f t="shared" ref="G1336:G1399" si="58" xml:space="preserve"> -B1336 * kip_to_N / A_6x12_mm2</f>
        <v>15.488074244675582</v>
      </c>
    </row>
    <row r="1337" spans="1:7" x14ac:dyDescent="0.25">
      <c r="A1337" s="24">
        <v>26.059570000000001</v>
      </c>
      <c r="B1337" s="23">
        <v>-63.587615999999997</v>
      </c>
      <c r="C1337" s="25">
        <v>4.6694965000000002</v>
      </c>
      <c r="D1337" s="26">
        <v>1.7466933E-3</v>
      </c>
      <c r="F1337" s="18">
        <f t="shared" si="57"/>
        <v>2.2489518679620653</v>
      </c>
      <c r="G1337" s="12">
        <f t="shared" si="58"/>
        <v>15.505901945360623</v>
      </c>
    </row>
    <row r="1338" spans="1:7" x14ac:dyDescent="0.25">
      <c r="A1338" s="24">
        <v>26.109375</v>
      </c>
      <c r="B1338" s="23">
        <v>-63.650340999999997</v>
      </c>
      <c r="C1338" s="25">
        <v>4.6693258000000002</v>
      </c>
      <c r="D1338" s="26">
        <v>1.7497807000000001E-3</v>
      </c>
      <c r="F1338" s="18">
        <f t="shared" si="57"/>
        <v>2.2511703110299406</v>
      </c>
      <c r="G1338" s="12">
        <f t="shared" si="58"/>
        <v>15.521197497556239</v>
      </c>
    </row>
    <row r="1339" spans="1:7" x14ac:dyDescent="0.25">
      <c r="A1339" s="24">
        <v>26.159179999999999</v>
      </c>
      <c r="B1339" s="23">
        <v>-63.696213</v>
      </c>
      <c r="C1339" s="25">
        <v>4.6691694000000004</v>
      </c>
      <c r="D1339" s="26">
        <v>1.7477034999999999E-3</v>
      </c>
      <c r="F1339" s="18">
        <f t="shared" si="57"/>
        <v>2.2527927011520541</v>
      </c>
      <c r="G1339" s="12">
        <f t="shared" si="58"/>
        <v>15.532383429326943</v>
      </c>
    </row>
    <row r="1340" spans="1:7" x14ac:dyDescent="0.25">
      <c r="A1340" s="24">
        <v>26.208984000000001</v>
      </c>
      <c r="B1340" s="23">
        <v>-63.743008000000003</v>
      </c>
      <c r="C1340" s="25">
        <v>4.6689300999999999</v>
      </c>
      <c r="D1340" s="26">
        <v>1.7489464000000001E-3</v>
      </c>
      <c r="F1340" s="18">
        <f t="shared" si="57"/>
        <v>2.2544477357213846</v>
      </c>
      <c r="G1340" s="12">
        <f t="shared" si="58"/>
        <v>15.543794435544461</v>
      </c>
    </row>
    <row r="1341" spans="1:7" x14ac:dyDescent="0.25">
      <c r="A1341" s="24">
        <v>26.258789</v>
      </c>
      <c r="B1341" s="23">
        <v>-63.782150000000001</v>
      </c>
      <c r="C1341" s="25">
        <v>4.6688013000000002</v>
      </c>
      <c r="D1341" s="26">
        <v>1.749441E-3</v>
      </c>
      <c r="F1341" s="18">
        <f t="shared" si="57"/>
        <v>2.2558321007841626</v>
      </c>
      <c r="G1341" s="12">
        <f t="shared" si="58"/>
        <v>15.553339250276078</v>
      </c>
    </row>
    <row r="1342" spans="1:7" x14ac:dyDescent="0.25">
      <c r="A1342" s="24">
        <v>26.308593999999999</v>
      </c>
      <c r="B1342" s="23">
        <v>-63.818069000000001</v>
      </c>
      <c r="C1342" s="25">
        <v>4.6686258</v>
      </c>
      <c r="D1342" s="26">
        <v>1.7477572E-3</v>
      </c>
      <c r="F1342" s="18">
        <f t="shared" si="57"/>
        <v>2.2571024755399223</v>
      </c>
      <c r="G1342" s="12">
        <f t="shared" si="58"/>
        <v>15.562098133326126</v>
      </c>
    </row>
    <row r="1343" spans="1:7" x14ac:dyDescent="0.25">
      <c r="A1343" s="24">
        <v>26.358398000000001</v>
      </c>
      <c r="B1343" s="23">
        <v>-63.878300000000003</v>
      </c>
      <c r="C1343" s="25">
        <v>4.6685157000000004</v>
      </c>
      <c r="D1343" s="26">
        <v>1.7476766000000001E-3</v>
      </c>
      <c r="F1343" s="18">
        <f t="shared" si="57"/>
        <v>2.2592327114015598</v>
      </c>
      <c r="G1343" s="12">
        <f t="shared" si="58"/>
        <v>15.576785521198493</v>
      </c>
    </row>
    <row r="1344" spans="1:7" x14ac:dyDescent="0.25">
      <c r="A1344" s="24">
        <v>26.408203</v>
      </c>
      <c r="B1344" s="23">
        <v>-63.917309000000003</v>
      </c>
      <c r="C1344" s="25">
        <v>4.6683215999999996</v>
      </c>
      <c r="D1344" s="26">
        <v>1.7478227E-3</v>
      </c>
      <c r="F1344" s="18">
        <f t="shared" si="57"/>
        <v>2.2606123725515759</v>
      </c>
      <c r="G1344" s="12">
        <f t="shared" si="58"/>
        <v>15.586297903750884</v>
      </c>
    </row>
    <row r="1345" spans="1:7" x14ac:dyDescent="0.25">
      <c r="A1345" s="24">
        <v>26.458008</v>
      </c>
      <c r="B1345" s="23">
        <v>-63.974487000000003</v>
      </c>
      <c r="C1345" s="25">
        <v>4.6682315000000001</v>
      </c>
      <c r="D1345" s="26">
        <v>1.7480731E-3</v>
      </c>
      <c r="F1345" s="18">
        <f t="shared" si="57"/>
        <v>2.2626346306262666</v>
      </c>
      <c r="G1345" s="12">
        <f t="shared" si="58"/>
        <v>15.600240814606858</v>
      </c>
    </row>
    <row r="1346" spans="1:7" x14ac:dyDescent="0.25">
      <c r="A1346" s="24">
        <v>26.507812999999999</v>
      </c>
      <c r="B1346" s="23">
        <v>-64.034942999999998</v>
      </c>
      <c r="C1346" s="25">
        <v>4.6680631999999997</v>
      </c>
      <c r="D1346" s="26">
        <v>1.7473102E-3</v>
      </c>
      <c r="F1346" s="18">
        <f t="shared" si="57"/>
        <v>2.2647728242350582</v>
      </c>
      <c r="G1346" s="12">
        <f t="shared" si="58"/>
        <v>15.614983068947836</v>
      </c>
    </row>
    <row r="1347" spans="1:7" x14ac:dyDescent="0.25">
      <c r="A1347" s="24">
        <v>26.557617</v>
      </c>
      <c r="B1347" s="23">
        <v>-64.097167999999996</v>
      </c>
      <c r="C1347" s="25">
        <v>4.6679187000000004</v>
      </c>
      <c r="D1347" s="26">
        <v>1.7460346E-3</v>
      </c>
      <c r="F1347" s="18">
        <f t="shared" si="57"/>
        <v>2.2669735834203677</v>
      </c>
      <c r="G1347" s="12">
        <f t="shared" si="58"/>
        <v>15.630156695657636</v>
      </c>
    </row>
    <row r="1348" spans="1:7" x14ac:dyDescent="0.25">
      <c r="A1348" s="24">
        <v>26.607422</v>
      </c>
      <c r="B1348" s="23">
        <v>-64.141861000000006</v>
      </c>
      <c r="C1348" s="25">
        <v>4.6677236999999998</v>
      </c>
      <c r="D1348" s="26">
        <v>1.7480402E-3</v>
      </c>
      <c r="F1348" s="18">
        <f t="shared" si="57"/>
        <v>2.2685542749473915</v>
      </c>
      <c r="G1348" s="12">
        <f t="shared" si="58"/>
        <v>15.641055127132788</v>
      </c>
    </row>
    <row r="1349" spans="1:7" x14ac:dyDescent="0.25">
      <c r="A1349" s="24">
        <v>26.657226999999999</v>
      </c>
      <c r="B1349" s="23">
        <v>-64.206444000000005</v>
      </c>
      <c r="C1349" s="25">
        <v>4.6676210999999999</v>
      </c>
      <c r="D1349" s="26">
        <v>1.75004E-3</v>
      </c>
      <c r="F1349" s="18">
        <f t="shared" si="57"/>
        <v>2.2708384313228813</v>
      </c>
      <c r="G1349" s="12">
        <f t="shared" si="58"/>
        <v>15.656803754433694</v>
      </c>
    </row>
    <row r="1350" spans="1:7" x14ac:dyDescent="0.25">
      <c r="A1350" s="24">
        <v>26.707031000000001</v>
      </c>
      <c r="B1350" s="23">
        <v>-64.238784999999993</v>
      </c>
      <c r="C1350" s="25">
        <v>4.6674733000000002</v>
      </c>
      <c r="D1350" s="26">
        <v>1.7487466E-3</v>
      </c>
      <c r="F1350" s="18">
        <f t="shared" si="57"/>
        <v>2.2719822602149997</v>
      </c>
      <c r="G1350" s="12">
        <f t="shared" si="58"/>
        <v>15.66469013870724</v>
      </c>
    </row>
    <row r="1351" spans="1:7" x14ac:dyDescent="0.25">
      <c r="A1351" s="24">
        <v>26.756836</v>
      </c>
      <c r="B1351" s="23">
        <v>-64.290604000000002</v>
      </c>
      <c r="C1351" s="25">
        <v>4.6673163999999998</v>
      </c>
      <c r="D1351" s="26">
        <v>1.7490714E-3</v>
      </c>
      <c r="F1351" s="18">
        <f t="shared" si="57"/>
        <v>2.2738149824363512</v>
      </c>
      <c r="G1351" s="12">
        <f t="shared" si="58"/>
        <v>15.677326252206241</v>
      </c>
    </row>
    <row r="1352" spans="1:7" x14ac:dyDescent="0.25">
      <c r="A1352" s="24">
        <v>26.806640999999999</v>
      </c>
      <c r="B1352" s="23">
        <v>-64.321631999999994</v>
      </c>
      <c r="C1352" s="25">
        <v>4.6671138000000001</v>
      </c>
      <c r="D1352" s="26">
        <v>1.7484009000000001E-3</v>
      </c>
      <c r="F1352" s="18">
        <f t="shared" si="57"/>
        <v>2.2749123734528518</v>
      </c>
      <c r="G1352" s="12">
        <f t="shared" si="58"/>
        <v>15.684892460154035</v>
      </c>
    </row>
    <row r="1353" spans="1:7" x14ac:dyDescent="0.25">
      <c r="A1353" s="24">
        <v>26.856445000000001</v>
      </c>
      <c r="B1353" s="23">
        <v>-64.376182999999997</v>
      </c>
      <c r="C1353" s="25">
        <v>4.6671629000000001</v>
      </c>
      <c r="D1353" s="26">
        <v>1.7500758000000001E-3</v>
      </c>
      <c r="F1353" s="18">
        <f t="shared" si="57"/>
        <v>2.2768417204085423</v>
      </c>
      <c r="G1353" s="12">
        <f t="shared" si="58"/>
        <v>15.698194774507531</v>
      </c>
    </row>
    <row r="1354" spans="1:7" x14ac:dyDescent="0.25">
      <c r="A1354" s="24">
        <v>26.90625</v>
      </c>
      <c r="B1354" s="23">
        <v>-64.420006000000001</v>
      </c>
      <c r="C1354" s="25">
        <v>4.6670027000000003</v>
      </c>
      <c r="D1354" s="26">
        <v>1.7467081000000001E-3</v>
      </c>
      <c r="F1354" s="18">
        <f t="shared" si="57"/>
        <v>2.2783916419799013</v>
      </c>
      <c r="G1354" s="12">
        <f t="shared" si="58"/>
        <v>15.708881055637361</v>
      </c>
    </row>
    <row r="1355" spans="1:7" x14ac:dyDescent="0.25">
      <c r="A1355" s="24">
        <v>26.956054999999999</v>
      </c>
      <c r="B1355" s="23">
        <v>-64.472426999999996</v>
      </c>
      <c r="C1355" s="25">
        <v>4.6668320000000003</v>
      </c>
      <c r="D1355" s="26">
        <v>1.7477751000000001E-3</v>
      </c>
      <c r="F1355" s="18">
        <f t="shared" si="57"/>
        <v>2.2802456555958615</v>
      </c>
      <c r="G1355" s="12">
        <f t="shared" si="58"/>
        <v>15.721663967421279</v>
      </c>
    </row>
    <row r="1356" spans="1:7" x14ac:dyDescent="0.25">
      <c r="A1356" s="24">
        <v>27.005859000000001</v>
      </c>
      <c r="B1356" s="23">
        <v>-64.517097000000007</v>
      </c>
      <c r="C1356" s="25">
        <v>4.6667060999999999</v>
      </c>
      <c r="D1356" s="26">
        <v>1.7491965999999999E-3</v>
      </c>
      <c r="F1356" s="18">
        <f t="shared" si="57"/>
        <v>2.2818255336642874</v>
      </c>
      <c r="G1356" s="12">
        <f t="shared" si="58"/>
        <v>15.732556790324082</v>
      </c>
    </row>
    <row r="1357" spans="1:7" x14ac:dyDescent="0.25">
      <c r="A1357" s="24">
        <v>27.055664</v>
      </c>
      <c r="B1357" s="23">
        <v>-64.563468999999998</v>
      </c>
      <c r="C1357" s="25">
        <v>4.6665592</v>
      </c>
      <c r="D1357" s="26">
        <v>1.7496555999999999E-3</v>
      </c>
      <c r="F1357" s="18">
        <f t="shared" si="57"/>
        <v>2.2834656076689663</v>
      </c>
      <c r="G1357" s="12">
        <f t="shared" si="58"/>
        <v>15.743864647580597</v>
      </c>
    </row>
    <row r="1358" spans="1:7" x14ac:dyDescent="0.25">
      <c r="A1358" s="24">
        <v>27.105468999999999</v>
      </c>
      <c r="B1358" s="23">
        <v>-64.613853000000006</v>
      </c>
      <c r="C1358" s="25">
        <v>4.6664348000000002</v>
      </c>
      <c r="D1358" s="26">
        <v>1.7492116000000001E-3</v>
      </c>
      <c r="F1358" s="18">
        <f t="shared" si="57"/>
        <v>2.2852475771473539</v>
      </c>
      <c r="G1358" s="12">
        <f t="shared" si="58"/>
        <v>15.756150834935303</v>
      </c>
    </row>
    <row r="1359" spans="1:7" x14ac:dyDescent="0.25">
      <c r="A1359" s="24">
        <v>27.155273000000001</v>
      </c>
      <c r="B1359" s="23">
        <v>-64.654480000000007</v>
      </c>
      <c r="C1359" s="25">
        <v>4.6663036</v>
      </c>
      <c r="D1359" s="26">
        <v>1.750064E-3</v>
      </c>
      <c r="F1359" s="18">
        <f t="shared" si="57"/>
        <v>2.2866844633413526</v>
      </c>
      <c r="G1359" s="12">
        <f t="shared" si="58"/>
        <v>15.766057768359795</v>
      </c>
    </row>
    <row r="1360" spans="1:7" x14ac:dyDescent="0.25">
      <c r="A1360" s="24">
        <v>27.205078</v>
      </c>
      <c r="B1360" s="23">
        <v>-64.704475000000002</v>
      </c>
      <c r="C1360" s="25">
        <v>4.6661649000000001</v>
      </c>
      <c r="D1360" s="26">
        <v>1.7494500000000001E-3</v>
      </c>
      <c r="F1360" s="18">
        <f t="shared" si="57"/>
        <v>2.2884526747591032</v>
      </c>
      <c r="G1360" s="12">
        <f t="shared" si="58"/>
        <v>15.778249097686535</v>
      </c>
    </row>
    <row r="1361" spans="1:7" x14ac:dyDescent="0.25">
      <c r="A1361" s="24">
        <v>27.254883</v>
      </c>
      <c r="B1361" s="23">
        <v>-64.721924000000001</v>
      </c>
      <c r="C1361" s="25">
        <v>4.6660700000000004</v>
      </c>
      <c r="D1361" s="26">
        <v>1.7489881E-3</v>
      </c>
      <c r="F1361" s="18">
        <f t="shared" si="57"/>
        <v>2.2890698068928836</v>
      </c>
      <c r="G1361" s="12">
        <f t="shared" si="58"/>
        <v>15.782504053290541</v>
      </c>
    </row>
    <row r="1362" spans="1:7" x14ac:dyDescent="0.25">
      <c r="A1362" s="24">
        <v>27.304687999999999</v>
      </c>
      <c r="B1362" s="23">
        <v>-64.739234999999994</v>
      </c>
      <c r="C1362" s="25">
        <v>4.6658701999999996</v>
      </c>
      <c r="D1362" s="26">
        <v>1.7487585E-3</v>
      </c>
      <c r="F1362" s="18">
        <f t="shared" si="57"/>
        <v>2.289682058275075</v>
      </c>
      <c r="G1362" s="12">
        <f t="shared" si="58"/>
        <v>15.786725357460462</v>
      </c>
    </row>
    <row r="1363" spans="1:7" x14ac:dyDescent="0.25">
      <c r="A1363" s="24">
        <v>27.354492</v>
      </c>
      <c r="B1363" s="23">
        <v>-63.760834000000003</v>
      </c>
      <c r="C1363" s="25">
        <v>4.6653409000000003</v>
      </c>
      <c r="D1363" s="26">
        <v>1.7489522000000001E-3</v>
      </c>
      <c r="F1363" s="18">
        <f t="shared" si="57"/>
        <v>2.2550782015026192</v>
      </c>
      <c r="G1363" s="12">
        <f t="shared" si="58"/>
        <v>15.548141322964772</v>
      </c>
    </row>
    <row r="1364" spans="1:7" x14ac:dyDescent="0.25">
      <c r="A1364" s="24">
        <v>27.404297</v>
      </c>
      <c r="B1364" s="23">
        <v>-64.843154999999996</v>
      </c>
      <c r="C1364" s="25">
        <v>4.6645675000000004</v>
      </c>
      <c r="D1364" s="26">
        <v>1.7513571999999999E-3</v>
      </c>
      <c r="F1364" s="18">
        <f t="shared" si="57"/>
        <v>2.293357476427544</v>
      </c>
      <c r="G1364" s="12">
        <f t="shared" si="58"/>
        <v>15.812066350432454</v>
      </c>
    </row>
    <row r="1365" spans="1:7" x14ac:dyDescent="0.25">
      <c r="A1365" s="24">
        <v>27.454101999999999</v>
      </c>
      <c r="B1365" s="23">
        <v>-64.918334999999999</v>
      </c>
      <c r="C1365" s="25">
        <v>4.6642447000000002</v>
      </c>
      <c r="D1365" s="26">
        <v>1.7499715000000001E-3</v>
      </c>
      <c r="F1365" s="18">
        <f t="shared" si="57"/>
        <v>2.2960164250101327</v>
      </c>
      <c r="G1365" s="12">
        <f t="shared" si="58"/>
        <v>15.83039906647975</v>
      </c>
    </row>
    <row r="1366" spans="1:7" x14ac:dyDescent="0.25">
      <c r="A1366" s="24">
        <v>27.503906000000001</v>
      </c>
      <c r="B1366" s="23">
        <v>-64.963509000000002</v>
      </c>
      <c r="C1366" s="25">
        <v>4.6639938000000001</v>
      </c>
      <c r="D1366" s="26">
        <v>1.7493158E-3</v>
      </c>
      <c r="F1366" s="18">
        <f t="shared" si="57"/>
        <v>2.2976141284321847</v>
      </c>
      <c r="G1366" s="12">
        <f t="shared" si="58"/>
        <v>15.841414790272252</v>
      </c>
    </row>
    <row r="1367" spans="1:7" x14ac:dyDescent="0.25">
      <c r="A1367" s="24">
        <v>27.553711</v>
      </c>
      <c r="B1367" s="23">
        <v>-65.056579999999997</v>
      </c>
      <c r="C1367" s="25">
        <v>4.6638121999999997</v>
      </c>
      <c r="D1367" s="26">
        <v>1.7480016000000001E-3</v>
      </c>
      <c r="F1367" s="18">
        <f t="shared" si="57"/>
        <v>2.3009058417007413</v>
      </c>
      <c r="G1367" s="12">
        <f t="shared" si="58"/>
        <v>15.864110244053009</v>
      </c>
    </row>
    <row r="1368" spans="1:7" x14ac:dyDescent="0.25">
      <c r="A1368" s="24">
        <v>27.603515999999999</v>
      </c>
      <c r="B1368" s="23">
        <v>-65.130257</v>
      </c>
      <c r="C1368" s="25">
        <v>4.6637029999999999</v>
      </c>
      <c r="D1368" s="26">
        <v>1.747927E-3</v>
      </c>
      <c r="F1368" s="18">
        <f t="shared" si="57"/>
        <v>2.3035116325323375</v>
      </c>
      <c r="G1368" s="12">
        <f t="shared" si="58"/>
        <v>15.88207645208994</v>
      </c>
    </row>
    <row r="1369" spans="1:7" x14ac:dyDescent="0.25">
      <c r="A1369" s="24">
        <v>27.653320000000001</v>
      </c>
      <c r="B1369" s="23">
        <v>-65.172950999999998</v>
      </c>
      <c r="C1369" s="25">
        <v>4.6634273999999998</v>
      </c>
      <c r="D1369" s="26">
        <v>1.749298E-3</v>
      </c>
      <c r="F1369" s="18">
        <f t="shared" si="57"/>
        <v>2.305021623896863</v>
      </c>
      <c r="G1369" s="12">
        <f t="shared" si="58"/>
        <v>15.892487425472794</v>
      </c>
    </row>
    <row r="1370" spans="1:7" x14ac:dyDescent="0.25">
      <c r="A1370" s="24">
        <v>27.703125</v>
      </c>
      <c r="B1370" s="23">
        <v>-65.229256000000007</v>
      </c>
      <c r="C1370" s="25">
        <v>4.6633325000000001</v>
      </c>
      <c r="D1370" s="26">
        <v>1.7485796999999999E-3</v>
      </c>
      <c r="F1370" s="18">
        <f t="shared" si="57"/>
        <v>2.3070130059125944</v>
      </c>
      <c r="G1370" s="12">
        <f t="shared" si="58"/>
        <v>15.906217454430536</v>
      </c>
    </row>
    <row r="1371" spans="1:7" x14ac:dyDescent="0.25">
      <c r="A1371" s="24">
        <v>27.752929999999999</v>
      </c>
      <c r="B1371" s="23">
        <v>-65.280754000000002</v>
      </c>
      <c r="C1371" s="25">
        <v>4.6631736999999998</v>
      </c>
      <c r="D1371" s="26">
        <v>1.748234E-3</v>
      </c>
      <c r="F1371" s="18">
        <f t="shared" si="57"/>
        <v>2.3088343750813376</v>
      </c>
      <c r="G1371" s="12">
        <f t="shared" si="58"/>
        <v>15.918775291767636</v>
      </c>
    </row>
    <row r="1372" spans="1:7" x14ac:dyDescent="0.25">
      <c r="A1372" s="24">
        <v>27.802734000000001</v>
      </c>
      <c r="B1372" s="23">
        <v>-65.319519</v>
      </c>
      <c r="C1372" s="25">
        <v>4.6630349000000004</v>
      </c>
      <c r="D1372" s="26">
        <v>1.7493516000000001E-3</v>
      </c>
      <c r="F1372" s="18">
        <f t="shared" si="57"/>
        <v>2.3102054064966615</v>
      </c>
      <c r="G1372" s="12">
        <f t="shared" si="58"/>
        <v>15.92822817468295</v>
      </c>
    </row>
    <row r="1373" spans="1:7" x14ac:dyDescent="0.25">
      <c r="A1373" s="24">
        <v>27.852539</v>
      </c>
      <c r="B1373" s="23">
        <v>-65.359061999999994</v>
      </c>
      <c r="C1373" s="25">
        <v>4.6629486</v>
      </c>
      <c r="D1373" s="26">
        <v>1.7480076E-3</v>
      </c>
      <c r="F1373" s="18">
        <f t="shared" si="57"/>
        <v>2.3116039540332576</v>
      </c>
      <c r="G1373" s="12">
        <f t="shared" si="58"/>
        <v>15.93787077365419</v>
      </c>
    </row>
    <row r="1374" spans="1:7" x14ac:dyDescent="0.25">
      <c r="A1374" s="24">
        <v>27.902343999999999</v>
      </c>
      <c r="B1374" s="23">
        <v>-65.428191999999996</v>
      </c>
      <c r="C1374" s="25">
        <v>4.6627884000000002</v>
      </c>
      <c r="D1374" s="26">
        <v>1.7469078000000001E-3</v>
      </c>
      <c r="F1374" s="18">
        <f t="shared" si="57"/>
        <v>2.3140489276368004</v>
      </c>
      <c r="G1374" s="12">
        <f t="shared" si="58"/>
        <v>15.95472819132311</v>
      </c>
    </row>
    <row r="1375" spans="1:7" x14ac:dyDescent="0.25">
      <c r="A1375" s="24">
        <v>27.952148000000001</v>
      </c>
      <c r="B1375" s="23">
        <v>-65.493538000000001</v>
      </c>
      <c r="C1375" s="25">
        <v>4.6627045000000003</v>
      </c>
      <c r="D1375" s="26">
        <v>1.747927E-3</v>
      </c>
      <c r="F1375" s="18">
        <f t="shared" si="57"/>
        <v>2.3163600696170854</v>
      </c>
      <c r="G1375" s="12">
        <f t="shared" si="58"/>
        <v>15.970662876915371</v>
      </c>
    </row>
    <row r="1376" spans="1:7" x14ac:dyDescent="0.25">
      <c r="A1376" s="24">
        <v>28.001953</v>
      </c>
      <c r="B1376" s="23">
        <v>-65.523148000000006</v>
      </c>
      <c r="C1376" s="25">
        <v>4.6624556000000004</v>
      </c>
      <c r="D1376" s="26">
        <v>1.7484993E-3</v>
      </c>
      <c r="F1376" s="18">
        <f t="shared" si="57"/>
        <v>2.3174073091426304</v>
      </c>
      <c r="G1376" s="12">
        <f t="shared" si="58"/>
        <v>15.977883304185395</v>
      </c>
    </row>
    <row r="1377" spans="1:7" x14ac:dyDescent="0.25">
      <c r="A1377" s="24">
        <v>28.051758</v>
      </c>
      <c r="B1377" s="23">
        <v>-65.567772000000005</v>
      </c>
      <c r="C1377" s="25">
        <v>4.6623697000000002</v>
      </c>
      <c r="D1377" s="26">
        <v>1.7493099E-3</v>
      </c>
      <c r="F1377" s="18">
        <f t="shared" si="57"/>
        <v>2.3189855602938598</v>
      </c>
      <c r="G1377" s="12">
        <f t="shared" si="58"/>
        <v>15.988764909943502</v>
      </c>
    </row>
    <row r="1378" spans="1:7" x14ac:dyDescent="0.25">
      <c r="A1378" s="24">
        <v>28.101562999999999</v>
      </c>
      <c r="B1378" s="23">
        <v>-65.608565999999996</v>
      </c>
      <c r="C1378" s="25">
        <v>4.6622024</v>
      </c>
      <c r="D1378" s="26">
        <v>1.7510682E-3</v>
      </c>
      <c r="F1378" s="18">
        <f t="shared" si="57"/>
        <v>2.3204283529046354</v>
      </c>
      <c r="G1378" s="12">
        <f t="shared" si="58"/>
        <v>15.998712566480254</v>
      </c>
    </row>
    <row r="1379" spans="1:7" x14ac:dyDescent="0.25">
      <c r="A1379" s="24">
        <v>28.151367</v>
      </c>
      <c r="B1379" s="23">
        <v>-65.65316</v>
      </c>
      <c r="C1379" s="25">
        <v>4.6621189000000003</v>
      </c>
      <c r="D1379" s="26">
        <v>1.7494856E-3</v>
      </c>
      <c r="F1379" s="18">
        <f t="shared" si="57"/>
        <v>2.322005543022911</v>
      </c>
      <c r="G1379" s="12">
        <f t="shared" si="58"/>
        <v>16.009586856709213</v>
      </c>
    </row>
    <row r="1380" spans="1:7" x14ac:dyDescent="0.25">
      <c r="A1380" s="24">
        <v>28.201172</v>
      </c>
      <c r="B1380" s="23">
        <v>-65.707329000000001</v>
      </c>
      <c r="C1380" s="25">
        <v>4.6620521999999998</v>
      </c>
      <c r="D1380" s="26">
        <v>1.7463387000000001E-3</v>
      </c>
      <c r="F1380" s="18">
        <f t="shared" si="57"/>
        <v>2.323921379492321</v>
      </c>
      <c r="G1380" s="12">
        <f t="shared" si="58"/>
        <v>16.022796019991542</v>
      </c>
    </row>
    <row r="1381" spans="1:7" x14ac:dyDescent="0.25">
      <c r="A1381" s="24">
        <v>28.250976999999999</v>
      </c>
      <c r="B1381" s="23">
        <v>-65.766364999999993</v>
      </c>
      <c r="C1381" s="25">
        <v>4.6618176</v>
      </c>
      <c r="D1381" s="26">
        <v>1.7488181999999999E-3</v>
      </c>
      <c r="F1381" s="18">
        <f t="shared" si="57"/>
        <v>2.3260093508746258</v>
      </c>
      <c r="G1381" s="12">
        <f t="shared" si="58"/>
        <v>16.037192005952807</v>
      </c>
    </row>
    <row r="1382" spans="1:7" x14ac:dyDescent="0.25">
      <c r="A1382" s="24">
        <v>28.300781000000001</v>
      </c>
      <c r="B1382" s="23">
        <v>-65.806870000000004</v>
      </c>
      <c r="C1382" s="25">
        <v>4.6617822999999996</v>
      </c>
      <c r="D1382" s="26">
        <v>1.7477630000000001E-3</v>
      </c>
      <c r="F1382" s="18">
        <f t="shared" si="57"/>
        <v>2.3274419222012788</v>
      </c>
      <c r="G1382" s="12">
        <f t="shared" si="58"/>
        <v>16.047069189558762</v>
      </c>
    </row>
    <row r="1383" spans="1:7" x14ac:dyDescent="0.25">
      <c r="A1383" s="24">
        <v>28.350586</v>
      </c>
      <c r="B1383" s="23">
        <v>-65.854468999999995</v>
      </c>
      <c r="C1383" s="25">
        <v>4.6616296999999998</v>
      </c>
      <c r="D1383" s="26">
        <v>1.7466961999999999E-3</v>
      </c>
      <c r="F1383" s="18">
        <f t="shared" si="57"/>
        <v>2.3291253924537743</v>
      </c>
      <c r="G1383" s="12">
        <f t="shared" si="58"/>
        <v>16.058676251957472</v>
      </c>
    </row>
    <row r="1384" spans="1:7" x14ac:dyDescent="0.25">
      <c r="A1384" s="24">
        <v>28.400390999999999</v>
      </c>
      <c r="B1384" s="23">
        <v>-65.885848999999993</v>
      </c>
      <c r="C1384" s="25">
        <v>4.6614966000000004</v>
      </c>
      <c r="D1384" s="26">
        <v>1.7473695999999999E-3</v>
      </c>
      <c r="F1384" s="18">
        <f t="shared" si="57"/>
        <v>2.3302352329236018</v>
      </c>
      <c r="G1384" s="12">
        <f t="shared" si="58"/>
        <v>16.066328295447281</v>
      </c>
    </row>
    <row r="1385" spans="1:7" x14ac:dyDescent="0.25">
      <c r="A1385" s="24">
        <v>28.450195000000001</v>
      </c>
      <c r="B1385" s="23">
        <v>-65.936340000000001</v>
      </c>
      <c r="C1385" s="25">
        <v>4.6613264000000001</v>
      </c>
      <c r="D1385" s="26">
        <v>1.7481387E-3</v>
      </c>
      <c r="F1385" s="18">
        <f t="shared" si="57"/>
        <v>2.3320209867528585</v>
      </c>
      <c r="G1385" s="12">
        <f t="shared" si="58"/>
        <v>16.078640574855953</v>
      </c>
    </row>
    <row r="1386" spans="1:7" x14ac:dyDescent="0.25">
      <c r="A1386" s="24">
        <v>28.5</v>
      </c>
      <c r="B1386" s="23">
        <v>-65.991005000000001</v>
      </c>
      <c r="C1386" s="25">
        <v>4.6612391000000004</v>
      </c>
      <c r="D1386" s="26">
        <v>1.7457395E-3</v>
      </c>
      <c r="F1386" s="18">
        <f t="shared" si="57"/>
        <v>2.3339543656337738</v>
      </c>
      <c r="G1386" s="12">
        <f t="shared" si="58"/>
        <v>16.091970688220215</v>
      </c>
    </row>
    <row r="1387" spans="1:7" x14ac:dyDescent="0.25">
      <c r="A1387" s="24">
        <v>28.549804999999999</v>
      </c>
      <c r="B1387" s="23">
        <v>-66.035483999999997</v>
      </c>
      <c r="C1387" s="25">
        <v>4.6610990000000001</v>
      </c>
      <c r="D1387" s="26">
        <v>1.7473219999999999E-3</v>
      </c>
      <c r="F1387" s="18">
        <f t="shared" si="57"/>
        <v>2.3355274884590589</v>
      </c>
      <c r="G1387" s="12">
        <f t="shared" si="58"/>
        <v>16.10281693558743</v>
      </c>
    </row>
    <row r="1388" spans="1:7" x14ac:dyDescent="0.25">
      <c r="A1388" s="24">
        <v>28.599609000000001</v>
      </c>
      <c r="B1388" s="23">
        <v>-66.081183999999993</v>
      </c>
      <c r="C1388" s="25">
        <v>4.6609774000000002</v>
      </c>
      <c r="D1388" s="26">
        <v>1.7469168000000001E-3</v>
      </c>
      <c r="F1388" s="18">
        <f t="shared" si="57"/>
        <v>2.3371437953255696</v>
      </c>
      <c r="G1388" s="12">
        <f t="shared" si="58"/>
        <v>16.113960924991012</v>
      </c>
    </row>
    <row r="1389" spans="1:7" x14ac:dyDescent="0.25">
      <c r="A1389" s="24">
        <v>28.649414</v>
      </c>
      <c r="B1389" s="23">
        <v>-66.151756000000006</v>
      </c>
      <c r="C1389" s="25">
        <v>4.6607532999999997</v>
      </c>
      <c r="D1389" s="26">
        <v>1.7464251000000001E-3</v>
      </c>
      <c r="F1389" s="18">
        <f t="shared" si="57"/>
        <v>2.3396397692464328</v>
      </c>
      <c r="G1389" s="12">
        <f t="shared" si="58"/>
        <v>16.131169975761026</v>
      </c>
    </row>
    <row r="1390" spans="1:7" x14ac:dyDescent="0.25">
      <c r="A1390" s="24">
        <v>28.699218999999999</v>
      </c>
      <c r="B1390" s="23">
        <v>-66.182533000000006</v>
      </c>
      <c r="C1390" s="25">
        <v>4.6606050000000003</v>
      </c>
      <c r="D1390" s="26">
        <v>1.7480821E-3</v>
      </c>
      <c r="F1390" s="18">
        <f t="shared" si="57"/>
        <v>2.340728282953886</v>
      </c>
      <c r="G1390" s="12">
        <f t="shared" si="58"/>
        <v>16.138674977114945</v>
      </c>
    </row>
    <row r="1391" spans="1:7" x14ac:dyDescent="0.25">
      <c r="A1391" s="24">
        <v>28.749023000000001</v>
      </c>
      <c r="B1391" s="23">
        <v>-66.234511999999995</v>
      </c>
      <c r="C1391" s="25">
        <v>4.6605258000000003</v>
      </c>
      <c r="D1391" s="26">
        <v>1.7468513000000001E-3</v>
      </c>
      <c r="F1391" s="18">
        <f t="shared" si="57"/>
        <v>2.3425666640176575</v>
      </c>
      <c r="G1391" s="12">
        <f t="shared" si="58"/>
        <v>16.151350106769399</v>
      </c>
    </row>
    <row r="1392" spans="1:7" x14ac:dyDescent="0.25">
      <c r="A1392" s="24">
        <v>28.798828</v>
      </c>
      <c r="B1392" s="23">
        <v>-66.278755000000004</v>
      </c>
      <c r="C1392" s="25">
        <v>4.6603599000000004</v>
      </c>
      <c r="D1392" s="26">
        <v>1.7453849000000001E-3</v>
      </c>
      <c r="F1392" s="18">
        <f t="shared" si="57"/>
        <v>2.3441314400503721</v>
      </c>
      <c r="G1392" s="12">
        <f t="shared" si="58"/>
        <v>16.162138805307315</v>
      </c>
    </row>
    <row r="1393" spans="1:7" x14ac:dyDescent="0.25">
      <c r="A1393" s="24">
        <v>28.848633</v>
      </c>
      <c r="B1393" s="23">
        <v>-66.309432999999999</v>
      </c>
      <c r="C1393" s="25">
        <v>4.6602601999999997</v>
      </c>
      <c r="D1393" s="26">
        <v>1.7472474999999999E-3</v>
      </c>
      <c r="F1393" s="18">
        <f t="shared" si="57"/>
        <v>2.3452164523490771</v>
      </c>
      <c r="G1393" s="12">
        <f t="shared" si="58"/>
        <v>16.169619665415041</v>
      </c>
    </row>
    <row r="1394" spans="1:7" x14ac:dyDescent="0.25">
      <c r="A1394" s="24">
        <v>28.898437999999999</v>
      </c>
      <c r="B1394" s="23">
        <v>-66.367324999999994</v>
      </c>
      <c r="C1394" s="25">
        <v>4.6600909000000001</v>
      </c>
      <c r="D1394" s="26">
        <v>1.7475545000000001E-3</v>
      </c>
      <c r="F1394" s="18">
        <f t="shared" si="57"/>
        <v>2.3472639630080714</v>
      </c>
      <c r="G1394" s="12">
        <f t="shared" si="58"/>
        <v>16.183736685864755</v>
      </c>
    </row>
    <row r="1395" spans="1:7" x14ac:dyDescent="0.25">
      <c r="A1395" s="24">
        <v>28.948242</v>
      </c>
      <c r="B1395" s="23">
        <v>-66.402657000000005</v>
      </c>
      <c r="C1395" s="25">
        <v>4.6599845999999996</v>
      </c>
      <c r="D1395" s="26">
        <v>1.7476766000000001E-3</v>
      </c>
      <c r="F1395" s="18">
        <f t="shared" si="57"/>
        <v>2.3485135768856993</v>
      </c>
      <c r="G1395" s="12">
        <f t="shared" si="58"/>
        <v>16.192352428394461</v>
      </c>
    </row>
    <row r="1396" spans="1:7" x14ac:dyDescent="0.25">
      <c r="A1396" s="24">
        <v>28.998047</v>
      </c>
      <c r="B1396" s="23">
        <v>-66.472717000000003</v>
      </c>
      <c r="C1396" s="25">
        <v>4.6598268000000003</v>
      </c>
      <c r="D1396" s="26">
        <v>1.7471610999999999E-3</v>
      </c>
      <c r="F1396" s="18">
        <f t="shared" si="57"/>
        <v>2.3509914425108143</v>
      </c>
      <c r="G1396" s="12">
        <f t="shared" si="58"/>
        <v>16.209436627466992</v>
      </c>
    </row>
    <row r="1397" spans="1:7" x14ac:dyDescent="0.25">
      <c r="A1397" s="24">
        <v>29.047851999999999</v>
      </c>
      <c r="B1397" s="23">
        <v>-66.501204999999999</v>
      </c>
      <c r="C1397" s="25">
        <v>4.6596880000000001</v>
      </c>
      <c r="D1397" s="26">
        <v>1.7467170000000001E-3</v>
      </c>
      <c r="F1397" s="18">
        <f t="shared" si="57"/>
        <v>2.3519989994038815</v>
      </c>
      <c r="G1397" s="12">
        <f t="shared" si="58"/>
        <v>16.216383453946847</v>
      </c>
    </row>
    <row r="1398" spans="1:7" x14ac:dyDescent="0.25">
      <c r="A1398" s="24">
        <v>29.097656000000001</v>
      </c>
      <c r="B1398" s="23">
        <v>-66.549469000000002</v>
      </c>
      <c r="C1398" s="25">
        <v>4.6595735999999999</v>
      </c>
      <c r="D1398" s="26">
        <v>1.7489254000000001E-3</v>
      </c>
      <c r="F1398" s="18">
        <f t="shared" si="57"/>
        <v>2.3537059892201895</v>
      </c>
      <c r="G1398" s="12">
        <f t="shared" si="58"/>
        <v>16.228152677241692</v>
      </c>
    </row>
    <row r="1399" spans="1:7" x14ac:dyDescent="0.25">
      <c r="A1399" s="24">
        <v>29.147461</v>
      </c>
      <c r="B1399" s="23">
        <v>-66.585082999999997</v>
      </c>
      <c r="C1399" s="25">
        <v>4.6593369999999998</v>
      </c>
      <c r="D1399" s="26">
        <v>1.7464398000000001E-3</v>
      </c>
      <c r="F1399" s="18">
        <f t="shared" si="57"/>
        <v>2.3549655768075839</v>
      </c>
      <c r="G1399" s="12">
        <f t="shared" si="58"/>
        <v>16.23683718574539</v>
      </c>
    </row>
    <row r="1400" spans="1:7" x14ac:dyDescent="0.25">
      <c r="A1400" s="24">
        <v>29.197265999999999</v>
      </c>
      <c r="B1400" s="23">
        <v>-66.574439999999996</v>
      </c>
      <c r="C1400" s="25">
        <v>4.6591991999999998</v>
      </c>
      <c r="D1400" s="26">
        <v>1.7469107E-3</v>
      </c>
      <c r="F1400" s="18">
        <f t="shared" ref="F1400:F1432" si="59" xml:space="preserve"> -B1400 / A_6x12_in2</f>
        <v>2.3545891576832889</v>
      </c>
      <c r="G1400" s="12">
        <f t="shared" ref="G1400:G1432" si="60" xml:space="preserve"> -B1400 * kip_to_N / A_6x12_mm2</f>
        <v>16.234241879854309</v>
      </c>
    </row>
    <row r="1401" spans="1:7" x14ac:dyDescent="0.25">
      <c r="A1401" s="24">
        <v>29.247070000000001</v>
      </c>
      <c r="B1401" s="23">
        <v>-66.666259999999994</v>
      </c>
      <c r="C1401" s="25">
        <v>4.6590394999999996</v>
      </c>
      <c r="D1401" s="26">
        <v>1.7456145000000001E-3</v>
      </c>
      <c r="F1401" s="18">
        <f t="shared" si="59"/>
        <v>2.3578366258776664</v>
      </c>
      <c r="G1401" s="12">
        <f t="shared" si="60"/>
        <v>16.256632276069556</v>
      </c>
    </row>
    <row r="1402" spans="1:7" x14ac:dyDescent="0.25">
      <c r="A1402" s="24">
        <v>29.296875</v>
      </c>
      <c r="B1402" s="23">
        <v>-66.754051000000004</v>
      </c>
      <c r="C1402" s="25">
        <v>4.6587429</v>
      </c>
      <c r="D1402" s="26">
        <v>1.7453104000000001E-3</v>
      </c>
      <c r="F1402" s="18">
        <f t="shared" si="59"/>
        <v>2.3609415973463288</v>
      </c>
      <c r="G1402" s="12">
        <f t="shared" si="60"/>
        <v>16.278040196720102</v>
      </c>
    </row>
    <row r="1403" spans="1:7" x14ac:dyDescent="0.25">
      <c r="A1403" s="24">
        <v>29.346679999999999</v>
      </c>
      <c r="B1403" s="23">
        <v>-66.798882000000006</v>
      </c>
      <c r="C1403" s="25">
        <v>4.6586217999999997</v>
      </c>
      <c r="D1403" s="26">
        <v>1.7449231E-3</v>
      </c>
      <c r="F1403" s="18">
        <f t="shared" si="59"/>
        <v>2.3625271696249408</v>
      </c>
      <c r="G1403" s="12">
        <f t="shared" si="60"/>
        <v>16.288972279629338</v>
      </c>
    </row>
    <row r="1404" spans="1:7" x14ac:dyDescent="0.25">
      <c r="A1404" s="24">
        <v>29.396484000000001</v>
      </c>
      <c r="B1404" s="23">
        <v>-66.829421999999994</v>
      </c>
      <c r="C1404" s="25">
        <v>4.6584615999999999</v>
      </c>
      <c r="D1404" s="26">
        <v>1.7477393E-3</v>
      </c>
      <c r="F1404" s="18">
        <f t="shared" si="59"/>
        <v>2.3636073011720571</v>
      </c>
      <c r="G1404" s="12">
        <f t="shared" si="60"/>
        <v>16.296419488302973</v>
      </c>
    </row>
    <row r="1405" spans="1:7" x14ac:dyDescent="0.25">
      <c r="A1405" s="24">
        <v>29.446289</v>
      </c>
      <c r="B1405" s="23">
        <v>-66.878692999999998</v>
      </c>
      <c r="C1405" s="25">
        <v>4.6582188999999996</v>
      </c>
      <c r="D1405" s="26">
        <v>1.7501683E-3</v>
      </c>
      <c r="F1405" s="18">
        <f t="shared" si="59"/>
        <v>2.3653499063278529</v>
      </c>
      <c r="G1405" s="12">
        <f t="shared" si="60"/>
        <v>16.308434269526256</v>
      </c>
    </row>
    <row r="1406" spans="1:7" x14ac:dyDescent="0.25">
      <c r="A1406" s="24">
        <v>29.496093999999999</v>
      </c>
      <c r="B1406" s="23">
        <v>-66.918944999999994</v>
      </c>
      <c r="C1406" s="25">
        <v>4.6580738999999998</v>
      </c>
      <c r="D1406" s="26">
        <v>1.7494438999999999E-3</v>
      </c>
      <c r="F1406" s="18">
        <f t="shared" si="59"/>
        <v>2.3667735296099273</v>
      </c>
      <c r="G1406" s="12">
        <f t="shared" si="60"/>
        <v>16.31824975883638</v>
      </c>
    </row>
    <row r="1407" spans="1:7" x14ac:dyDescent="0.25">
      <c r="A1407" s="24">
        <v>29.545898000000001</v>
      </c>
      <c r="B1407" s="23">
        <v>-66.962470999999994</v>
      </c>
      <c r="C1407" s="25">
        <v>4.6578974999999998</v>
      </c>
      <c r="D1407" s="26">
        <v>1.7489910000000001E-3</v>
      </c>
      <c r="F1407" s="18">
        <f t="shared" si="59"/>
        <v>2.3683129469550424</v>
      </c>
      <c r="G1407" s="12">
        <f t="shared" si="60"/>
        <v>16.328863616227636</v>
      </c>
    </row>
    <row r="1408" spans="1:7" x14ac:dyDescent="0.25">
      <c r="A1408" s="24">
        <v>29.595703</v>
      </c>
      <c r="B1408" s="23">
        <v>-67.009308000000004</v>
      </c>
      <c r="C1408" s="25">
        <v>4.6577573000000001</v>
      </c>
      <c r="D1408" s="26">
        <v>1.7487437000000001E-3</v>
      </c>
      <c r="F1408" s="18">
        <f t="shared" si="59"/>
        <v>2.3699694669705083</v>
      </c>
      <c r="G1408" s="12">
        <f t="shared" si="60"/>
        <v>16.340284864185964</v>
      </c>
    </row>
    <row r="1409" spans="1:7" x14ac:dyDescent="0.25">
      <c r="A1409" s="24">
        <v>29.645508</v>
      </c>
      <c r="B1409" s="23">
        <v>-67.054489000000004</v>
      </c>
      <c r="C1409" s="25">
        <v>4.6574039000000003</v>
      </c>
      <c r="D1409" s="26">
        <v>1.7486839999999999E-3</v>
      </c>
      <c r="F1409" s="18">
        <f t="shared" si="59"/>
        <v>2.3715674179669164</v>
      </c>
      <c r="G1409" s="12">
        <f t="shared" si="60"/>
        <v>16.35130229493527</v>
      </c>
    </row>
    <row r="1410" spans="1:7" x14ac:dyDescent="0.25">
      <c r="A1410" s="24">
        <v>29.695312999999999</v>
      </c>
      <c r="B1410" s="23">
        <v>-67.109855999999994</v>
      </c>
      <c r="C1410" s="25">
        <v>4.6573310000000001</v>
      </c>
      <c r="D1410" s="26">
        <v>1.748833E-3</v>
      </c>
      <c r="F1410" s="18">
        <f t="shared" si="59"/>
        <v>2.3735256250189534</v>
      </c>
      <c r="G1410" s="12">
        <f t="shared" si="60"/>
        <v>16.364803591681614</v>
      </c>
    </row>
    <row r="1411" spans="1:7" x14ac:dyDescent="0.25">
      <c r="A1411" s="24">
        <v>29.745117</v>
      </c>
      <c r="B1411" s="23">
        <v>-67.129577999999995</v>
      </c>
      <c r="C1411" s="25">
        <v>4.6570172000000003</v>
      </c>
      <c r="D1411" s="26">
        <v>1.7484307000000001E-3</v>
      </c>
      <c r="F1411" s="18">
        <f t="shared" si="59"/>
        <v>2.3742231480828777</v>
      </c>
      <c r="G1411" s="12">
        <f t="shared" si="60"/>
        <v>16.369612820544141</v>
      </c>
    </row>
    <row r="1412" spans="1:7" x14ac:dyDescent="0.25">
      <c r="A1412" s="24">
        <v>29.794922</v>
      </c>
      <c r="B1412" s="23">
        <v>-67.168098000000001</v>
      </c>
      <c r="C1412" s="25">
        <v>4.6567968999999998</v>
      </c>
      <c r="D1412" s="26">
        <v>1.7464459E-3</v>
      </c>
      <c r="F1412" s="18">
        <f t="shared" si="59"/>
        <v>2.3755855143957443</v>
      </c>
      <c r="G1412" s="12">
        <f t="shared" si="60"/>
        <v>16.379005959971405</v>
      </c>
    </row>
    <row r="1413" spans="1:7" x14ac:dyDescent="0.25">
      <c r="A1413" s="24">
        <v>29.844726999999999</v>
      </c>
      <c r="B1413" s="23">
        <v>-67.195076</v>
      </c>
      <c r="C1413" s="25">
        <v>4.6565994999999996</v>
      </c>
      <c r="D1413" s="26">
        <v>1.7476499000000001E-3</v>
      </c>
      <c r="F1413" s="18">
        <f t="shared" si="59"/>
        <v>2.3765396659634628</v>
      </c>
      <c r="G1413" s="12">
        <f t="shared" si="60"/>
        <v>16.385584571484092</v>
      </c>
    </row>
    <row r="1414" spans="1:7" x14ac:dyDescent="0.25">
      <c r="A1414" s="24">
        <v>29.894531000000001</v>
      </c>
      <c r="B1414" s="23">
        <v>-67.223404000000002</v>
      </c>
      <c r="C1414" s="25">
        <v>4.6561688999999999</v>
      </c>
      <c r="D1414" s="26">
        <v>1.7488657999999999E-3</v>
      </c>
      <c r="F1414" s="18">
        <f t="shared" si="59"/>
        <v>2.3775415640141091</v>
      </c>
      <c r="G1414" s="12">
        <f t="shared" si="60"/>
        <v>16.392492381808484</v>
      </c>
    </row>
    <row r="1415" spans="1:7" x14ac:dyDescent="0.25">
      <c r="A1415" s="24">
        <v>29.944336</v>
      </c>
      <c r="B1415" s="23">
        <v>-67.249358999999998</v>
      </c>
      <c r="C1415" s="25">
        <v>4.6559181000000001</v>
      </c>
      <c r="D1415" s="26">
        <v>1.7463028E-3</v>
      </c>
      <c r="F1415" s="18">
        <f t="shared" si="59"/>
        <v>2.3784595343580976</v>
      </c>
      <c r="G1415" s="12">
        <f t="shared" si="60"/>
        <v>16.398821533777191</v>
      </c>
    </row>
    <row r="1416" spans="1:7" x14ac:dyDescent="0.25">
      <c r="A1416" s="24">
        <v>29.994140999999999</v>
      </c>
      <c r="B1416" s="23">
        <v>-67.258446000000006</v>
      </c>
      <c r="C1416" s="25">
        <v>4.6556424999999999</v>
      </c>
      <c r="D1416" s="26">
        <v>1.7493275999999999E-3</v>
      </c>
      <c r="F1416" s="18">
        <f t="shared" si="59"/>
        <v>2.3787809212398483</v>
      </c>
      <c r="G1416" s="12">
        <f t="shared" si="60"/>
        <v>16.401037407556412</v>
      </c>
    </row>
    <row r="1417" spans="1:7" x14ac:dyDescent="0.25">
      <c r="A1417" s="24">
        <v>30.043945000000001</v>
      </c>
      <c r="B1417" s="23">
        <v>-67.007255999999998</v>
      </c>
      <c r="C1417" s="25">
        <v>4.6551456</v>
      </c>
      <c r="D1417" s="26">
        <v>1.7464369E-3</v>
      </c>
      <c r="F1417" s="18">
        <f t="shared" si="59"/>
        <v>2.3698968923164583</v>
      </c>
      <c r="G1417" s="12">
        <f t="shared" si="60"/>
        <v>16.339784481992176</v>
      </c>
    </row>
    <row r="1418" spans="1:7" x14ac:dyDescent="0.25">
      <c r="A1418" s="24">
        <v>30.09375</v>
      </c>
      <c r="B1418" s="23">
        <v>-67.218802999999994</v>
      </c>
      <c r="C1418" s="25">
        <v>4.6544641999999996</v>
      </c>
      <c r="D1418" s="26">
        <v>1.7481387E-3</v>
      </c>
      <c r="F1418" s="18">
        <f t="shared" si="59"/>
        <v>2.3773788369267383</v>
      </c>
      <c r="G1418" s="12">
        <f t="shared" si="60"/>
        <v>16.391370423488002</v>
      </c>
    </row>
    <row r="1419" spans="1:7" x14ac:dyDescent="0.25">
      <c r="A1419" s="24">
        <v>30.143554999999999</v>
      </c>
      <c r="B1419" s="23">
        <v>-67.134529000000001</v>
      </c>
      <c r="C1419" s="25">
        <v>4.6537765999999996</v>
      </c>
      <c r="D1419" s="26">
        <v>1.7480821E-3</v>
      </c>
      <c r="F1419" s="18">
        <f t="shared" si="59"/>
        <v>2.3743982538880437</v>
      </c>
      <c r="G1419" s="12">
        <f t="shared" si="60"/>
        <v>16.370820126704693</v>
      </c>
    </row>
    <row r="1420" spans="1:7" x14ac:dyDescent="0.25">
      <c r="A1420" s="24">
        <v>30.193359000000001</v>
      </c>
      <c r="B1420" s="23">
        <v>-66.925583000000003</v>
      </c>
      <c r="C1420" s="25">
        <v>4.6530298999999999</v>
      </c>
      <c r="D1420" s="26">
        <v>1.7463804E-3</v>
      </c>
      <c r="F1420" s="18">
        <f t="shared" si="59"/>
        <v>2.367008300834871</v>
      </c>
      <c r="G1420" s="12">
        <f t="shared" si="60"/>
        <v>16.319868441586078</v>
      </c>
    </row>
    <row r="1421" spans="1:7" x14ac:dyDescent="0.25">
      <c r="A1421" s="24">
        <v>30.243164</v>
      </c>
      <c r="B1421" s="23">
        <v>-66.344054999999997</v>
      </c>
      <c r="C1421" s="25">
        <v>4.6517600999999997</v>
      </c>
      <c r="D1421" s="26">
        <v>1.7483175000000001E-3</v>
      </c>
      <c r="F1421" s="18">
        <f t="shared" si="59"/>
        <v>2.3464409551134611</v>
      </c>
      <c r="G1421" s="12">
        <f t="shared" si="60"/>
        <v>16.178062273754882</v>
      </c>
    </row>
    <row r="1422" spans="1:7" x14ac:dyDescent="0.25">
      <c r="A1422" s="24">
        <v>30.292968999999999</v>
      </c>
      <c r="B1422" s="23">
        <v>-63.922477999999998</v>
      </c>
      <c r="C1422" s="25">
        <v>4.6492962999999996</v>
      </c>
      <c r="D1422" s="26">
        <v>1.7481355E-3</v>
      </c>
      <c r="F1422" s="18">
        <f t="shared" si="59"/>
        <v>2.2607951885295403</v>
      </c>
      <c r="G1422" s="12">
        <f t="shared" si="60"/>
        <v>15.587558369423249</v>
      </c>
    </row>
    <row r="1423" spans="1:7" x14ac:dyDescent="0.25">
      <c r="A1423" s="24">
        <v>30.342773000000001</v>
      </c>
      <c r="B1423" s="23">
        <v>-44.383944999999997</v>
      </c>
      <c r="C1423" s="25">
        <v>4.6392946000000004</v>
      </c>
      <c r="D1423" s="26">
        <v>1.7504125E-3</v>
      </c>
      <c r="F1423" s="18">
        <f t="shared" si="59"/>
        <v>1.5697609423708472</v>
      </c>
      <c r="G1423" s="12">
        <f t="shared" si="60"/>
        <v>10.823068113109933</v>
      </c>
    </row>
    <row r="1424" spans="1:7" x14ac:dyDescent="0.25">
      <c r="A1424" s="24">
        <v>30.392578</v>
      </c>
      <c r="B1424" s="23">
        <v>-20.877158999999999</v>
      </c>
      <c r="C1424" s="25">
        <v>4.5927829999999998</v>
      </c>
      <c r="D1424" s="26">
        <v>1.7476708000000001E-3</v>
      </c>
      <c r="F1424" s="18">
        <f t="shared" si="59"/>
        <v>0.73837845612565567</v>
      </c>
      <c r="G1424" s="12">
        <f t="shared" si="60"/>
        <v>5.0909155070651346</v>
      </c>
    </row>
    <row r="1425" spans="1:7" x14ac:dyDescent="0.25">
      <c r="A1425" s="24">
        <v>30.442383</v>
      </c>
      <c r="B1425" s="23">
        <v>-14.810402</v>
      </c>
      <c r="C1425" s="25">
        <v>4.5182900000000004</v>
      </c>
      <c r="D1425" s="26">
        <v>1.7516196E-3</v>
      </c>
      <c r="F1425" s="18">
        <f t="shared" si="59"/>
        <v>0.52381081943957619</v>
      </c>
      <c r="G1425" s="12">
        <f t="shared" si="60"/>
        <v>3.611530917960077</v>
      </c>
    </row>
    <row r="1426" spans="1:7" x14ac:dyDescent="0.25">
      <c r="A1426" s="24">
        <v>30.492187999999999</v>
      </c>
      <c r="B1426" s="23">
        <v>-22.415762000000001</v>
      </c>
      <c r="C1426" s="25">
        <v>4.4388436999999996</v>
      </c>
      <c r="D1426" s="26">
        <v>1.7496615E-3</v>
      </c>
      <c r="F1426" s="18">
        <f t="shared" si="59"/>
        <v>0.79279540566032669</v>
      </c>
      <c r="G1426" s="12">
        <f t="shared" si="60"/>
        <v>5.466105343570999</v>
      </c>
    </row>
    <row r="1427" spans="1:7" x14ac:dyDescent="0.25">
      <c r="A1427" s="24">
        <v>30.541992</v>
      </c>
      <c r="B1427" s="23">
        <v>-4.0835242000000003</v>
      </c>
      <c r="C1427" s="25">
        <v>4.3521438000000003</v>
      </c>
      <c r="D1427" s="26">
        <v>1.7435103999999999E-3</v>
      </c>
      <c r="F1427" s="18">
        <f t="shared" si="59"/>
        <v>0.14442512481452832</v>
      </c>
      <c r="G1427" s="12">
        <f t="shared" si="60"/>
        <v>0.99577134385266464</v>
      </c>
    </row>
    <row r="1428" spans="1:7" x14ac:dyDescent="0.25">
      <c r="A1428" s="24">
        <v>30.591797</v>
      </c>
      <c r="B1428" s="23">
        <v>-1.7651272</v>
      </c>
      <c r="C1428" s="25">
        <v>4.2543612</v>
      </c>
      <c r="D1428" s="26">
        <v>1.7481892000000001E-3</v>
      </c>
      <c r="F1428" s="18">
        <f t="shared" si="59"/>
        <v>6.2428604236879237E-2</v>
      </c>
      <c r="G1428" s="12">
        <f t="shared" si="60"/>
        <v>0.43042798277401922</v>
      </c>
    </row>
    <row r="1429" spans="1:7" x14ac:dyDescent="0.25">
      <c r="A1429" s="24">
        <v>30.641601999999999</v>
      </c>
      <c r="B1429" s="23">
        <v>-0.98103297</v>
      </c>
      <c r="C1429" s="25">
        <v>4.2219362</v>
      </c>
      <c r="D1429" s="26">
        <v>1.7469019E-3</v>
      </c>
      <c r="F1429" s="18">
        <f t="shared" si="59"/>
        <v>3.4696943669249573E-2</v>
      </c>
      <c r="G1429" s="12">
        <f t="shared" si="60"/>
        <v>0.23922584293749763</v>
      </c>
    </row>
    <row r="1430" spans="1:7" x14ac:dyDescent="0.25">
      <c r="A1430" s="24">
        <v>30.691406000000001</v>
      </c>
      <c r="B1430" s="23">
        <v>-0.96331465000000005</v>
      </c>
      <c r="C1430" s="25">
        <v>4.2186307999999997</v>
      </c>
      <c r="D1430" s="26">
        <v>1.738882E-3</v>
      </c>
      <c r="F1430" s="18">
        <f t="shared" si="59"/>
        <v>3.407028628896424E-2</v>
      </c>
      <c r="G1430" s="12">
        <f t="shared" si="60"/>
        <v>0.23490521338981146</v>
      </c>
    </row>
    <row r="1431" spans="1:7" x14ac:dyDescent="0.25">
      <c r="A1431" s="24">
        <v>30.741211</v>
      </c>
      <c r="B1431" s="23">
        <v>-0.8962639</v>
      </c>
      <c r="C1431" s="25">
        <v>4.2182120999999997</v>
      </c>
      <c r="D1431" s="26">
        <v>1.7527371999999999E-3</v>
      </c>
      <c r="F1431" s="18">
        <f t="shared" si="59"/>
        <v>3.1698851111071152E-2</v>
      </c>
      <c r="G1431" s="12">
        <f t="shared" si="60"/>
        <v>0.21855482285365913</v>
      </c>
    </row>
    <row r="1432" spans="1:7" x14ac:dyDescent="0.25">
      <c r="A1432" s="24">
        <v>30.791015999999999</v>
      </c>
      <c r="B1432" s="23">
        <v>-0.80729777000000003</v>
      </c>
      <c r="C1432" s="25">
        <v>4.2188096000000002</v>
      </c>
      <c r="D1432" s="26">
        <v>1.7489881E-3</v>
      </c>
      <c r="F1432" s="18">
        <f t="shared" si="59"/>
        <v>2.8552317920569781E-2</v>
      </c>
      <c r="G1432" s="12">
        <f t="shared" si="60"/>
        <v>0.19686034561082294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6211-D363-4B9A-BAF4-65D92B535F94}">
  <dimension ref="A1:H4548"/>
  <sheetViews>
    <sheetView zoomScaleNormal="100" workbookViewId="0">
      <pane ySplit="4" topLeftCell="A2709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7.9026912156474651</v>
      </c>
      <c r="H1" s="11" t="s">
        <v>25</v>
      </c>
    </row>
    <row r="2" spans="1:8" s="9" customFormat="1" ht="15" x14ac:dyDescent="0.25">
      <c r="A2" s="33" t="str">
        <f xml:space="preserve"> Lab_session &amp; Parameters!B25</f>
        <v xml:space="preserve"> 2025-11-14 AB7 6x12 HS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6.3476563E-2</v>
      </c>
      <c r="B5" s="23">
        <v>-5.7621110000000003E-2</v>
      </c>
      <c r="C5" s="25">
        <v>4.9997325000000004</v>
      </c>
      <c r="D5" s="26">
        <v>-2.0599366000000002E-5</v>
      </c>
      <c r="E5" s="28">
        <f t="shared" ref="E5:E68" si="0" xml:space="preserve"> (delta_0 - D5) / L</f>
        <v>0</v>
      </c>
      <c r="F5" s="18">
        <f t="shared" ref="F5:F68" si="1" xml:space="preserve"> -B5 / A_6x12_in2</f>
        <v>2.037929885098187E-3</v>
      </c>
      <c r="G5" s="12">
        <f t="shared" ref="G5:G68" si="2" xml:space="preserve"> -B5 * kip_to_N / A_6x12_mm2</f>
        <v>1.4050963660012643E-2</v>
      </c>
    </row>
    <row r="6" spans="1:8" x14ac:dyDescent="0.25">
      <c r="A6" s="24">
        <v>0.11328125</v>
      </c>
      <c r="B6" s="23">
        <v>-6.0540526999999997E-2</v>
      </c>
      <c r="C6" s="25">
        <v>4.9995532000000003</v>
      </c>
      <c r="D6" s="26">
        <v>-2.2119282000000001E-5</v>
      </c>
      <c r="E6" s="28">
        <f t="shared" si="0"/>
        <v>2.533193333333332E-7</v>
      </c>
      <c r="F6" s="18">
        <f t="shared" si="1"/>
        <v>2.1411831398751896E-3</v>
      </c>
      <c r="G6" s="12">
        <f t="shared" si="2"/>
        <v>1.4762866332061532E-2</v>
      </c>
    </row>
    <row r="7" spans="1:8" x14ac:dyDescent="0.25">
      <c r="A7" s="24">
        <v>0.16308594000000001</v>
      </c>
      <c r="B7" s="23">
        <v>-6.9527186000000005E-2</v>
      </c>
      <c r="C7" s="25">
        <v>4.9993752999999996</v>
      </c>
      <c r="D7" s="26">
        <v>-2.1457672E-5</v>
      </c>
      <c r="E7" s="28">
        <f t="shared" si="0"/>
        <v>1.4305099999999966E-7</v>
      </c>
      <c r="F7" s="18">
        <f t="shared" si="1"/>
        <v>2.4590211847043608E-3</v>
      </c>
      <c r="G7" s="12">
        <f t="shared" si="2"/>
        <v>1.6954271860936728E-2</v>
      </c>
    </row>
    <row r="8" spans="1:8" x14ac:dyDescent="0.25">
      <c r="A8" s="24">
        <v>0.21289063</v>
      </c>
      <c r="B8" s="23">
        <v>-5.9947647E-2</v>
      </c>
      <c r="C8" s="25">
        <v>4.9990411000000003</v>
      </c>
      <c r="D8" s="26">
        <v>-2.4920701999999999E-5</v>
      </c>
      <c r="E8" s="28">
        <f t="shared" si="0"/>
        <v>7.2022266666666624E-7</v>
      </c>
      <c r="F8" s="18">
        <f t="shared" si="1"/>
        <v>2.1202142992840069E-3</v>
      </c>
      <c r="G8" s="12">
        <f t="shared" si="2"/>
        <v>1.4618291968000373E-2</v>
      </c>
    </row>
    <row r="9" spans="1:8" x14ac:dyDescent="0.25">
      <c r="A9" s="24">
        <v>0.26269531000000002</v>
      </c>
      <c r="B9" s="23">
        <v>-6.4640886999999994E-2</v>
      </c>
      <c r="C9" s="25">
        <v>4.9987130000000004</v>
      </c>
      <c r="D9" s="26">
        <v>-2.1523235999999999E-5</v>
      </c>
      <c r="E9" s="28">
        <f t="shared" si="0"/>
        <v>1.5397833333333295E-7</v>
      </c>
      <c r="F9" s="18">
        <f t="shared" si="1"/>
        <v>2.2862037093099191E-3</v>
      </c>
      <c r="G9" s="12">
        <f t="shared" si="2"/>
        <v>1.5762743102102399E-2</v>
      </c>
    </row>
    <row r="10" spans="1:8" x14ac:dyDescent="0.25">
      <c r="A10" s="24">
        <v>0.3125</v>
      </c>
      <c r="B10" s="23">
        <v>-6.9363601999999996E-2</v>
      </c>
      <c r="C10" s="25">
        <v>4.9983190999999998</v>
      </c>
      <c r="D10" s="26">
        <v>-2.1743773999999999E-5</v>
      </c>
      <c r="E10" s="28">
        <f t="shared" si="0"/>
        <v>1.907346666666662E-7</v>
      </c>
      <c r="F10" s="18">
        <f t="shared" si="1"/>
        <v>2.453235584213084E-3</v>
      </c>
      <c r="G10" s="12">
        <f t="shared" si="2"/>
        <v>1.691438174359328E-2</v>
      </c>
    </row>
    <row r="11" spans="1:8" x14ac:dyDescent="0.25">
      <c r="A11" s="24">
        <v>0.36230468999999998</v>
      </c>
      <c r="B11" s="23">
        <v>-9.5264025000000002E-2</v>
      </c>
      <c r="C11" s="25">
        <v>4.9978952000000003</v>
      </c>
      <c r="D11" s="26">
        <v>-2.4807452000000001E-5</v>
      </c>
      <c r="E11" s="28">
        <f t="shared" si="0"/>
        <v>7.0134766666666657E-7</v>
      </c>
      <c r="F11" s="18">
        <f t="shared" si="1"/>
        <v>3.3692756616844214E-3</v>
      </c>
      <c r="G11" s="12">
        <f t="shared" si="2"/>
        <v>2.3230225057822313E-2</v>
      </c>
    </row>
    <row r="12" spans="1:8" x14ac:dyDescent="0.25">
      <c r="A12" s="24">
        <v>0.41210938000000003</v>
      </c>
      <c r="B12" s="23">
        <v>-9.5760517000000003E-2</v>
      </c>
      <c r="C12" s="25">
        <v>4.9972862999999998</v>
      </c>
      <c r="D12" s="26">
        <v>-2.4068354999999998E-5</v>
      </c>
      <c r="E12" s="28">
        <f t="shared" si="0"/>
        <v>5.7816483333333282E-7</v>
      </c>
      <c r="F12" s="18">
        <f t="shared" si="1"/>
        <v>3.3868354741301062E-3</v>
      </c>
      <c r="G12" s="12">
        <f t="shared" si="2"/>
        <v>2.3351295114429817E-2</v>
      </c>
    </row>
    <row r="13" spans="1:8" x14ac:dyDescent="0.25">
      <c r="A13" s="24">
        <v>0.46191406000000002</v>
      </c>
      <c r="B13" s="23">
        <v>-8.4442570999999994E-2</v>
      </c>
      <c r="C13" s="25">
        <v>4.9966822000000004</v>
      </c>
      <c r="D13" s="26">
        <v>-2.2560356000000001E-5</v>
      </c>
      <c r="E13" s="28">
        <f t="shared" si="0"/>
        <v>3.2683166666666663E-7</v>
      </c>
      <c r="F13" s="18">
        <f t="shared" si="1"/>
        <v>2.98654501823074E-3</v>
      </c>
      <c r="G13" s="12">
        <f t="shared" si="2"/>
        <v>2.0591402985451642E-2</v>
      </c>
    </row>
    <row r="14" spans="1:8" x14ac:dyDescent="0.25">
      <c r="A14" s="24">
        <v>0.51171875</v>
      </c>
      <c r="B14" s="23">
        <v>-9.8115965999999999E-2</v>
      </c>
      <c r="C14" s="25">
        <v>4.9961867</v>
      </c>
      <c r="D14" s="26">
        <v>-2.7930734999999999E-5</v>
      </c>
      <c r="E14" s="28">
        <f t="shared" si="0"/>
        <v>1.221894833333333E-6</v>
      </c>
      <c r="F14" s="18">
        <f t="shared" si="1"/>
        <v>3.4701424411414084E-3</v>
      </c>
      <c r="G14" s="12">
        <f t="shared" si="2"/>
        <v>2.3925673641709368E-2</v>
      </c>
    </row>
    <row r="15" spans="1:8" x14ac:dyDescent="0.25">
      <c r="A15" s="24">
        <v>0.56152343999999998</v>
      </c>
      <c r="B15" s="23">
        <v>-0.1050455</v>
      </c>
      <c r="C15" s="25">
        <v>4.9954238000000002</v>
      </c>
      <c r="D15" s="26">
        <v>-2.6905536E-5</v>
      </c>
      <c r="E15" s="28">
        <f t="shared" si="0"/>
        <v>1.051028333333333E-6</v>
      </c>
      <c r="F15" s="18">
        <f t="shared" si="1"/>
        <v>3.7152245721243761E-3</v>
      </c>
      <c r="G15" s="12">
        <f t="shared" si="2"/>
        <v>2.5615447240566143E-2</v>
      </c>
    </row>
    <row r="16" spans="1:8" x14ac:dyDescent="0.25">
      <c r="A16" s="24">
        <v>0.61132812999999997</v>
      </c>
      <c r="B16" s="23">
        <v>-0.10602213000000001</v>
      </c>
      <c r="C16" s="25">
        <v>4.9947781999999998</v>
      </c>
      <c r="D16" s="26">
        <v>-2.5248525999999998E-5</v>
      </c>
      <c r="E16" s="28">
        <f t="shared" si="0"/>
        <v>7.7485999999999941E-7</v>
      </c>
      <c r="F16" s="18">
        <f t="shared" si="1"/>
        <v>3.7497657925847847E-3</v>
      </c>
      <c r="G16" s="12">
        <f t="shared" si="2"/>
        <v>2.5853599414991074E-2</v>
      </c>
    </row>
    <row r="17" spans="1:7" x14ac:dyDescent="0.25">
      <c r="A17" s="24">
        <v>0.66113281000000002</v>
      </c>
      <c r="B17" s="23">
        <v>-0.12002206999999999</v>
      </c>
      <c r="C17" s="25">
        <v>4.9939293999999999</v>
      </c>
      <c r="D17" s="26">
        <v>-2.8282404E-5</v>
      </c>
      <c r="E17" s="28">
        <f t="shared" si="0"/>
        <v>1.2805063333333329E-6</v>
      </c>
      <c r="F17" s="18">
        <f t="shared" si="1"/>
        <v>4.2449123823603283E-3</v>
      </c>
      <c r="G17" s="12">
        <f t="shared" si="2"/>
        <v>2.9267498386780361E-2</v>
      </c>
    </row>
    <row r="18" spans="1:7" x14ac:dyDescent="0.25">
      <c r="A18" s="24">
        <v>0.7109375</v>
      </c>
      <c r="B18" s="23">
        <v>-0.1248305</v>
      </c>
      <c r="C18" s="25">
        <v>4.9931178000000003</v>
      </c>
      <c r="D18" s="26">
        <v>-3.1369923999999998E-5</v>
      </c>
      <c r="E18" s="28">
        <f t="shared" si="0"/>
        <v>1.7950929999999994E-6</v>
      </c>
      <c r="F18" s="18">
        <f t="shared" si="1"/>
        <v>4.4149758052517427E-3</v>
      </c>
      <c r="G18" s="12">
        <f t="shared" si="2"/>
        <v>3.0440038714304674E-2</v>
      </c>
    </row>
    <row r="19" spans="1:7" x14ac:dyDescent="0.25">
      <c r="A19" s="24">
        <v>0.76074218999999998</v>
      </c>
      <c r="B19" s="23">
        <v>-0.13488786</v>
      </c>
      <c r="C19" s="25">
        <v>4.9920172999999997</v>
      </c>
      <c r="D19" s="26">
        <v>-3.1566618E-5</v>
      </c>
      <c r="E19" s="28">
        <f t="shared" si="0"/>
        <v>1.827875333333333E-6</v>
      </c>
      <c r="F19" s="18">
        <f t="shared" si="1"/>
        <v>4.7706821515750104E-3</v>
      </c>
      <c r="G19" s="12">
        <f t="shared" si="2"/>
        <v>3.2892535722357188E-2</v>
      </c>
    </row>
    <row r="20" spans="1:7" x14ac:dyDescent="0.25">
      <c r="A20" s="24">
        <v>0.81054687999999997</v>
      </c>
      <c r="B20" s="23">
        <v>-0.15644494</v>
      </c>
      <c r="C20" s="25">
        <v>4.990901</v>
      </c>
      <c r="D20" s="26">
        <v>-3.3766031E-5</v>
      </c>
      <c r="E20" s="28">
        <f t="shared" si="0"/>
        <v>2.1944441666666662E-6</v>
      </c>
      <c r="F20" s="18">
        <f t="shared" si="1"/>
        <v>5.5331078939366623E-3</v>
      </c>
      <c r="G20" s="12">
        <f t="shared" si="2"/>
        <v>3.8149250625905302E-2</v>
      </c>
    </row>
    <row r="21" spans="1:7" x14ac:dyDescent="0.25">
      <c r="A21" s="24">
        <v>0.86035156000000002</v>
      </c>
      <c r="B21" s="23">
        <v>-0.15377523000000001</v>
      </c>
      <c r="C21" s="25">
        <v>4.9898496000000003</v>
      </c>
      <c r="D21" s="26">
        <v>-3.7419794999999997E-5</v>
      </c>
      <c r="E21" s="28">
        <f t="shared" si="0"/>
        <v>2.8034048333333326E-6</v>
      </c>
      <c r="F21" s="18">
        <f t="shared" si="1"/>
        <v>5.4386862176873602E-3</v>
      </c>
      <c r="G21" s="12">
        <f t="shared" si="2"/>
        <v>3.7498239248429724E-2</v>
      </c>
    </row>
    <row r="22" spans="1:7" x14ac:dyDescent="0.25">
      <c r="A22" s="24">
        <v>0.91015625</v>
      </c>
      <c r="B22" s="23">
        <v>-0.16426930000000001</v>
      </c>
      <c r="C22" s="25">
        <v>4.9887524000000001</v>
      </c>
      <c r="D22" s="26">
        <v>-3.5268068999999997E-5</v>
      </c>
      <c r="E22" s="28">
        <f t="shared" si="0"/>
        <v>2.4447838333333324E-6</v>
      </c>
      <c r="F22" s="18">
        <f t="shared" si="1"/>
        <v>5.8098380207212185E-3</v>
      </c>
      <c r="G22" s="12">
        <f t="shared" si="2"/>
        <v>4.0057228414303633E-2</v>
      </c>
    </row>
    <row r="23" spans="1:7" x14ac:dyDescent="0.25">
      <c r="A23" s="24">
        <v>0.95996093999999998</v>
      </c>
      <c r="B23" s="23">
        <v>-0.16792849000000001</v>
      </c>
      <c r="C23" s="25">
        <v>4.9874682000000004</v>
      </c>
      <c r="D23" s="26">
        <v>-4.2957065E-5</v>
      </c>
      <c r="E23" s="28">
        <f t="shared" si="0"/>
        <v>3.7262831666666665E-6</v>
      </c>
      <c r="F23" s="18">
        <f t="shared" si="1"/>
        <v>5.9392553932128703E-3</v>
      </c>
      <c r="G23" s="12">
        <f t="shared" si="2"/>
        <v>4.0949525451189621E-2</v>
      </c>
    </row>
    <row r="24" spans="1:7" x14ac:dyDescent="0.25">
      <c r="A24" s="24">
        <v>1.0097655999999999</v>
      </c>
      <c r="B24" s="23">
        <v>-0.18814605000000001</v>
      </c>
      <c r="C24" s="25">
        <v>4.9860825999999996</v>
      </c>
      <c r="D24" s="26">
        <v>-4.5299529999999998E-5</v>
      </c>
      <c r="E24" s="28">
        <f t="shared" si="0"/>
        <v>4.1166939999999993E-6</v>
      </c>
      <c r="F24" s="18">
        <f t="shared" si="1"/>
        <v>6.654305306825533E-3</v>
      </c>
      <c r="G24" s="12">
        <f t="shared" si="2"/>
        <v>4.5879597101217279E-2</v>
      </c>
    </row>
    <row r="25" spans="1:7" x14ac:dyDescent="0.25">
      <c r="A25" s="24">
        <v>1.0595703000000001</v>
      </c>
      <c r="B25" s="23">
        <v>-0.19876872000000001</v>
      </c>
      <c r="C25" s="25">
        <v>4.9845680999999997</v>
      </c>
      <c r="D25" s="26">
        <v>-4.3958426E-5</v>
      </c>
      <c r="E25" s="28">
        <f t="shared" si="0"/>
        <v>3.8931766666666667E-6</v>
      </c>
      <c r="F25" s="18">
        <f t="shared" si="1"/>
        <v>7.0300054044553067E-3</v>
      </c>
      <c r="G25" s="12">
        <f t="shared" si="2"/>
        <v>4.846994550204306E-2</v>
      </c>
    </row>
    <row r="26" spans="1:7" x14ac:dyDescent="0.25">
      <c r="A26" s="24">
        <v>1.109375</v>
      </c>
      <c r="B26" s="23">
        <v>-0.21517338999999999</v>
      </c>
      <c r="C26" s="25">
        <v>4.9830112</v>
      </c>
      <c r="D26" s="26">
        <v>-4.9632787999999997E-5</v>
      </c>
      <c r="E26" s="28">
        <f t="shared" si="0"/>
        <v>4.8389036666666657E-6</v>
      </c>
      <c r="F26" s="18">
        <f t="shared" si="1"/>
        <v>7.6102019200756004E-3</v>
      </c>
      <c r="G26" s="12">
        <f t="shared" si="2"/>
        <v>5.2470240220844892E-2</v>
      </c>
    </row>
    <row r="27" spans="1:7" x14ac:dyDescent="0.25">
      <c r="A27" s="24">
        <v>1.1591796999999999</v>
      </c>
      <c r="B27" s="23">
        <v>-0.24321838000000001</v>
      </c>
      <c r="C27" s="25">
        <v>4.9814296000000002</v>
      </c>
      <c r="D27" s="26">
        <v>-5.3155417999999999E-5</v>
      </c>
      <c r="E27" s="28">
        <f t="shared" si="0"/>
        <v>5.4260086666666667E-6</v>
      </c>
      <c r="F27" s="18">
        <f t="shared" si="1"/>
        <v>8.6020905395117735E-3</v>
      </c>
      <c r="G27" s="12">
        <f t="shared" si="2"/>
        <v>5.9309038281753788E-2</v>
      </c>
    </row>
    <row r="28" spans="1:7" x14ac:dyDescent="0.25">
      <c r="A28" s="24">
        <v>1.2089844000000001</v>
      </c>
      <c r="B28" s="23">
        <v>-0.26200353999999998</v>
      </c>
      <c r="C28" s="25">
        <v>4.9797792000000003</v>
      </c>
      <c r="D28" s="26">
        <v>-5.2696469000000001E-5</v>
      </c>
      <c r="E28" s="28">
        <f t="shared" si="0"/>
        <v>5.3495171666666657E-6</v>
      </c>
      <c r="F28" s="18">
        <f t="shared" si="1"/>
        <v>9.2664796663500266E-3</v>
      </c>
      <c r="G28" s="12">
        <f t="shared" si="2"/>
        <v>6.3889817800015805E-2</v>
      </c>
    </row>
    <row r="29" spans="1:7" x14ac:dyDescent="0.25">
      <c r="A29" s="24">
        <v>1.2587891</v>
      </c>
      <c r="B29" s="23">
        <v>-0.29220228999999998</v>
      </c>
      <c r="C29" s="25">
        <v>4.9778395</v>
      </c>
      <c r="D29" s="26">
        <v>-5.6320426999999998E-5</v>
      </c>
      <c r="E29" s="28">
        <f t="shared" si="0"/>
        <v>5.9535101666666654E-6</v>
      </c>
      <c r="F29" s="18">
        <f t="shared" si="1"/>
        <v>1.0334541963615888E-2</v>
      </c>
      <c r="G29" s="12">
        <f t="shared" si="2"/>
        <v>7.1253812329586774E-2</v>
      </c>
    </row>
    <row r="30" spans="1:7" x14ac:dyDescent="0.25">
      <c r="A30" s="24">
        <v>1.3085937999999999</v>
      </c>
      <c r="B30" s="23">
        <v>-0.32969978</v>
      </c>
      <c r="C30" s="25">
        <v>4.9759555000000004</v>
      </c>
      <c r="D30" s="26">
        <v>-5.6749580999999998E-5</v>
      </c>
      <c r="E30" s="28">
        <f t="shared" si="0"/>
        <v>6.0250358333333318E-6</v>
      </c>
      <c r="F30" s="18">
        <f t="shared" si="1"/>
        <v>1.1660744382957869E-2</v>
      </c>
      <c r="G30" s="12">
        <f t="shared" si="2"/>
        <v>8.0397611699846869E-2</v>
      </c>
    </row>
    <row r="31" spans="1:7" x14ac:dyDescent="0.25">
      <c r="A31" s="24">
        <v>1.3583984</v>
      </c>
      <c r="B31" s="23">
        <v>-0.36098575999999999</v>
      </c>
      <c r="C31" s="25">
        <v>4.9739528000000002</v>
      </c>
      <c r="D31" s="26">
        <v>-5.8376786999999998E-5</v>
      </c>
      <c r="E31" s="28">
        <f t="shared" si="0"/>
        <v>6.2962368333333329E-6</v>
      </c>
      <c r="F31" s="18">
        <f t="shared" si="1"/>
        <v>1.2767259575507686E-2</v>
      </c>
      <c r="G31" s="12">
        <f t="shared" si="2"/>
        <v>8.8026728321305245E-2</v>
      </c>
    </row>
    <row r="32" spans="1:7" x14ac:dyDescent="0.25">
      <c r="A32" s="24">
        <v>1.4082030999999999</v>
      </c>
      <c r="B32" s="23">
        <v>-0.39143682000000002</v>
      </c>
      <c r="C32" s="25">
        <v>4.9717627000000002</v>
      </c>
      <c r="D32" s="26">
        <v>-6.3300133000000004E-5</v>
      </c>
      <c r="E32" s="28">
        <f t="shared" si="0"/>
        <v>7.116794500000001E-6</v>
      </c>
      <c r="F32" s="18">
        <f t="shared" si="1"/>
        <v>1.3844245513593886E-2</v>
      </c>
      <c r="G32" s="12">
        <f t="shared" si="2"/>
        <v>9.545224888952869E-2</v>
      </c>
    </row>
    <row r="33" spans="1:7" x14ac:dyDescent="0.25">
      <c r="A33" s="24">
        <v>1.4580078000000001</v>
      </c>
      <c r="B33" s="23">
        <v>-0.4428454</v>
      </c>
      <c r="C33" s="25">
        <v>4.9696169000000001</v>
      </c>
      <c r="D33" s="26">
        <v>-6.7585701000000002E-5</v>
      </c>
      <c r="E33" s="28">
        <f t="shared" si="0"/>
        <v>7.8310558333333334E-6</v>
      </c>
      <c r="F33" s="18">
        <f t="shared" si="1"/>
        <v>1.5662452096779474E-2</v>
      </c>
      <c r="G33" s="12">
        <f t="shared" si="2"/>
        <v>0.10798828107274858</v>
      </c>
    </row>
    <row r="34" spans="1:7" x14ac:dyDescent="0.25">
      <c r="A34" s="24">
        <v>1.5078125</v>
      </c>
      <c r="B34" s="23">
        <v>-0.48278058000000001</v>
      </c>
      <c r="C34" s="25">
        <v>4.9673432999999996</v>
      </c>
      <c r="D34" s="26">
        <v>-7.2538852999999996E-5</v>
      </c>
      <c r="E34" s="28">
        <f t="shared" si="0"/>
        <v>8.6565811666666657E-6</v>
      </c>
      <c r="F34" s="18">
        <f t="shared" si="1"/>
        <v>1.7074870163504941E-2</v>
      </c>
      <c r="G34" s="12">
        <f t="shared" si="2"/>
        <v>0.11772651351804619</v>
      </c>
    </row>
    <row r="35" spans="1:7" x14ac:dyDescent="0.25">
      <c r="A35" s="24">
        <v>1.5576171999999999</v>
      </c>
      <c r="B35" s="23">
        <v>-0.53347736999999995</v>
      </c>
      <c r="C35" s="25">
        <v>4.9649767999999996</v>
      </c>
      <c r="D35" s="26">
        <v>-7.6001880999999996E-5</v>
      </c>
      <c r="E35" s="28">
        <f t="shared" si="0"/>
        <v>9.2337524999999996E-6</v>
      </c>
      <c r="F35" s="18">
        <f t="shared" si="1"/>
        <v>1.8867902325147554E-2</v>
      </c>
      <c r="G35" s="12">
        <f t="shared" si="2"/>
        <v>0.13008897501816816</v>
      </c>
    </row>
    <row r="36" spans="1:7" x14ac:dyDescent="0.25">
      <c r="A36" s="24">
        <v>1.6074219000000001</v>
      </c>
      <c r="B36" s="23">
        <v>-0.59614294999999995</v>
      </c>
      <c r="C36" s="25">
        <v>4.9624762999999996</v>
      </c>
      <c r="D36" s="26">
        <v>-8.2510704999999996E-5</v>
      </c>
      <c r="E36" s="28">
        <f t="shared" si="0"/>
        <v>1.0318556499999999E-5</v>
      </c>
      <c r="F36" s="18">
        <f t="shared" si="1"/>
        <v>2.10842438404188E-2</v>
      </c>
      <c r="G36" s="12">
        <f t="shared" si="2"/>
        <v>0.14537003758904912</v>
      </c>
    </row>
    <row r="37" spans="1:7" x14ac:dyDescent="0.25">
      <c r="A37" s="24">
        <v>1.6572266</v>
      </c>
      <c r="B37" s="23">
        <v>-0.66458368000000001</v>
      </c>
      <c r="C37" s="25">
        <v>4.9600096000000002</v>
      </c>
      <c r="D37" s="26">
        <v>-8.5759159000000005E-5</v>
      </c>
      <c r="E37" s="28">
        <f t="shared" si="0"/>
        <v>1.0859965500000002E-5</v>
      </c>
      <c r="F37" s="18">
        <f t="shared" si="1"/>
        <v>2.3504839504489419E-2</v>
      </c>
      <c r="G37" s="12">
        <f t="shared" si="2"/>
        <v>0.16205937609875046</v>
      </c>
    </row>
    <row r="38" spans="1:7" x14ac:dyDescent="0.25">
      <c r="A38" s="24">
        <v>1.7070312999999999</v>
      </c>
      <c r="B38" s="23">
        <v>-0.74172269999999996</v>
      </c>
      <c r="C38" s="25">
        <v>4.9576006000000001</v>
      </c>
      <c r="D38" s="26">
        <v>-8.2182880000000001E-5</v>
      </c>
      <c r="E38" s="28">
        <f t="shared" si="0"/>
        <v>1.0263919E-5</v>
      </c>
      <c r="F38" s="18">
        <f t="shared" si="1"/>
        <v>2.6233074246325989E-2</v>
      </c>
      <c r="G38" s="12">
        <f t="shared" si="2"/>
        <v>0.18086980107648845</v>
      </c>
    </row>
    <row r="39" spans="1:7" x14ac:dyDescent="0.25">
      <c r="A39" s="24">
        <v>1.7568359</v>
      </c>
      <c r="B39" s="23">
        <v>-0.81734467</v>
      </c>
      <c r="C39" s="25">
        <v>4.9549593999999999</v>
      </c>
      <c r="D39" s="26">
        <v>-9.1618298000000005E-5</v>
      </c>
      <c r="E39" s="28">
        <f t="shared" si="0"/>
        <v>1.1836488666666668E-5</v>
      </c>
      <c r="F39" s="18">
        <f t="shared" si="1"/>
        <v>2.8907654320069774E-2</v>
      </c>
      <c r="G39" s="12">
        <f t="shared" si="2"/>
        <v>0.19931029193771216</v>
      </c>
    </row>
    <row r="40" spans="1:7" x14ac:dyDescent="0.25">
      <c r="A40" s="24">
        <v>1.8066405999999999</v>
      </c>
      <c r="B40" s="23">
        <v>-0.91158061999999995</v>
      </c>
      <c r="C40" s="25">
        <v>4.9525237000000004</v>
      </c>
      <c r="D40" s="26">
        <v>-9.2631577E-5</v>
      </c>
      <c r="E40" s="28">
        <f t="shared" si="0"/>
        <v>1.2005368500000001E-5</v>
      </c>
      <c r="F40" s="18">
        <f t="shared" si="1"/>
        <v>3.2240569266616594E-2</v>
      </c>
      <c r="G40" s="12">
        <f t="shared" si="2"/>
        <v>0.22228981990787391</v>
      </c>
    </row>
    <row r="41" spans="1:7" x14ac:dyDescent="0.25">
      <c r="A41" s="24">
        <v>1.8564453000000001</v>
      </c>
      <c r="B41" s="23">
        <v>-1.0143186</v>
      </c>
      <c r="C41" s="25">
        <v>4.9498930000000003</v>
      </c>
      <c r="D41" s="26">
        <v>-9.9080796999999993E-5</v>
      </c>
      <c r="E41" s="28">
        <f t="shared" si="0"/>
        <v>1.3080238499999999E-5</v>
      </c>
      <c r="F41" s="18">
        <f t="shared" si="1"/>
        <v>3.5874182013344656E-2</v>
      </c>
      <c r="G41" s="12">
        <f t="shared" si="2"/>
        <v>0.24734257615437985</v>
      </c>
    </row>
    <row r="42" spans="1:7" x14ac:dyDescent="0.25">
      <c r="A42" s="24">
        <v>1.90625</v>
      </c>
      <c r="B42" s="23">
        <v>-1.1322942</v>
      </c>
      <c r="C42" s="25">
        <v>4.9473567000000003</v>
      </c>
      <c r="D42" s="26">
        <v>-1.0088086E-4</v>
      </c>
      <c r="E42" s="28">
        <f t="shared" si="0"/>
        <v>1.3380249E-5</v>
      </c>
      <c r="F42" s="18">
        <f t="shared" si="1"/>
        <v>4.0046715325396262E-2</v>
      </c>
      <c r="G42" s="12">
        <f t="shared" si="2"/>
        <v>0.27611104084324456</v>
      </c>
    </row>
    <row r="43" spans="1:7" x14ac:dyDescent="0.25">
      <c r="A43" s="24">
        <v>1.9560546999999999</v>
      </c>
      <c r="B43" s="23">
        <v>-1.267101</v>
      </c>
      <c r="C43" s="25">
        <v>4.9448137000000001</v>
      </c>
      <c r="D43" s="26">
        <v>-1.1459589E-4</v>
      </c>
      <c r="E43" s="28">
        <f t="shared" si="0"/>
        <v>1.5666087333333333E-5</v>
      </c>
      <c r="F43" s="18">
        <f t="shared" si="1"/>
        <v>4.4814530565929711E-2</v>
      </c>
      <c r="G43" s="12">
        <f t="shared" si="2"/>
        <v>0.30898381000584124</v>
      </c>
    </row>
    <row r="44" spans="1:7" x14ac:dyDescent="0.25">
      <c r="A44" s="24">
        <v>2.0058593999999998</v>
      </c>
      <c r="B44" s="23">
        <v>-1.4080261999999999</v>
      </c>
      <c r="C44" s="25">
        <v>4.9422774</v>
      </c>
      <c r="D44" s="26">
        <v>-1.1720061E-4</v>
      </c>
      <c r="E44" s="28">
        <f t="shared" si="0"/>
        <v>1.6100207333333334E-5</v>
      </c>
      <c r="F44" s="18">
        <f t="shared" si="1"/>
        <v>4.9798739940643919E-2</v>
      </c>
      <c r="G44" s="12">
        <f t="shared" si="2"/>
        <v>0.34334855695327099</v>
      </c>
    </row>
    <row r="45" spans="1:7" x14ac:dyDescent="0.25">
      <c r="A45" s="24">
        <v>2.0556641</v>
      </c>
      <c r="B45" s="23">
        <v>-1.5600033</v>
      </c>
      <c r="C45" s="25">
        <v>4.9397539999999998</v>
      </c>
      <c r="D45" s="26">
        <v>-1.217246E-4</v>
      </c>
      <c r="E45" s="28">
        <f t="shared" si="0"/>
        <v>1.6854205666666669E-5</v>
      </c>
      <c r="F45" s="18">
        <f t="shared" si="1"/>
        <v>5.5173830318815321E-2</v>
      </c>
      <c r="G45" s="12">
        <f t="shared" si="2"/>
        <v>0.38040832045408013</v>
      </c>
    </row>
    <row r="46" spans="1:7" x14ac:dyDescent="0.25">
      <c r="A46" s="24">
        <v>2.1054688000000001</v>
      </c>
      <c r="B46" s="23">
        <v>-1.7055134000000001</v>
      </c>
      <c r="C46" s="25">
        <v>4.9373712999999997</v>
      </c>
      <c r="D46" s="26">
        <v>-1.2997985E-4</v>
      </c>
      <c r="E46" s="28">
        <f t="shared" si="0"/>
        <v>1.8230080666666668E-5</v>
      </c>
      <c r="F46" s="18">
        <f t="shared" si="1"/>
        <v>6.0320197359881096E-2</v>
      </c>
      <c r="G46" s="12">
        <f t="shared" si="2"/>
        <v>0.41589109972134536</v>
      </c>
    </row>
    <row r="47" spans="1:7" x14ac:dyDescent="0.25">
      <c r="A47" s="24">
        <v>2.1552734</v>
      </c>
      <c r="B47" s="23">
        <v>-1.8790301</v>
      </c>
      <c r="C47" s="25">
        <v>4.9350724000000001</v>
      </c>
      <c r="D47" s="26">
        <v>-1.3526082000000001E-4</v>
      </c>
      <c r="E47" s="28">
        <f t="shared" si="0"/>
        <v>1.9110242333333333E-5</v>
      </c>
      <c r="F47" s="18">
        <f t="shared" si="1"/>
        <v>6.645709525187965E-2</v>
      </c>
      <c r="G47" s="12">
        <f t="shared" si="2"/>
        <v>0.45820331561071848</v>
      </c>
    </row>
    <row r="48" spans="1:7" x14ac:dyDescent="0.25">
      <c r="A48" s="24">
        <v>2.2050781000000002</v>
      </c>
      <c r="B48" s="23">
        <v>-2.0372596000000001</v>
      </c>
      <c r="C48" s="25">
        <v>4.9328136000000002</v>
      </c>
      <c r="D48" s="26">
        <v>-1.3436675000000001E-4</v>
      </c>
      <c r="E48" s="28">
        <f t="shared" si="0"/>
        <v>1.8961230666666669E-5</v>
      </c>
      <c r="F48" s="18">
        <f t="shared" si="1"/>
        <v>7.2053319044759437E-2</v>
      </c>
      <c r="G48" s="12">
        <f t="shared" si="2"/>
        <v>0.49678773292655926</v>
      </c>
    </row>
    <row r="49" spans="1:7" x14ac:dyDescent="0.25">
      <c r="A49" s="24">
        <v>2.2548827999999999</v>
      </c>
      <c r="B49" s="23">
        <v>-2.2017224</v>
      </c>
      <c r="C49" s="25">
        <v>4.9307379999999998</v>
      </c>
      <c r="D49" s="26">
        <v>-1.4294386000000001E-4</v>
      </c>
      <c r="E49" s="28">
        <f t="shared" si="0"/>
        <v>2.0390749000000002E-5</v>
      </c>
      <c r="F49" s="18">
        <f t="shared" si="1"/>
        <v>7.78700007280336E-2</v>
      </c>
      <c r="G49" s="12">
        <f t="shared" si="2"/>
        <v>0.53689214650387362</v>
      </c>
    </row>
    <row r="50" spans="1:7" x14ac:dyDescent="0.25">
      <c r="A50" s="24">
        <v>2.3046875</v>
      </c>
      <c r="B50" s="23">
        <v>-2.3643589</v>
      </c>
      <c r="C50" s="25">
        <v>4.9288378000000002</v>
      </c>
      <c r="D50" s="26">
        <v>-1.5824438000000001E-4</v>
      </c>
      <c r="E50" s="28">
        <f t="shared" si="0"/>
        <v>2.2940835666666668E-5</v>
      </c>
      <c r="F50" s="18">
        <f t="shared" si="1"/>
        <v>8.3622090261848067E-2</v>
      </c>
      <c r="G50" s="12">
        <f t="shared" si="2"/>
        <v>0.57655121505169671</v>
      </c>
    </row>
    <row r="51" spans="1:7" x14ac:dyDescent="0.25">
      <c r="A51" s="24">
        <v>2.3544922000000001</v>
      </c>
      <c r="B51" s="23">
        <v>-2.5444662999999998</v>
      </c>
      <c r="C51" s="25">
        <v>4.9270506000000003</v>
      </c>
      <c r="D51" s="26">
        <v>-1.6139744999999999E-4</v>
      </c>
      <c r="E51" s="28">
        <f t="shared" si="0"/>
        <v>2.3466347333333331E-5</v>
      </c>
      <c r="F51" s="18">
        <f t="shared" si="1"/>
        <v>8.999208648349899E-2</v>
      </c>
      <c r="G51" s="12">
        <f t="shared" si="2"/>
        <v>0.62047057953980456</v>
      </c>
    </row>
    <row r="52" spans="1:7" x14ac:dyDescent="0.25">
      <c r="A52" s="24">
        <v>2.4042968999999998</v>
      </c>
      <c r="B52" s="23">
        <v>-2.6756611000000001</v>
      </c>
      <c r="C52" s="25">
        <v>4.9253612000000002</v>
      </c>
      <c r="D52" s="26">
        <v>-1.6979574999999999E-4</v>
      </c>
      <c r="E52" s="28">
        <f t="shared" si="0"/>
        <v>2.4866064000000001E-5</v>
      </c>
      <c r="F52" s="18">
        <f t="shared" si="1"/>
        <v>9.4632153356377355E-2</v>
      </c>
      <c r="G52" s="12">
        <f t="shared" si="2"/>
        <v>0.65246255899286665</v>
      </c>
    </row>
    <row r="53" spans="1:7" x14ac:dyDescent="0.25">
      <c r="A53" s="24">
        <v>2.4541016</v>
      </c>
      <c r="B53" s="23">
        <v>-2.8206058000000001</v>
      </c>
      <c r="C53" s="25">
        <v>4.9239249000000003</v>
      </c>
      <c r="D53" s="26">
        <v>-1.7744898000000001E-4</v>
      </c>
      <c r="E53" s="28">
        <f t="shared" si="0"/>
        <v>2.6141602333333336E-5</v>
      </c>
      <c r="F53" s="18">
        <f t="shared" si="1"/>
        <v>9.9758523463037763E-2</v>
      </c>
      <c r="G53" s="12">
        <f t="shared" si="2"/>
        <v>0.68780746492077105</v>
      </c>
    </row>
    <row r="54" spans="1:7" x14ac:dyDescent="0.25">
      <c r="A54" s="24">
        <v>2.5039063000000001</v>
      </c>
      <c r="B54" s="23">
        <v>-2.9422426000000002</v>
      </c>
      <c r="C54" s="25">
        <v>4.9225501999999999</v>
      </c>
      <c r="D54" s="26">
        <v>-1.7953513999999999E-4</v>
      </c>
      <c r="E54" s="28">
        <f t="shared" si="0"/>
        <v>2.6489295666666667E-5</v>
      </c>
      <c r="F54" s="18">
        <f t="shared" si="1"/>
        <v>0.10406054523678894</v>
      </c>
      <c r="G54" s="12">
        <f t="shared" si="2"/>
        <v>0.71746871678697477</v>
      </c>
    </row>
    <row r="55" spans="1:7" x14ac:dyDescent="0.25">
      <c r="A55" s="24">
        <v>2.5537109</v>
      </c>
      <c r="B55" s="23">
        <v>-3.0651557</v>
      </c>
      <c r="C55" s="25">
        <v>4.9213671999999997</v>
      </c>
      <c r="D55" s="26">
        <v>-1.8907784000000001E-4</v>
      </c>
      <c r="E55" s="28">
        <f t="shared" si="0"/>
        <v>2.8079745666666668E-5</v>
      </c>
      <c r="F55" s="18">
        <f t="shared" si="1"/>
        <v>0.10840770688917747</v>
      </c>
      <c r="G55" s="12">
        <f t="shared" si="2"/>
        <v>0.74744119564827227</v>
      </c>
    </row>
    <row r="56" spans="1:7" x14ac:dyDescent="0.25">
      <c r="A56" s="24">
        <v>2.6035156000000002</v>
      </c>
      <c r="B56" s="23">
        <v>-3.1730597</v>
      </c>
      <c r="C56" s="25">
        <v>4.9201984000000003</v>
      </c>
      <c r="D56" s="26">
        <v>-1.9492506000000001E-4</v>
      </c>
      <c r="E56" s="28">
        <f t="shared" si="0"/>
        <v>2.9054282333333335E-5</v>
      </c>
      <c r="F56" s="18">
        <f t="shared" si="1"/>
        <v>0.11222403021793034</v>
      </c>
      <c r="G56" s="12">
        <f t="shared" si="2"/>
        <v>0.77375369089124835</v>
      </c>
    </row>
    <row r="57" spans="1:7" x14ac:dyDescent="0.25">
      <c r="A57" s="24">
        <v>2.6533202999999999</v>
      </c>
      <c r="B57" s="23">
        <v>-3.2700737000000002</v>
      </c>
      <c r="C57" s="25">
        <v>4.9192238000000001</v>
      </c>
      <c r="D57" s="26">
        <v>-1.9809006999999999E-4</v>
      </c>
      <c r="E57" s="28">
        <f t="shared" si="0"/>
        <v>2.9581783999999998E-5</v>
      </c>
      <c r="F57" s="18">
        <f t="shared" si="1"/>
        <v>0.11565519858440082</v>
      </c>
      <c r="G57" s="12">
        <f t="shared" si="2"/>
        <v>0.7974106490531524</v>
      </c>
    </row>
    <row r="58" spans="1:7" x14ac:dyDescent="0.25">
      <c r="A58" s="24">
        <v>2.703125</v>
      </c>
      <c r="B58" s="23">
        <v>-3.3522140999999999</v>
      </c>
      <c r="C58" s="25">
        <v>4.9183754999999998</v>
      </c>
      <c r="D58" s="26">
        <v>-2.0397305E-4</v>
      </c>
      <c r="E58" s="28">
        <f t="shared" si="0"/>
        <v>3.0562280666666669E-5</v>
      </c>
      <c r="F58" s="18">
        <f t="shared" si="1"/>
        <v>0.11856032095941092</v>
      </c>
      <c r="G58" s="12">
        <f t="shared" si="2"/>
        <v>0.817440665403391</v>
      </c>
    </row>
    <row r="59" spans="1:7" x14ac:dyDescent="0.25">
      <c r="A59" s="24">
        <v>2.7529297000000001</v>
      </c>
      <c r="B59" s="23">
        <v>-3.4352572000000001</v>
      </c>
      <c r="C59" s="25">
        <v>4.9175652999999997</v>
      </c>
      <c r="D59" s="26">
        <v>-2.0669102000000001E-4</v>
      </c>
      <c r="E59" s="28">
        <f t="shared" si="0"/>
        <v>3.1015275666666666E-5</v>
      </c>
      <c r="F59" s="18">
        <f t="shared" si="1"/>
        <v>0.12149736981600529</v>
      </c>
      <c r="G59" s="12">
        <f t="shared" si="2"/>
        <v>0.83769080602572188</v>
      </c>
    </row>
    <row r="60" spans="1:7" x14ac:dyDescent="0.25">
      <c r="A60" s="24">
        <v>2.8027343999999998</v>
      </c>
      <c r="B60" s="23">
        <v>-3.5029697</v>
      </c>
      <c r="C60" s="25">
        <v>4.9167880999999998</v>
      </c>
      <c r="D60" s="26">
        <v>-2.1035671000000001E-4</v>
      </c>
      <c r="E60" s="28">
        <f t="shared" si="0"/>
        <v>3.1626224000000005E-5</v>
      </c>
      <c r="F60" s="18">
        <f t="shared" si="1"/>
        <v>0.12389220961247416</v>
      </c>
      <c r="G60" s="12">
        <f t="shared" si="2"/>
        <v>0.85420256494235169</v>
      </c>
    </row>
    <row r="61" spans="1:7" x14ac:dyDescent="0.25">
      <c r="A61" s="24">
        <v>2.8525391</v>
      </c>
      <c r="B61" s="23">
        <v>-3.5690062</v>
      </c>
      <c r="C61" s="25">
        <v>4.9161453000000002</v>
      </c>
      <c r="D61" s="26">
        <v>-2.1142363E-4</v>
      </c>
      <c r="E61" s="28">
        <f t="shared" si="0"/>
        <v>3.1804044000000003E-5</v>
      </c>
      <c r="F61" s="18">
        <f t="shared" si="1"/>
        <v>0.1262277730345826</v>
      </c>
      <c r="G61" s="12">
        <f t="shared" si="2"/>
        <v>0.87030562963052627</v>
      </c>
    </row>
    <row r="62" spans="1:7" x14ac:dyDescent="0.25">
      <c r="A62" s="24">
        <v>2.9023438000000001</v>
      </c>
      <c r="B62" s="23">
        <v>-3.6181703000000001</v>
      </c>
      <c r="C62" s="25">
        <v>4.9156507999999999</v>
      </c>
      <c r="D62" s="26">
        <v>-2.1327139E-4</v>
      </c>
      <c r="E62" s="28">
        <f t="shared" si="0"/>
        <v>3.2112003999999998E-5</v>
      </c>
      <c r="F62" s="18">
        <f t="shared" si="1"/>
        <v>0.12796659737628577</v>
      </c>
      <c r="G62" s="12">
        <f t="shared" si="2"/>
        <v>0.88229434318493771</v>
      </c>
    </row>
    <row r="63" spans="1:7" x14ac:dyDescent="0.25">
      <c r="A63" s="24">
        <v>2.9521484</v>
      </c>
      <c r="B63" s="23">
        <v>-3.6846583000000002</v>
      </c>
      <c r="C63" s="25">
        <v>4.9150647999999997</v>
      </c>
      <c r="D63" s="26">
        <v>-2.1307469000000001E-4</v>
      </c>
      <c r="E63" s="28">
        <f t="shared" si="0"/>
        <v>3.207922066666667E-5</v>
      </c>
      <c r="F63" s="18">
        <f t="shared" si="1"/>
        <v>0.13031812934435108</v>
      </c>
      <c r="G63" s="12">
        <f t="shared" si="2"/>
        <v>0.89850750658680423</v>
      </c>
    </row>
    <row r="64" spans="1:7" x14ac:dyDescent="0.25">
      <c r="A64" s="24">
        <v>3.0019531000000002</v>
      </c>
      <c r="B64" s="23">
        <v>-3.7285423</v>
      </c>
      <c r="C64" s="25">
        <v>4.9146228000000001</v>
      </c>
      <c r="D64" s="26">
        <v>-2.0793676000000001E-4</v>
      </c>
      <c r="E64" s="28">
        <f t="shared" si="0"/>
        <v>3.1222898999999999E-5</v>
      </c>
      <c r="F64" s="18">
        <f t="shared" si="1"/>
        <v>0.13187020834938323</v>
      </c>
      <c r="G64" s="12">
        <f t="shared" si="2"/>
        <v>0.9092086626259015</v>
      </c>
    </row>
    <row r="65" spans="1:7" x14ac:dyDescent="0.25">
      <c r="A65" s="24">
        <v>3.0517577999999999</v>
      </c>
      <c r="B65" s="23">
        <v>-3.7668420999999999</v>
      </c>
      <c r="C65" s="25">
        <v>4.9141931999999997</v>
      </c>
      <c r="D65" s="26">
        <v>-2.1412969E-4</v>
      </c>
      <c r="E65" s="28">
        <f t="shared" si="0"/>
        <v>3.2255054000000003E-5</v>
      </c>
      <c r="F65" s="18">
        <f t="shared" si="1"/>
        <v>0.13322478668036788</v>
      </c>
      <c r="G65" s="12">
        <f t="shared" si="2"/>
        <v>0.91854810606921167</v>
      </c>
    </row>
    <row r="66" spans="1:7" x14ac:dyDescent="0.25">
      <c r="A66" s="24">
        <v>3.1015625</v>
      </c>
      <c r="B66" s="23">
        <v>-3.8049400000000002</v>
      </c>
      <c r="C66" s="25">
        <v>4.9136876999999997</v>
      </c>
      <c r="D66" s="26">
        <v>-2.2037028E-4</v>
      </c>
      <c r="E66" s="28">
        <f t="shared" si="0"/>
        <v>3.3295152333333331E-5</v>
      </c>
      <c r="F66" s="18">
        <f t="shared" si="1"/>
        <v>0.13457222425957252</v>
      </c>
      <c r="G66" s="12">
        <f t="shared" si="2"/>
        <v>0.92783831600134947</v>
      </c>
    </row>
    <row r="67" spans="1:7" x14ac:dyDescent="0.25">
      <c r="A67" s="24">
        <v>3.1513672000000001</v>
      </c>
      <c r="B67" s="23">
        <v>-3.8512154000000001</v>
      </c>
      <c r="C67" s="25">
        <v>4.9133424999999997</v>
      </c>
      <c r="D67" s="26">
        <v>-2.1767615E-4</v>
      </c>
      <c r="E67" s="28">
        <f t="shared" si="0"/>
        <v>3.2846130666666665E-5</v>
      </c>
      <c r="F67" s="18">
        <f t="shared" si="1"/>
        <v>0.13620888173814022</v>
      </c>
      <c r="G67" s="12">
        <f t="shared" si="2"/>
        <v>0.93912261725400736</v>
      </c>
    </row>
    <row r="68" spans="1:7" x14ac:dyDescent="0.25">
      <c r="A68" s="24">
        <v>3.2011718999999998</v>
      </c>
      <c r="B68" s="23">
        <v>-3.8665056</v>
      </c>
      <c r="C68" s="25">
        <v>4.9129962999999996</v>
      </c>
      <c r="D68" s="26">
        <v>-2.2090673E-4</v>
      </c>
      <c r="E68" s="28">
        <f t="shared" si="0"/>
        <v>3.3384560666666669E-5</v>
      </c>
      <c r="F68" s="18">
        <f t="shared" si="1"/>
        <v>0.13674966194055438</v>
      </c>
      <c r="G68" s="12">
        <f t="shared" si="2"/>
        <v>0.94285114738045461</v>
      </c>
    </row>
    <row r="69" spans="1:7" x14ac:dyDescent="0.25">
      <c r="A69" s="24">
        <v>3.2509766</v>
      </c>
      <c r="B69" s="23">
        <v>-3.8963344000000002</v>
      </c>
      <c r="C69" s="25">
        <v>4.9127684</v>
      </c>
      <c r="D69" s="26">
        <v>-2.2253394E-4</v>
      </c>
      <c r="E69" s="28">
        <f t="shared" ref="E69:E132" si="3" xml:space="preserve"> (delta_0 - D69) / L</f>
        <v>3.3655762333333336E-5</v>
      </c>
      <c r="F69" s="18">
        <f t="shared" ref="F69:F132" si="4" xml:space="preserve"> -B69 / A_6x12_in2</f>
        <v>0.13780463993310982</v>
      </c>
      <c r="G69" s="12">
        <f t="shared" ref="G69:G132" si="5" xml:space="preserve"> -B69 * kip_to_N / A_6x12_mm2</f>
        <v>0.95012492924307024</v>
      </c>
    </row>
    <row r="70" spans="1:7" x14ac:dyDescent="0.25">
      <c r="A70" s="24">
        <v>3.3007813000000001</v>
      </c>
      <c r="B70" s="23">
        <v>-3.9304283</v>
      </c>
      <c r="C70" s="25">
        <v>4.9123029999999996</v>
      </c>
      <c r="D70" s="26">
        <v>-2.2436976999999999E-4</v>
      </c>
      <c r="E70" s="28">
        <f t="shared" si="3"/>
        <v>3.3961733999999997E-5</v>
      </c>
      <c r="F70" s="18">
        <f t="shared" si="4"/>
        <v>0.13901046498072778</v>
      </c>
      <c r="G70" s="12">
        <f t="shared" si="5"/>
        <v>0.95843875988479355</v>
      </c>
    </row>
    <row r="71" spans="1:7" x14ac:dyDescent="0.25">
      <c r="A71" s="24">
        <v>3.3505859</v>
      </c>
      <c r="B71" s="23">
        <v>-3.9522664999999999</v>
      </c>
      <c r="C71" s="25">
        <v>4.9120740999999999</v>
      </c>
      <c r="D71" s="26">
        <v>-2.2689699999999999E-4</v>
      </c>
      <c r="E71" s="28">
        <f t="shared" si="3"/>
        <v>3.4382938999999999E-5</v>
      </c>
      <c r="F71" s="18">
        <f t="shared" si="4"/>
        <v>0.1397828333092232</v>
      </c>
      <c r="G71" s="12">
        <f t="shared" si="5"/>
        <v>0.96376402617348678</v>
      </c>
    </row>
    <row r="72" spans="1:7" x14ac:dyDescent="0.25">
      <c r="A72" s="24">
        <v>3.4003906000000002</v>
      </c>
      <c r="B72" s="23">
        <v>-3.9701040000000001</v>
      </c>
      <c r="C72" s="25">
        <v>4.9117322000000003</v>
      </c>
      <c r="D72" s="26">
        <v>-2.2652744E-4</v>
      </c>
      <c r="E72" s="28">
        <f t="shared" si="3"/>
        <v>3.4321345666666669E-5</v>
      </c>
      <c r="F72" s="18">
        <f t="shared" si="4"/>
        <v>0.1404137058197569</v>
      </c>
      <c r="G72" s="12">
        <f t="shared" si="5"/>
        <v>0.96811371787997214</v>
      </c>
    </row>
    <row r="73" spans="1:7" x14ac:dyDescent="0.25">
      <c r="A73" s="24">
        <v>3.4501952999999999</v>
      </c>
      <c r="B73" s="23">
        <v>-4.0158620000000003</v>
      </c>
      <c r="C73" s="25">
        <v>4.9114623000000002</v>
      </c>
      <c r="D73" s="26">
        <v>-2.3034809999999999E-4</v>
      </c>
      <c r="E73" s="28">
        <f t="shared" si="3"/>
        <v>3.495812233333333E-5</v>
      </c>
      <c r="F73" s="18">
        <f t="shared" si="4"/>
        <v>0.14203206401664556</v>
      </c>
      <c r="G73" s="12">
        <f t="shared" si="5"/>
        <v>0.97927185063990785</v>
      </c>
    </row>
    <row r="74" spans="1:7" x14ac:dyDescent="0.25">
      <c r="A74" s="24">
        <v>3.5</v>
      </c>
      <c r="B74" s="23">
        <v>-4.0418162000000004</v>
      </c>
      <c r="C74" s="25">
        <v>4.9111767000000004</v>
      </c>
      <c r="D74" s="26">
        <v>-2.3146867000000001E-4</v>
      </c>
      <c r="E74" s="28">
        <f t="shared" si="3"/>
        <v>3.5144883999999999E-5</v>
      </c>
      <c r="F74" s="18">
        <f t="shared" si="4"/>
        <v>0.14295000606642239</v>
      </c>
      <c r="G74" s="12">
        <f t="shared" si="5"/>
        <v>0.9856008075278383</v>
      </c>
    </row>
    <row r="75" spans="1:7" x14ac:dyDescent="0.25">
      <c r="A75" s="24">
        <v>3.5498047000000001</v>
      </c>
      <c r="B75" s="23">
        <v>-4.0682073000000001</v>
      </c>
      <c r="C75" s="25">
        <v>4.9108938999999996</v>
      </c>
      <c r="D75" s="26">
        <v>-2.3101569E-4</v>
      </c>
      <c r="E75" s="28">
        <f t="shared" si="3"/>
        <v>3.5069387333333334E-5</v>
      </c>
      <c r="F75" s="18">
        <f t="shared" si="4"/>
        <v>0.14388340029278515</v>
      </c>
      <c r="G75" s="12">
        <f t="shared" si="5"/>
        <v>0.99203630290527478</v>
      </c>
    </row>
    <row r="76" spans="1:7" x14ac:dyDescent="0.25">
      <c r="A76" s="24">
        <v>3.5996093999999998</v>
      </c>
      <c r="B76" s="23">
        <v>-4.0893531000000003</v>
      </c>
      <c r="C76" s="25">
        <v>4.9107633000000002</v>
      </c>
      <c r="D76" s="26">
        <v>-2.3103355000000001E-4</v>
      </c>
      <c r="E76" s="28">
        <f t="shared" si="3"/>
        <v>3.5072364000000001E-5</v>
      </c>
      <c r="F76" s="18">
        <f t="shared" si="4"/>
        <v>0.14463127998070352</v>
      </c>
      <c r="G76" s="12">
        <f t="shared" si="5"/>
        <v>0.99719272678121018</v>
      </c>
    </row>
    <row r="77" spans="1:7" x14ac:dyDescent="0.25">
      <c r="A77" s="24">
        <v>3.6494141</v>
      </c>
      <c r="B77" s="23">
        <v>-4.1077522999999996</v>
      </c>
      <c r="C77" s="25">
        <v>4.9104184999999996</v>
      </c>
      <c r="D77" s="26">
        <v>-2.3108124E-4</v>
      </c>
      <c r="E77" s="28">
        <f t="shared" si="3"/>
        <v>3.5080312333333333E-5</v>
      </c>
      <c r="F77" s="18">
        <f t="shared" si="4"/>
        <v>0.14528201856491157</v>
      </c>
      <c r="G77" s="12">
        <f t="shared" si="5"/>
        <v>1.0016793895784608</v>
      </c>
    </row>
    <row r="78" spans="1:7" x14ac:dyDescent="0.25">
      <c r="A78" s="24">
        <v>3.6992188000000001</v>
      </c>
      <c r="B78" s="23">
        <v>-4.1327113999999998</v>
      </c>
      <c r="C78" s="25">
        <v>4.9102506999999997</v>
      </c>
      <c r="D78" s="26">
        <v>-2.3477673E-4</v>
      </c>
      <c r="E78" s="28">
        <f t="shared" si="3"/>
        <v>3.5696227333333336E-5</v>
      </c>
      <c r="F78" s="18">
        <f t="shared" si="4"/>
        <v>0.14616476615160603</v>
      </c>
      <c r="G78" s="12">
        <f t="shared" si="5"/>
        <v>1.0077656903645205</v>
      </c>
    </row>
    <row r="79" spans="1:7" x14ac:dyDescent="0.25">
      <c r="A79" s="24">
        <v>3.7490234</v>
      </c>
      <c r="B79" s="23">
        <v>-4.1532092</v>
      </c>
      <c r="C79" s="25">
        <v>4.9099573999999997</v>
      </c>
      <c r="D79" s="26">
        <v>-2.3365616000000001E-4</v>
      </c>
      <c r="E79" s="28">
        <f t="shared" si="3"/>
        <v>3.5509465666666667E-5</v>
      </c>
      <c r="F79" s="18">
        <f t="shared" si="4"/>
        <v>0.14688972752771914</v>
      </c>
      <c r="G79" s="12">
        <f t="shared" si="5"/>
        <v>1.0127640988108384</v>
      </c>
    </row>
    <row r="80" spans="1:7" x14ac:dyDescent="0.25">
      <c r="A80" s="24">
        <v>3.7988281000000002</v>
      </c>
      <c r="B80" s="23">
        <v>-4.1727686000000004</v>
      </c>
      <c r="C80" s="25">
        <v>4.9097213999999996</v>
      </c>
      <c r="D80" s="26">
        <v>-2.3627281000000001E-4</v>
      </c>
      <c r="E80" s="28">
        <f t="shared" si="3"/>
        <v>3.5945573999999999E-5</v>
      </c>
      <c r="F80" s="18">
        <f t="shared" si="4"/>
        <v>0.14758149979303287</v>
      </c>
      <c r="G80" s="12">
        <f t="shared" si="5"/>
        <v>1.0175336775053767</v>
      </c>
    </row>
    <row r="81" spans="1:7" x14ac:dyDescent="0.25">
      <c r="A81" s="24">
        <v>3.8486327999999999</v>
      </c>
      <c r="B81" s="23">
        <v>-4.2247500000000002</v>
      </c>
      <c r="C81" s="25">
        <v>4.9093622999999997</v>
      </c>
      <c r="D81" s="26">
        <v>-2.3294092000000001E-4</v>
      </c>
      <c r="E81" s="28">
        <f t="shared" si="3"/>
        <v>3.5390259E-5</v>
      </c>
      <c r="F81" s="18">
        <f t="shared" si="4"/>
        <v>0.14941996573944108</v>
      </c>
      <c r="G81" s="12">
        <f t="shared" si="5"/>
        <v>1.0302093924021669</v>
      </c>
    </row>
    <row r="82" spans="1:7" x14ac:dyDescent="0.25">
      <c r="A82" s="24">
        <v>3.8984375</v>
      </c>
      <c r="B82" s="23">
        <v>-4.2464385</v>
      </c>
      <c r="C82" s="25">
        <v>4.9091972999999998</v>
      </c>
      <c r="D82" s="26">
        <v>-2.3233889000000001E-4</v>
      </c>
      <c r="E82" s="28">
        <f t="shared" si="3"/>
        <v>3.528992066666667E-5</v>
      </c>
      <c r="F82" s="18">
        <f t="shared" si="4"/>
        <v>0.15018703951349632</v>
      </c>
      <c r="G82" s="12">
        <f t="shared" si="5"/>
        <v>1.0354981542004069</v>
      </c>
    </row>
    <row r="83" spans="1:7" x14ac:dyDescent="0.25">
      <c r="A83" s="24">
        <v>3.9482422000000001</v>
      </c>
      <c r="B83" s="23">
        <v>-4.2744498000000002</v>
      </c>
      <c r="C83" s="25">
        <v>4.9087943999999997</v>
      </c>
      <c r="D83" s="26">
        <v>-2.3509264E-4</v>
      </c>
      <c r="E83" s="28">
        <f t="shared" si="3"/>
        <v>3.5748879000000002E-5</v>
      </c>
      <c r="F83" s="18">
        <f t="shared" si="4"/>
        <v>0.15117773659292522</v>
      </c>
      <c r="G83" s="12">
        <f t="shared" si="5"/>
        <v>1.0423287369220813</v>
      </c>
    </row>
    <row r="84" spans="1:7" x14ac:dyDescent="0.25">
      <c r="A84" s="24">
        <v>3.9980468999999998</v>
      </c>
      <c r="B84" s="23">
        <v>-4.3142896000000004</v>
      </c>
      <c r="C84" s="25">
        <v>4.9085955999999999</v>
      </c>
      <c r="D84" s="26">
        <v>-2.3738144999999999E-4</v>
      </c>
      <c r="E84" s="28">
        <f t="shared" si="3"/>
        <v>3.6130347333333334E-5</v>
      </c>
      <c r="F84" s="18">
        <f t="shared" si="4"/>
        <v>0.15258678128221245</v>
      </c>
      <c r="G84" s="12">
        <f t="shared" si="5"/>
        <v>1.0520437108617047</v>
      </c>
    </row>
    <row r="85" spans="1:7" x14ac:dyDescent="0.25">
      <c r="A85" s="24">
        <v>4.0478516000000004</v>
      </c>
      <c r="B85" s="23">
        <v>-4.3479519</v>
      </c>
      <c r="C85" s="25">
        <v>4.9082984999999999</v>
      </c>
      <c r="D85" s="26">
        <v>-2.3997425000000001E-4</v>
      </c>
      <c r="E85" s="28">
        <f t="shared" si="3"/>
        <v>3.6562480666666666E-5</v>
      </c>
      <c r="F85" s="18">
        <f t="shared" si="4"/>
        <v>0.15377734160239961</v>
      </c>
      <c r="G85" s="12">
        <f t="shared" si="5"/>
        <v>1.0602522954240716</v>
      </c>
    </row>
    <row r="86" spans="1:7" x14ac:dyDescent="0.25">
      <c r="A86" s="24">
        <v>4.0976562999999997</v>
      </c>
      <c r="B86" s="23">
        <v>-4.3695430999999996</v>
      </c>
      <c r="C86" s="25">
        <v>4.9080719999999998</v>
      </c>
      <c r="D86" s="26">
        <v>-2.4130939999999999E-4</v>
      </c>
      <c r="E86" s="28">
        <f t="shared" si="3"/>
        <v>3.6785005666666668E-5</v>
      </c>
      <c r="F86" s="18">
        <f t="shared" si="4"/>
        <v>0.15454097409290754</v>
      </c>
      <c r="G86" s="12">
        <f t="shared" si="5"/>
        <v>1.0655173305227716</v>
      </c>
    </row>
    <row r="87" spans="1:7" x14ac:dyDescent="0.25">
      <c r="A87" s="24">
        <v>4.1474608999999996</v>
      </c>
      <c r="B87" s="23">
        <v>-4.4140252999999996</v>
      </c>
      <c r="C87" s="25">
        <v>4.9078035</v>
      </c>
      <c r="D87" s="26">
        <v>-2.4589300000000001E-4</v>
      </c>
      <c r="E87" s="28">
        <f t="shared" si="3"/>
        <v>3.7548939000000002E-5</v>
      </c>
      <c r="F87" s="18">
        <f t="shared" si="4"/>
        <v>0.15611421009504137</v>
      </c>
      <c r="G87" s="12">
        <f t="shared" si="5"/>
        <v>1.0763643582130993</v>
      </c>
    </row>
    <row r="88" spans="1:7" x14ac:dyDescent="0.25">
      <c r="A88" s="24">
        <v>4.1972655999999997</v>
      </c>
      <c r="B88" s="23">
        <v>-4.4465174999999997</v>
      </c>
      <c r="C88" s="25">
        <v>4.9074835999999999</v>
      </c>
      <c r="D88" s="26">
        <v>-2.4668573000000002E-4</v>
      </c>
      <c r="E88" s="28">
        <f t="shared" si="3"/>
        <v>3.7681060666666671E-5</v>
      </c>
      <c r="F88" s="18">
        <f t="shared" si="4"/>
        <v>0.15726338659324815</v>
      </c>
      <c r="G88" s="12">
        <f t="shared" si="5"/>
        <v>1.0842876127535597</v>
      </c>
    </row>
    <row r="89" spans="1:7" x14ac:dyDescent="0.25">
      <c r="A89" s="24">
        <v>4.2470702999999999</v>
      </c>
      <c r="B89" s="23">
        <v>-4.4946298999999996</v>
      </c>
      <c r="C89" s="25">
        <v>4.9072355999999999</v>
      </c>
      <c r="D89" s="26">
        <v>-2.4541021999999998E-4</v>
      </c>
      <c r="E89" s="28">
        <f t="shared" si="3"/>
        <v>3.7468475666666667E-5</v>
      </c>
      <c r="F89" s="18">
        <f t="shared" si="4"/>
        <v>0.15896501465636248</v>
      </c>
      <c r="G89" s="12">
        <f t="shared" si="5"/>
        <v>1.0960198682411058</v>
      </c>
    </row>
    <row r="90" spans="1:7" x14ac:dyDescent="0.25">
      <c r="A90" s="24">
        <v>4.296875</v>
      </c>
      <c r="B90" s="23">
        <v>-4.5172686999999998</v>
      </c>
      <c r="C90" s="25">
        <v>4.9068769999999997</v>
      </c>
      <c r="D90" s="26">
        <v>-2.4924875000000002E-4</v>
      </c>
      <c r="E90" s="28">
        <f t="shared" si="3"/>
        <v>3.8108230666666671E-5</v>
      </c>
      <c r="F90" s="18">
        <f t="shared" si="4"/>
        <v>0.15976569841762223</v>
      </c>
      <c r="G90" s="12">
        <f t="shared" si="5"/>
        <v>1.1015403616176875</v>
      </c>
    </row>
    <row r="91" spans="1:7" x14ac:dyDescent="0.25">
      <c r="A91" s="24">
        <v>4.3466797000000001</v>
      </c>
      <c r="B91" s="23">
        <v>-4.5631918999999996</v>
      </c>
      <c r="C91" s="25">
        <v>4.9066676999999999</v>
      </c>
      <c r="D91" s="26">
        <v>-2.510786E-4</v>
      </c>
      <c r="E91" s="28">
        <f t="shared" si="3"/>
        <v>3.8413205666666667E-5</v>
      </c>
      <c r="F91" s="18">
        <f t="shared" si="4"/>
        <v>0.16138989936931061</v>
      </c>
      <c r="G91" s="12">
        <f t="shared" si="5"/>
        <v>1.1127387785581369</v>
      </c>
    </row>
    <row r="92" spans="1:7" x14ac:dyDescent="0.25">
      <c r="A92" s="24">
        <v>4.3964844000000003</v>
      </c>
      <c r="B92" s="23">
        <v>-4.5971937</v>
      </c>
      <c r="C92" s="25">
        <v>4.9063249000000004</v>
      </c>
      <c r="D92" s="26">
        <v>-2.5311708999999999E-4</v>
      </c>
      <c r="E92" s="28">
        <f t="shared" si="3"/>
        <v>3.8752954000000001E-5</v>
      </c>
      <c r="F92" s="18">
        <f t="shared" si="4"/>
        <v>0.16259246704575994</v>
      </c>
      <c r="G92" s="12">
        <f t="shared" si="5"/>
        <v>1.121030150525373</v>
      </c>
    </row>
    <row r="93" spans="1:7" x14ac:dyDescent="0.25">
      <c r="A93" s="24">
        <v>4.4462891000000004</v>
      </c>
      <c r="B93" s="23">
        <v>-4.6400800000000002</v>
      </c>
      <c r="C93" s="25">
        <v>4.9060816999999997</v>
      </c>
      <c r="D93" s="26">
        <v>-2.5471447999999999E-4</v>
      </c>
      <c r="E93" s="28">
        <f t="shared" si="3"/>
        <v>3.9019185666666666E-5</v>
      </c>
      <c r="F93" s="18">
        <f t="shared" si="4"/>
        <v>0.1641092596315204</v>
      </c>
      <c r="G93" s="12">
        <f t="shared" si="5"/>
        <v>1.1314880164500731</v>
      </c>
    </row>
    <row r="94" spans="1:7" x14ac:dyDescent="0.25">
      <c r="A94" s="24">
        <v>4.4960937999999997</v>
      </c>
      <c r="B94" s="23">
        <v>-4.6669220999999999</v>
      </c>
      <c r="C94" s="25">
        <v>4.9057684000000004</v>
      </c>
      <c r="D94" s="26">
        <v>-2.5750993999999999E-4</v>
      </c>
      <c r="E94" s="28">
        <f t="shared" si="3"/>
        <v>3.9485095666666665E-5</v>
      </c>
      <c r="F94" s="18">
        <f t="shared" si="4"/>
        <v>0.16505860471995748</v>
      </c>
      <c r="G94" s="12">
        <f t="shared" si="5"/>
        <v>1.1380334886157155</v>
      </c>
    </row>
    <row r="95" spans="1:7" x14ac:dyDescent="0.25">
      <c r="A95" s="24">
        <v>4.5458983999999996</v>
      </c>
      <c r="B95" s="23">
        <v>-4.7084403000000004</v>
      </c>
      <c r="C95" s="25">
        <v>4.9055057</v>
      </c>
      <c r="D95" s="26">
        <v>-2.5827289E-4</v>
      </c>
      <c r="E95" s="28">
        <f t="shared" si="3"/>
        <v>3.9612254000000001E-5</v>
      </c>
      <c r="F95" s="18">
        <f t="shared" si="4"/>
        <v>0.16652701066624148</v>
      </c>
      <c r="G95" s="12">
        <f t="shared" si="5"/>
        <v>1.148157742026126</v>
      </c>
    </row>
    <row r="96" spans="1:7" x14ac:dyDescent="0.25">
      <c r="A96" s="24">
        <v>4.5957030999999997</v>
      </c>
      <c r="B96" s="23">
        <v>-4.7573718999999999</v>
      </c>
      <c r="C96" s="25">
        <v>4.9053282999999999</v>
      </c>
      <c r="D96" s="26">
        <v>-2.6057363999999999E-4</v>
      </c>
      <c r="E96" s="28">
        <f t="shared" si="3"/>
        <v>3.999571233333333E-5</v>
      </c>
      <c r="F96" s="18">
        <f t="shared" si="4"/>
        <v>0.16825761200255154</v>
      </c>
      <c r="G96" s="12">
        <f t="shared" si="5"/>
        <v>1.1600897602296329</v>
      </c>
    </row>
    <row r="97" spans="1:7" x14ac:dyDescent="0.25">
      <c r="A97" s="24">
        <v>4.6455077999999999</v>
      </c>
      <c r="B97" s="23">
        <v>-4.7893825000000003</v>
      </c>
      <c r="C97" s="25">
        <v>4.9049439000000001</v>
      </c>
      <c r="D97" s="26">
        <v>-2.6416181999999998E-4</v>
      </c>
      <c r="E97" s="28">
        <f t="shared" si="3"/>
        <v>4.0593742333333329E-5</v>
      </c>
      <c r="F97" s="18">
        <f t="shared" si="4"/>
        <v>0.16938975538507101</v>
      </c>
      <c r="G97" s="12">
        <f t="shared" si="5"/>
        <v>1.1678955761421554</v>
      </c>
    </row>
    <row r="98" spans="1:7" x14ac:dyDescent="0.25">
      <c r="A98" s="24">
        <v>4.6953125</v>
      </c>
      <c r="B98" s="23">
        <v>-4.8302864999999997</v>
      </c>
      <c r="C98" s="25">
        <v>4.9047675000000002</v>
      </c>
      <c r="D98" s="26">
        <v>-2.6478173000000002E-4</v>
      </c>
      <c r="E98" s="28">
        <f t="shared" si="3"/>
        <v>4.0697060666666671E-5</v>
      </c>
      <c r="F98" s="18">
        <f t="shared" si="4"/>
        <v>0.17083643845001117</v>
      </c>
      <c r="G98" s="12">
        <f t="shared" si="5"/>
        <v>1.1778700562857893</v>
      </c>
    </row>
    <row r="99" spans="1:7" x14ac:dyDescent="0.25">
      <c r="A99" s="24">
        <v>4.7451172000000001</v>
      </c>
      <c r="B99" s="23">
        <v>-4.8791776000000002</v>
      </c>
      <c r="C99" s="25">
        <v>4.9044290000000004</v>
      </c>
      <c r="D99" s="26">
        <v>-2.6685593E-4</v>
      </c>
      <c r="E99" s="28">
        <f t="shared" si="3"/>
        <v>4.104276066666667E-5</v>
      </c>
      <c r="F99" s="18">
        <f t="shared" si="4"/>
        <v>0.17256560739183346</v>
      </c>
      <c r="G99" s="12">
        <f t="shared" si="5"/>
        <v>1.1897921985249451</v>
      </c>
    </row>
    <row r="100" spans="1:7" x14ac:dyDescent="0.25">
      <c r="A100" s="24">
        <v>4.7949219000000003</v>
      </c>
      <c r="B100" s="23">
        <v>-4.9250851000000004</v>
      </c>
      <c r="C100" s="25">
        <v>4.9041166</v>
      </c>
      <c r="D100" s="26">
        <v>-2.7044417000000003E-4</v>
      </c>
      <c r="E100" s="28">
        <f t="shared" si="3"/>
        <v>4.1640800666666669E-5</v>
      </c>
      <c r="F100" s="18">
        <f t="shared" si="4"/>
        <v>0.17418925306960928</v>
      </c>
      <c r="G100" s="12">
        <f t="shared" si="5"/>
        <v>1.2009867870051401</v>
      </c>
    </row>
    <row r="101" spans="1:7" x14ac:dyDescent="0.25">
      <c r="A101" s="24">
        <v>4.8447266000000004</v>
      </c>
      <c r="B101" s="23">
        <v>-4.9557761999999999</v>
      </c>
      <c r="C101" s="25">
        <v>4.9038544000000002</v>
      </c>
      <c r="D101" s="26">
        <v>-2.6888252E-4</v>
      </c>
      <c r="E101" s="28">
        <f t="shared" si="3"/>
        <v>4.1380525666666669E-5</v>
      </c>
      <c r="F101" s="18">
        <f t="shared" si="4"/>
        <v>0.17527472868603763</v>
      </c>
      <c r="G101" s="12">
        <f t="shared" si="5"/>
        <v>1.2084708415605938</v>
      </c>
    </row>
    <row r="102" spans="1:7" x14ac:dyDescent="0.25">
      <c r="A102" s="24">
        <v>4.8945312999999997</v>
      </c>
      <c r="B102" s="23">
        <v>-5.0035872000000001</v>
      </c>
      <c r="C102" s="25">
        <v>4.9036045000000001</v>
      </c>
      <c r="D102" s="26">
        <v>-2.7044417000000003E-4</v>
      </c>
      <c r="E102" s="28">
        <f t="shared" si="3"/>
        <v>4.1640800666666669E-5</v>
      </c>
      <c r="F102" s="18">
        <f t="shared" si="4"/>
        <v>0.17696569690474132</v>
      </c>
      <c r="G102" s="12">
        <f t="shared" si="5"/>
        <v>1.2201296003652899</v>
      </c>
    </row>
    <row r="103" spans="1:7" x14ac:dyDescent="0.25">
      <c r="A103" s="24">
        <v>4.9443358999999996</v>
      </c>
      <c r="B103" s="23">
        <v>-5.0562395999999996</v>
      </c>
      <c r="C103" s="25">
        <v>4.9033194</v>
      </c>
      <c r="D103" s="26">
        <v>-2.6981828999999999E-4</v>
      </c>
      <c r="E103" s="28">
        <f t="shared" si="3"/>
        <v>4.1536487333333332E-5</v>
      </c>
      <c r="F103" s="18">
        <f t="shared" si="4"/>
        <v>0.1788278946215528</v>
      </c>
      <c r="G103" s="12">
        <f t="shared" si="5"/>
        <v>1.232968939264045</v>
      </c>
    </row>
    <row r="104" spans="1:7" x14ac:dyDescent="0.25">
      <c r="A104" s="24">
        <v>4.9941405999999997</v>
      </c>
      <c r="B104" s="23">
        <v>-5.1003556000000003</v>
      </c>
      <c r="C104" s="25">
        <v>4.9032220999999998</v>
      </c>
      <c r="D104" s="26">
        <v>-2.7357934999999999E-4</v>
      </c>
      <c r="E104" s="28">
        <f t="shared" si="3"/>
        <v>4.2163330666666665E-5</v>
      </c>
      <c r="F104" s="18">
        <f t="shared" si="4"/>
        <v>0.1803881789480955</v>
      </c>
      <c r="G104" s="12">
        <f t="shared" si="5"/>
        <v>1.2437266687285613</v>
      </c>
    </row>
    <row r="105" spans="1:7" x14ac:dyDescent="0.25">
      <c r="A105" s="24">
        <v>5.0439452999999999</v>
      </c>
      <c r="B105" s="23">
        <v>-5.1370630000000004</v>
      </c>
      <c r="C105" s="25">
        <v>4.9028372999999998</v>
      </c>
      <c r="D105" s="26">
        <v>-2.7719140000000001E-4</v>
      </c>
      <c r="E105" s="28">
        <f t="shared" si="3"/>
        <v>4.2765339000000002E-5</v>
      </c>
      <c r="F105" s="18">
        <f t="shared" si="4"/>
        <v>0.18168643764988471</v>
      </c>
      <c r="G105" s="12">
        <f t="shared" si="5"/>
        <v>1.2526778038846447</v>
      </c>
    </row>
    <row r="106" spans="1:7" x14ac:dyDescent="0.25">
      <c r="A106" s="24">
        <v>5.09375</v>
      </c>
      <c r="B106" s="23">
        <v>-5.2007222000000004</v>
      </c>
      <c r="C106" s="25">
        <v>4.9027213999999999</v>
      </c>
      <c r="D106" s="26">
        <v>-2.8218626000000002E-4</v>
      </c>
      <c r="E106" s="28">
        <f t="shared" si="3"/>
        <v>4.3597815666666672E-5</v>
      </c>
      <c r="F106" s="18">
        <f t="shared" si="4"/>
        <v>0.18393792128394595</v>
      </c>
      <c r="G106" s="12">
        <f t="shared" si="5"/>
        <v>1.2682011616579585</v>
      </c>
    </row>
    <row r="107" spans="1:7" x14ac:dyDescent="0.25">
      <c r="A107" s="24">
        <v>5.1435547000000001</v>
      </c>
      <c r="B107" s="23">
        <v>-5.2323922999999999</v>
      </c>
      <c r="C107" s="25">
        <v>4.9022579000000004</v>
      </c>
      <c r="D107" s="26">
        <v>-2.8279424000000002E-4</v>
      </c>
      <c r="E107" s="28">
        <f t="shared" si="3"/>
        <v>4.3699145666666673E-5</v>
      </c>
      <c r="F107" s="18">
        <f t="shared" si="4"/>
        <v>0.18505802194243809</v>
      </c>
      <c r="G107" s="12">
        <f t="shared" si="5"/>
        <v>1.2759239463146401</v>
      </c>
    </row>
    <row r="108" spans="1:7" x14ac:dyDescent="0.25">
      <c r="A108" s="24">
        <v>5.1933594000000003</v>
      </c>
      <c r="B108" s="23">
        <v>-5.2764945000000001</v>
      </c>
      <c r="C108" s="25">
        <v>4.902164</v>
      </c>
      <c r="D108" s="26">
        <v>-2.8596519E-4</v>
      </c>
      <c r="E108" s="28">
        <f t="shared" si="3"/>
        <v>4.4227637333333334E-5</v>
      </c>
      <c r="F108" s="18">
        <f t="shared" si="4"/>
        <v>0.18661781819382195</v>
      </c>
      <c r="G108" s="12">
        <f t="shared" si="5"/>
        <v>1.2866783106357476</v>
      </c>
    </row>
    <row r="109" spans="1:7" x14ac:dyDescent="0.25">
      <c r="A109" s="24">
        <v>5.2431641000000004</v>
      </c>
      <c r="B109" s="23">
        <v>-5.3160429000000002</v>
      </c>
      <c r="C109" s="25">
        <v>4.9017157999999998</v>
      </c>
      <c r="D109" s="26">
        <v>-2.9025672000000002E-4</v>
      </c>
      <c r="E109" s="28">
        <f t="shared" si="3"/>
        <v>4.4942892333333334E-5</v>
      </c>
      <c r="F109" s="18">
        <f t="shared" si="4"/>
        <v>0.18801655671634984</v>
      </c>
      <c r="G109" s="12">
        <f t="shared" si="5"/>
        <v>1.2963222264022374</v>
      </c>
    </row>
    <row r="110" spans="1:7" x14ac:dyDescent="0.25">
      <c r="A110" s="24">
        <v>5.2929687999999997</v>
      </c>
      <c r="B110" s="23">
        <v>-5.3651666999999996</v>
      </c>
      <c r="C110" s="25">
        <v>4.9015478999999997</v>
      </c>
      <c r="D110" s="26">
        <v>-2.9056074000000001E-4</v>
      </c>
      <c r="E110" s="28">
        <f t="shared" si="3"/>
        <v>4.4993562333333335E-5</v>
      </c>
      <c r="F110" s="18">
        <f t="shared" si="4"/>
        <v>0.1897539557371182</v>
      </c>
      <c r="G110" s="12">
        <f t="shared" si="5"/>
        <v>1.3083011127624919</v>
      </c>
    </row>
    <row r="111" spans="1:7" x14ac:dyDescent="0.25">
      <c r="A111" s="24">
        <v>5.3427733999999996</v>
      </c>
      <c r="B111" s="23">
        <v>-5.4226998999999996</v>
      </c>
      <c r="C111" s="25">
        <v>4.9013567</v>
      </c>
      <c r="D111" s="26">
        <v>-2.8864146000000002E-4</v>
      </c>
      <c r="E111" s="28">
        <f t="shared" si="3"/>
        <v>4.467368233333334E-5</v>
      </c>
      <c r="F111" s="18">
        <f t="shared" si="4"/>
        <v>0.19178877644198367</v>
      </c>
      <c r="G111" s="12">
        <f t="shared" si="5"/>
        <v>1.3223306394835883</v>
      </c>
    </row>
    <row r="112" spans="1:7" x14ac:dyDescent="0.25">
      <c r="A112" s="24">
        <v>5.3925780999999997</v>
      </c>
      <c r="B112" s="23">
        <v>-5.4617909999999998</v>
      </c>
      <c r="C112" s="25">
        <v>4.9011659999999999</v>
      </c>
      <c r="D112" s="26">
        <v>-2.9183623999999998E-4</v>
      </c>
      <c r="E112" s="28">
        <f t="shared" si="3"/>
        <v>4.5206145666666663E-5</v>
      </c>
      <c r="F112" s="18">
        <f t="shared" si="4"/>
        <v>0.19317134128551691</v>
      </c>
      <c r="G112" s="12">
        <f t="shared" si="5"/>
        <v>1.3318630422007509</v>
      </c>
    </row>
    <row r="113" spans="1:7" x14ac:dyDescent="0.25">
      <c r="A113" s="24">
        <v>5.4423827999999999</v>
      </c>
      <c r="B113" s="23">
        <v>-5.5016036000000001</v>
      </c>
      <c r="C113" s="25">
        <v>4.9008260000000003</v>
      </c>
      <c r="D113" s="26">
        <v>-2.9314157999999998E-4</v>
      </c>
      <c r="E113" s="28">
        <f t="shared" si="3"/>
        <v>4.5423702333333332E-5</v>
      </c>
      <c r="F113" s="18">
        <f t="shared" si="4"/>
        <v>0.19457942397159256</v>
      </c>
      <c r="G113" s="12">
        <f t="shared" si="5"/>
        <v>1.341571383393946</v>
      </c>
    </row>
    <row r="114" spans="1:7" x14ac:dyDescent="0.25">
      <c r="A114" s="24">
        <v>5.4921875</v>
      </c>
      <c r="B114" s="23">
        <v>-5.5518331999999999</v>
      </c>
      <c r="C114" s="25">
        <v>4.9006834000000001</v>
      </c>
      <c r="D114" s="26">
        <v>-2.9630659000000001E-4</v>
      </c>
      <c r="E114" s="28">
        <f t="shared" si="3"/>
        <v>4.5951203999999999E-5</v>
      </c>
      <c r="F114" s="18">
        <f t="shared" si="4"/>
        <v>0.19635593266704338</v>
      </c>
      <c r="G114" s="12">
        <f t="shared" si="5"/>
        <v>1.3538199201586312</v>
      </c>
    </row>
    <row r="115" spans="1:7" x14ac:dyDescent="0.25">
      <c r="A115" s="24">
        <v>5.5419922000000001</v>
      </c>
      <c r="B115" s="23">
        <v>-5.5968938000000001</v>
      </c>
      <c r="C115" s="25">
        <v>4.9004683</v>
      </c>
      <c r="D115" s="26">
        <v>-3.0059215999999998E-4</v>
      </c>
      <c r="E115" s="28">
        <f t="shared" si="3"/>
        <v>4.6665465666666666E-5</v>
      </c>
      <c r="F115" s="18">
        <f t="shared" si="4"/>
        <v>0.19794962538452932</v>
      </c>
      <c r="G115" s="12">
        <f t="shared" si="5"/>
        <v>1.3648079912509508</v>
      </c>
    </row>
    <row r="116" spans="1:7" x14ac:dyDescent="0.25">
      <c r="A116" s="24">
        <v>5.5917969000000003</v>
      </c>
      <c r="B116" s="23">
        <v>-5.6474175000000004</v>
      </c>
      <c r="C116" s="25">
        <v>4.9002322999999999</v>
      </c>
      <c r="D116" s="26">
        <v>-3.0153393000000001E-4</v>
      </c>
      <c r="E116" s="28">
        <f t="shared" si="3"/>
        <v>4.6822427333333338E-5</v>
      </c>
      <c r="F116" s="18">
        <f t="shared" si="4"/>
        <v>0.19973653573970532</v>
      </c>
      <c r="G116" s="12">
        <f t="shared" si="5"/>
        <v>1.377128244586393</v>
      </c>
    </row>
    <row r="117" spans="1:7" x14ac:dyDescent="0.25">
      <c r="A117" s="24">
        <v>5.6416016000000004</v>
      </c>
      <c r="B117" s="23">
        <v>-5.6850591000000001</v>
      </c>
      <c r="C117" s="25">
        <v>4.9000367999999996</v>
      </c>
      <c r="D117" s="26">
        <v>-3.0281543000000002E-4</v>
      </c>
      <c r="E117" s="28">
        <f t="shared" si="3"/>
        <v>4.7036010666666669E-5</v>
      </c>
      <c r="F117" s="18">
        <f t="shared" si="4"/>
        <v>0.20106783500768038</v>
      </c>
      <c r="G117" s="12">
        <f t="shared" si="5"/>
        <v>1.3863071853201749</v>
      </c>
    </row>
    <row r="118" spans="1:7" x14ac:dyDescent="0.25">
      <c r="A118" s="24">
        <v>5.6914062999999997</v>
      </c>
      <c r="B118" s="23">
        <v>-5.7269129999999997</v>
      </c>
      <c r="C118" s="25">
        <v>4.8997907999999999</v>
      </c>
      <c r="D118" s="26">
        <v>-3.0107495999999998E-4</v>
      </c>
      <c r="E118" s="28">
        <f t="shared" si="3"/>
        <v>4.6745932333333333E-5</v>
      </c>
      <c r="F118" s="18">
        <f t="shared" si="4"/>
        <v>0.20254811391271901</v>
      </c>
      <c r="G118" s="12">
        <f t="shared" si="5"/>
        <v>1.3965132995017622</v>
      </c>
    </row>
    <row r="119" spans="1:7" x14ac:dyDescent="0.25">
      <c r="A119" s="24">
        <v>5.7412108999999996</v>
      </c>
      <c r="B119" s="23">
        <v>-5.7711606</v>
      </c>
      <c r="C119" s="25">
        <v>4.8995733000000001</v>
      </c>
      <c r="D119" s="26">
        <v>-3.0329226999999999E-4</v>
      </c>
      <c r="E119" s="28">
        <f t="shared" si="3"/>
        <v>4.7115483999999996E-5</v>
      </c>
      <c r="F119" s="18">
        <f t="shared" si="4"/>
        <v>0.20411305263715301</v>
      </c>
      <c r="G119" s="12">
        <f t="shared" si="5"/>
        <v>1.407303119754145</v>
      </c>
    </row>
    <row r="120" spans="1:7" x14ac:dyDescent="0.25">
      <c r="A120" s="24">
        <v>5.7910155999999997</v>
      </c>
      <c r="B120" s="23">
        <v>-5.8255505999999997</v>
      </c>
      <c r="C120" s="25">
        <v>4.8993615999999998</v>
      </c>
      <c r="D120" s="26">
        <v>-3.0619499999999999E-4</v>
      </c>
      <c r="E120" s="28">
        <f t="shared" si="3"/>
        <v>4.759927233333333E-5</v>
      </c>
      <c r="F120" s="18">
        <f t="shared" si="4"/>
        <v>0.20603670538265706</v>
      </c>
      <c r="G120" s="12">
        <f t="shared" si="5"/>
        <v>1.4205661741012077</v>
      </c>
    </row>
    <row r="121" spans="1:7" x14ac:dyDescent="0.25">
      <c r="A121" s="24">
        <v>5.8408202999999999</v>
      </c>
      <c r="B121" s="23">
        <v>-5.8868866000000004</v>
      </c>
      <c r="C121" s="25">
        <v>4.8990545000000001</v>
      </c>
      <c r="D121" s="26">
        <v>-3.0874016000000001E-4</v>
      </c>
      <c r="E121" s="28">
        <f t="shared" si="3"/>
        <v>4.8023465666666669E-5</v>
      </c>
      <c r="F121" s="18">
        <f t="shared" si="4"/>
        <v>0.20820602262476473</v>
      </c>
      <c r="G121" s="12">
        <f t="shared" si="5"/>
        <v>1.4355230172972264</v>
      </c>
    </row>
    <row r="122" spans="1:7" x14ac:dyDescent="0.25">
      <c r="A122" s="24">
        <v>5.890625</v>
      </c>
      <c r="B122" s="23">
        <v>-5.9099760000000003</v>
      </c>
      <c r="C122" s="25">
        <v>4.8989061999999999</v>
      </c>
      <c r="D122" s="26">
        <v>-3.1066536999999999E-4</v>
      </c>
      <c r="E122" s="28">
        <f t="shared" si="3"/>
        <v>4.8344333999999997E-5</v>
      </c>
      <c r="F122" s="18">
        <f t="shared" si="4"/>
        <v>0.20902264310099275</v>
      </c>
      <c r="G122" s="12">
        <f t="shared" si="5"/>
        <v>1.4411533899216258</v>
      </c>
    </row>
    <row r="123" spans="1:7" x14ac:dyDescent="0.25">
      <c r="A123" s="24">
        <v>5.9404297000000001</v>
      </c>
      <c r="B123" s="23">
        <v>-5.9631939000000003</v>
      </c>
      <c r="C123" s="25">
        <v>4.8986768999999999</v>
      </c>
      <c r="D123" s="26">
        <v>-3.1331778E-4</v>
      </c>
      <c r="E123" s="28">
        <f t="shared" si="3"/>
        <v>4.8786402333333333E-5</v>
      </c>
      <c r="F123" s="18">
        <f t="shared" si="4"/>
        <v>0.21090484128898609</v>
      </c>
      <c r="G123" s="12">
        <f t="shared" si="5"/>
        <v>1.4541306265448388</v>
      </c>
    </row>
    <row r="124" spans="1:7" x14ac:dyDescent="0.25">
      <c r="A124" s="24">
        <v>5.9902344000000003</v>
      </c>
      <c r="B124" s="23">
        <v>-6.0077676999999996</v>
      </c>
      <c r="C124" s="25">
        <v>4.8984537000000001</v>
      </c>
      <c r="D124" s="26">
        <v>-3.1514766000000002E-4</v>
      </c>
      <c r="E124" s="28">
        <f t="shared" si="3"/>
        <v>4.9091382333333336E-5</v>
      </c>
      <c r="F124" s="18">
        <f t="shared" si="4"/>
        <v>0.21248131697840597</v>
      </c>
      <c r="G124" s="12">
        <f t="shared" si="5"/>
        <v>1.4649999909841678</v>
      </c>
    </row>
    <row r="125" spans="1:7" x14ac:dyDescent="0.25">
      <c r="A125" s="24">
        <v>6.0400391000000004</v>
      </c>
      <c r="B125" s="23">
        <v>-6.0668740000000003</v>
      </c>
      <c r="C125" s="25">
        <v>4.8981193999999997</v>
      </c>
      <c r="D125" s="26">
        <v>-3.1512381999999997E-4</v>
      </c>
      <c r="E125" s="28">
        <f t="shared" si="3"/>
        <v>4.9087408999999998E-5</v>
      </c>
      <c r="F125" s="18">
        <f t="shared" si="4"/>
        <v>0.2145717747145999</v>
      </c>
      <c r="G125" s="12">
        <f t="shared" si="5"/>
        <v>1.4794131196687386</v>
      </c>
    </row>
    <row r="126" spans="1:7" x14ac:dyDescent="0.25">
      <c r="A126" s="24">
        <v>6.0898437999999997</v>
      </c>
      <c r="B126" s="23">
        <v>-6.1170292000000002</v>
      </c>
      <c r="C126" s="25">
        <v>4.8978847999999999</v>
      </c>
      <c r="D126" s="26">
        <v>-3.1867620000000001E-4</v>
      </c>
      <c r="E126" s="28">
        <f t="shared" si="3"/>
        <v>4.9679472333333338E-5</v>
      </c>
      <c r="F126" s="18">
        <f t="shared" si="4"/>
        <v>0.21634565204832493</v>
      </c>
      <c r="G126" s="12">
        <f t="shared" si="5"/>
        <v>1.4916435139211344</v>
      </c>
    </row>
    <row r="127" spans="1:7" x14ac:dyDescent="0.25">
      <c r="A127" s="24">
        <v>6.1396483999999996</v>
      </c>
      <c r="B127" s="23">
        <v>-6.1524286000000004</v>
      </c>
      <c r="C127" s="25">
        <v>4.8976835999999997</v>
      </c>
      <c r="D127" s="26">
        <v>-3.1994583000000002E-4</v>
      </c>
      <c r="E127" s="28">
        <f t="shared" si="3"/>
        <v>4.9891077333333334E-5</v>
      </c>
      <c r="F127" s="18">
        <f t="shared" si="4"/>
        <v>0.21759764971332207</v>
      </c>
      <c r="G127" s="12">
        <f t="shared" si="5"/>
        <v>1.5002756920063232</v>
      </c>
    </row>
    <row r="128" spans="1:7" x14ac:dyDescent="0.25">
      <c r="A128" s="24">
        <v>6.1894530999999997</v>
      </c>
      <c r="B128" s="23">
        <v>-6.2008162000000002</v>
      </c>
      <c r="C128" s="25">
        <v>4.8975147999999997</v>
      </c>
      <c r="D128" s="26">
        <v>-3.2668709E-4</v>
      </c>
      <c r="E128" s="28">
        <f t="shared" si="3"/>
        <v>5.1014620666666665E-5</v>
      </c>
      <c r="F128" s="18">
        <f t="shared" si="4"/>
        <v>0.21930901098540062</v>
      </c>
      <c r="G128" s="12">
        <f t="shared" si="5"/>
        <v>1.5120750552812623</v>
      </c>
    </row>
    <row r="129" spans="1:7" x14ac:dyDescent="0.25">
      <c r="A129" s="24">
        <v>6.2392577999999999</v>
      </c>
      <c r="B129" s="23">
        <v>-6.2514333999999998</v>
      </c>
      <c r="C129" s="25">
        <v>4.8972473000000001</v>
      </c>
      <c r="D129" s="26">
        <v>-3.2835602E-4</v>
      </c>
      <c r="E129" s="28">
        <f t="shared" si="3"/>
        <v>5.1292775666666669E-5</v>
      </c>
      <c r="F129" s="18">
        <f t="shared" si="4"/>
        <v>0.2210992282266164</v>
      </c>
      <c r="G129" s="12">
        <f t="shared" si="5"/>
        <v>1.5244181086825519</v>
      </c>
    </row>
    <row r="130" spans="1:7" x14ac:dyDescent="0.25">
      <c r="A130" s="24">
        <v>6.2890625</v>
      </c>
      <c r="B130" s="23">
        <v>-6.3028006999999997</v>
      </c>
      <c r="C130" s="25">
        <v>4.8970212999999996</v>
      </c>
      <c r="D130" s="26">
        <v>-3.2621024999999999E-4</v>
      </c>
      <c r="E130" s="28">
        <f t="shared" si="3"/>
        <v>5.0935147333333331E-5</v>
      </c>
      <c r="F130" s="18">
        <f t="shared" si="4"/>
        <v>0.22291597482845735</v>
      </c>
      <c r="G130" s="12">
        <f t="shared" si="5"/>
        <v>1.5369440746976628</v>
      </c>
    </row>
    <row r="131" spans="1:7" x14ac:dyDescent="0.25">
      <c r="A131" s="24">
        <v>6.3388672000000001</v>
      </c>
      <c r="B131" s="23">
        <v>-6.3473606</v>
      </c>
      <c r="C131" s="25">
        <v>4.8967643000000001</v>
      </c>
      <c r="D131" s="26">
        <v>-3.3108589999999999E-4</v>
      </c>
      <c r="E131" s="28">
        <f t="shared" si="3"/>
        <v>5.1747755666666663E-5</v>
      </c>
      <c r="F131" s="18">
        <f t="shared" si="4"/>
        <v>0.22449195890594192</v>
      </c>
      <c r="G131" s="12">
        <f t="shared" si="5"/>
        <v>1.5478100496084863</v>
      </c>
    </row>
    <row r="132" spans="1:7" x14ac:dyDescent="0.25">
      <c r="A132" s="24">
        <v>6.3886719000000003</v>
      </c>
      <c r="B132" s="23">
        <v>-6.3842812000000002</v>
      </c>
      <c r="C132" s="25">
        <v>4.8965057999999999</v>
      </c>
      <c r="D132" s="26">
        <v>-3.31074E-4</v>
      </c>
      <c r="E132" s="28">
        <f t="shared" si="3"/>
        <v>5.1745772333333335E-5</v>
      </c>
      <c r="F132" s="18">
        <f t="shared" si="4"/>
        <v>0.2257977580152572</v>
      </c>
      <c r="G132" s="12">
        <f t="shared" si="5"/>
        <v>1.5568131737917217</v>
      </c>
    </row>
    <row r="133" spans="1:7" x14ac:dyDescent="0.25">
      <c r="A133" s="24">
        <v>6.4384766000000004</v>
      </c>
      <c r="B133" s="23">
        <v>-6.4392657</v>
      </c>
      <c r="C133" s="25">
        <v>4.8964132999999999</v>
      </c>
      <c r="D133" s="26">
        <v>-3.3600329000000001E-4</v>
      </c>
      <c r="E133" s="28">
        <f t="shared" ref="E133:E196" si="6" xml:space="preserve"> (delta_0 - D133) / L</f>
        <v>5.2567320666666668E-5</v>
      </c>
      <c r="F133" s="18">
        <f t="shared" ref="F133:F196" si="7" xml:space="preserve"> -B133 / A_6x12_in2</f>
        <v>0.22774243689713192</v>
      </c>
      <c r="G133" s="12">
        <f t="shared" ref="G133:G196" si="8" xml:space="preserve"> -B133 * kip_to_N / A_6x12_mm2</f>
        <v>1.5702211975414198</v>
      </c>
    </row>
    <row r="134" spans="1:7" x14ac:dyDescent="0.25">
      <c r="A134" s="24">
        <v>6.4882812999999997</v>
      </c>
      <c r="B134" s="23">
        <v>-6.4804510999999998</v>
      </c>
      <c r="C134" s="25">
        <v>4.8961601000000003</v>
      </c>
      <c r="D134" s="26">
        <v>-3.3890603999999999E-4</v>
      </c>
      <c r="E134" s="28">
        <f t="shared" si="6"/>
        <v>5.3051112333333334E-5</v>
      </c>
      <c r="F134" s="18">
        <f t="shared" si="7"/>
        <v>0.22919907245118012</v>
      </c>
      <c r="G134" s="12">
        <f t="shared" si="8"/>
        <v>1.5802642973484711</v>
      </c>
    </row>
    <row r="135" spans="1:7" x14ac:dyDescent="0.25">
      <c r="A135" s="24">
        <v>6.5380858999999996</v>
      </c>
      <c r="B135" s="23">
        <v>-6.5295367000000004</v>
      </c>
      <c r="C135" s="25">
        <v>4.8960141999999998</v>
      </c>
      <c r="D135" s="26">
        <v>-3.4074782E-4</v>
      </c>
      <c r="E135" s="28">
        <f t="shared" si="6"/>
        <v>5.3358075666666664E-5</v>
      </c>
      <c r="F135" s="18">
        <f t="shared" si="7"/>
        <v>0.23093512042332048</v>
      </c>
      <c r="G135" s="12">
        <f t="shared" si="8"/>
        <v>1.5922338686016093</v>
      </c>
    </row>
    <row r="136" spans="1:7" x14ac:dyDescent="0.25">
      <c r="A136" s="24">
        <v>6.5878905999999997</v>
      </c>
      <c r="B136" s="23">
        <v>-6.5688323999999998</v>
      </c>
      <c r="C136" s="25">
        <v>4.8956814</v>
      </c>
      <c r="D136" s="26">
        <v>-3.4276844E-4</v>
      </c>
      <c r="E136" s="28">
        <f t="shared" si="6"/>
        <v>5.3694845666666669E-5</v>
      </c>
      <c r="F136" s="18">
        <f t="shared" si="7"/>
        <v>0.23232492151159961</v>
      </c>
      <c r="G136" s="12">
        <f t="shared" si="8"/>
        <v>1.6018161632275676</v>
      </c>
    </row>
    <row r="137" spans="1:7" x14ac:dyDescent="0.25">
      <c r="A137" s="24">
        <v>6.6376952999999999</v>
      </c>
      <c r="B137" s="23">
        <v>-6.6007018000000004</v>
      </c>
      <c r="C137" s="25">
        <v>4.8954753999999996</v>
      </c>
      <c r="D137" s="26">
        <v>-3.4450293999999999E-4</v>
      </c>
      <c r="E137" s="28">
        <f t="shared" si="6"/>
        <v>5.3983928999999996E-5</v>
      </c>
      <c r="F137" s="18">
        <f t="shared" si="7"/>
        <v>0.23345207096568249</v>
      </c>
      <c r="G137" s="12">
        <f t="shared" si="8"/>
        <v>1.6095875473828958</v>
      </c>
    </row>
    <row r="138" spans="1:7" x14ac:dyDescent="0.25">
      <c r="A138" s="24">
        <v>6.6875</v>
      </c>
      <c r="B138" s="23">
        <v>-6.6683497000000003</v>
      </c>
      <c r="C138" s="25">
        <v>4.8953533</v>
      </c>
      <c r="D138" s="26">
        <v>-3.4815669999999999E-4</v>
      </c>
      <c r="E138" s="28">
        <f t="shared" si="6"/>
        <v>5.4592889E-5</v>
      </c>
      <c r="F138" s="18">
        <f t="shared" si="7"/>
        <v>0.23584462600452388</v>
      </c>
      <c r="G138" s="12">
        <f t="shared" si="8"/>
        <v>1.6260835535267582</v>
      </c>
    </row>
    <row r="139" spans="1:7" x14ac:dyDescent="0.25">
      <c r="A139" s="24">
        <v>6.7373047000000001</v>
      </c>
      <c r="B139" s="23">
        <v>-6.7138175999999996</v>
      </c>
      <c r="C139" s="25">
        <v>4.8952245999999997</v>
      </c>
      <c r="D139" s="26">
        <v>-3.5013554999999998E-4</v>
      </c>
      <c r="E139" s="28">
        <f t="shared" si="6"/>
        <v>5.492269733333333E-5</v>
      </c>
      <c r="F139" s="18">
        <f t="shared" si="7"/>
        <v>0.23745272401274783</v>
      </c>
      <c r="G139" s="12">
        <f t="shared" si="8"/>
        <v>1.6371709451198233</v>
      </c>
    </row>
    <row r="140" spans="1:7" x14ac:dyDescent="0.25">
      <c r="A140" s="24">
        <v>6.7871094000000003</v>
      </c>
      <c r="B140" s="23">
        <v>-6.7509164999999998</v>
      </c>
      <c r="C140" s="25">
        <v>4.8948521999999999</v>
      </c>
      <c r="D140" s="26">
        <v>-3.5189389000000001E-4</v>
      </c>
      <c r="E140" s="28">
        <f t="shared" si="6"/>
        <v>5.5215754000000002E-5</v>
      </c>
      <c r="F140" s="18">
        <f t="shared" si="7"/>
        <v>0.23876482919458605</v>
      </c>
      <c r="G140" s="12">
        <f t="shared" si="8"/>
        <v>1.6462175479313006</v>
      </c>
    </row>
    <row r="141" spans="1:7" x14ac:dyDescent="0.25">
      <c r="A141" s="24">
        <v>6.8369141000000004</v>
      </c>
      <c r="B141" s="23">
        <v>-6.8094543999999999</v>
      </c>
      <c r="C141" s="25">
        <v>4.8946465999999997</v>
      </c>
      <c r="D141" s="26">
        <v>-3.5566687999999999E-4</v>
      </c>
      <c r="E141" s="28">
        <f t="shared" si="6"/>
        <v>5.5844585666666662E-5</v>
      </c>
      <c r="F141" s="18">
        <f t="shared" si="7"/>
        <v>0.24083518389307917</v>
      </c>
      <c r="G141" s="12">
        <f t="shared" si="8"/>
        <v>1.6604920717235956</v>
      </c>
    </row>
    <row r="142" spans="1:7" x14ac:dyDescent="0.25">
      <c r="A142" s="24">
        <v>6.8867187999999997</v>
      </c>
      <c r="B142" s="23">
        <v>-6.8601475000000001</v>
      </c>
      <c r="C142" s="25">
        <v>4.8944539999999996</v>
      </c>
      <c r="D142" s="26">
        <v>-3.5664436000000001E-4</v>
      </c>
      <c r="E142" s="28">
        <f t="shared" si="6"/>
        <v>5.6007498999999999E-5</v>
      </c>
      <c r="F142" s="18">
        <f t="shared" si="7"/>
        <v>0.24262808554766846</v>
      </c>
      <c r="G142" s="12">
        <f t="shared" si="8"/>
        <v>1.6728536334136324</v>
      </c>
    </row>
    <row r="143" spans="1:7" x14ac:dyDescent="0.25">
      <c r="A143" s="24">
        <v>6.9365233999999996</v>
      </c>
      <c r="B143" s="23">
        <v>-6.9194303000000001</v>
      </c>
      <c r="C143" s="25">
        <v>4.8942132000000003</v>
      </c>
      <c r="D143" s="26">
        <v>-3.5777687999999998E-4</v>
      </c>
      <c r="E143" s="28">
        <f t="shared" si="6"/>
        <v>5.6196252333333328E-5</v>
      </c>
      <c r="F143" s="18">
        <f t="shared" si="7"/>
        <v>0.24472478569440809</v>
      </c>
      <c r="G143" s="12">
        <f t="shared" si="8"/>
        <v>1.6873098017946961</v>
      </c>
    </row>
    <row r="144" spans="1:7" x14ac:dyDescent="0.25">
      <c r="A144" s="24">
        <v>6.9863280999999997</v>
      </c>
      <c r="B144" s="23">
        <v>-6.9628329000000004</v>
      </c>
      <c r="C144" s="25">
        <v>4.8940625000000004</v>
      </c>
      <c r="D144" s="26">
        <v>-3.6116834999999999E-4</v>
      </c>
      <c r="E144" s="28">
        <f t="shared" si="6"/>
        <v>5.676149733333333E-5</v>
      </c>
      <c r="F144" s="18">
        <f t="shared" si="7"/>
        <v>0.24625983865730594</v>
      </c>
      <c r="G144" s="12">
        <f t="shared" si="8"/>
        <v>1.6978935679760498</v>
      </c>
    </row>
    <row r="145" spans="1:7" x14ac:dyDescent="0.25">
      <c r="A145" s="24">
        <v>7.0361327999999999</v>
      </c>
      <c r="B145" s="23">
        <v>-7.0158696000000003</v>
      </c>
      <c r="C145" s="25">
        <v>4.8937930999999999</v>
      </c>
      <c r="D145" s="26">
        <v>-3.6066768E-4</v>
      </c>
      <c r="E145" s="28">
        <f t="shared" si="6"/>
        <v>5.6678052333333334E-5</v>
      </c>
      <c r="F145" s="18">
        <f t="shared" si="7"/>
        <v>0.24813562820625745</v>
      </c>
      <c r="G145" s="12">
        <f t="shared" si="8"/>
        <v>1.7108266188032033</v>
      </c>
    </row>
    <row r="146" spans="1:7" x14ac:dyDescent="0.25">
      <c r="A146" s="24">
        <v>7.0859375</v>
      </c>
      <c r="B146" s="23">
        <v>-7.0852914</v>
      </c>
      <c r="C146" s="25">
        <v>4.8936386000000001</v>
      </c>
      <c r="D146" s="26">
        <v>-3.6548968999999999E-4</v>
      </c>
      <c r="E146" s="28">
        <f t="shared" si="6"/>
        <v>5.7481720666666663E-5</v>
      </c>
      <c r="F146" s="18">
        <f t="shared" si="7"/>
        <v>0.25059092212366568</v>
      </c>
      <c r="G146" s="12">
        <f t="shared" si="8"/>
        <v>1.7277551921856436</v>
      </c>
    </row>
    <row r="147" spans="1:7" x14ac:dyDescent="0.25">
      <c r="A147" s="24">
        <v>7.1357422000000001</v>
      </c>
      <c r="B147" s="23">
        <v>-7.1390085000000001</v>
      </c>
      <c r="C147" s="25">
        <v>4.8933897000000002</v>
      </c>
      <c r="D147" s="26">
        <v>-3.6842228E-4</v>
      </c>
      <c r="E147" s="28">
        <f t="shared" si="6"/>
        <v>5.7970485666666669E-5</v>
      </c>
      <c r="F147" s="18">
        <f t="shared" si="7"/>
        <v>0.25249077590001268</v>
      </c>
      <c r="G147" s="12">
        <f t="shared" si="8"/>
        <v>1.7408541592138953</v>
      </c>
    </row>
    <row r="148" spans="1:7" x14ac:dyDescent="0.25">
      <c r="A148" s="24">
        <v>7.1855469000000003</v>
      </c>
      <c r="B148" s="23">
        <v>-7.1958013000000003</v>
      </c>
      <c r="C148" s="25">
        <v>4.8931198</v>
      </c>
      <c r="D148" s="26">
        <v>-3.7182570999999998E-4</v>
      </c>
      <c r="E148" s="28">
        <f t="shared" si="6"/>
        <v>5.8537723999999999E-5</v>
      </c>
      <c r="F148" s="18">
        <f t="shared" si="7"/>
        <v>0.2544994103115748</v>
      </c>
      <c r="G148" s="12">
        <f t="shared" si="8"/>
        <v>1.7547031386755954</v>
      </c>
    </row>
    <row r="149" spans="1:7" x14ac:dyDescent="0.25">
      <c r="A149" s="24">
        <v>7.2353516000000004</v>
      </c>
      <c r="B149" s="23">
        <v>-7.2429867000000003</v>
      </c>
      <c r="C149" s="25">
        <v>4.8929381000000003</v>
      </c>
      <c r="D149" s="26">
        <v>-3.7285089E-4</v>
      </c>
      <c r="E149" s="28">
        <f t="shared" si="6"/>
        <v>5.8708587333333337E-5</v>
      </c>
      <c r="F149" s="18">
        <f t="shared" si="7"/>
        <v>0.25616825245641217</v>
      </c>
      <c r="G149" s="12">
        <f t="shared" si="8"/>
        <v>1.7662093443124387</v>
      </c>
    </row>
    <row r="150" spans="1:7" x14ac:dyDescent="0.25">
      <c r="A150" s="24">
        <v>7.2851562999999997</v>
      </c>
      <c r="B150" s="23">
        <v>-7.2934483999999999</v>
      </c>
      <c r="C150" s="25">
        <v>4.8926639999999999</v>
      </c>
      <c r="D150" s="26">
        <v>-3.7377476E-4</v>
      </c>
      <c r="E150" s="28">
        <f t="shared" si="6"/>
        <v>5.8862565666666665E-5</v>
      </c>
      <c r="F150" s="18">
        <f t="shared" si="7"/>
        <v>0.25795297001015005</v>
      </c>
      <c r="G150" s="12">
        <f t="shared" si="8"/>
        <v>1.7785144788876395</v>
      </c>
    </row>
    <row r="151" spans="1:7" x14ac:dyDescent="0.25">
      <c r="A151" s="24">
        <v>7.3349608999999996</v>
      </c>
      <c r="B151" s="23">
        <v>-7.3428706999999998</v>
      </c>
      <c r="C151" s="25">
        <v>4.8924231999999996</v>
      </c>
      <c r="D151" s="26">
        <v>-3.7623048E-4</v>
      </c>
      <c r="E151" s="28">
        <f t="shared" si="6"/>
        <v>5.9271852333333336E-5</v>
      </c>
      <c r="F151" s="18">
        <f t="shared" si="7"/>
        <v>0.25970092630881014</v>
      </c>
      <c r="G151" s="12">
        <f t="shared" si="8"/>
        <v>1.7905661547629261</v>
      </c>
    </row>
    <row r="152" spans="1:7" x14ac:dyDescent="0.25">
      <c r="A152" s="24">
        <v>7.3847655999999997</v>
      </c>
      <c r="B152" s="23">
        <v>-7.3879700000000001</v>
      </c>
      <c r="C152" s="25">
        <v>4.8922318999999996</v>
      </c>
      <c r="D152" s="26">
        <v>-3.7725566999999998E-4</v>
      </c>
      <c r="E152" s="28">
        <f t="shared" si="6"/>
        <v>5.9442717333333329E-5</v>
      </c>
      <c r="F152" s="18">
        <f t="shared" si="7"/>
        <v>0.26129598775880669</v>
      </c>
      <c r="G152" s="12">
        <f t="shared" si="8"/>
        <v>1.801563662887848</v>
      </c>
    </row>
    <row r="153" spans="1:7" x14ac:dyDescent="0.25">
      <c r="A153" s="24">
        <v>7.4345702999999999</v>
      </c>
      <c r="B153" s="23">
        <v>-7.4344215</v>
      </c>
      <c r="C153" s="25">
        <v>4.8921137000000003</v>
      </c>
      <c r="D153" s="26">
        <v>-3.8308502E-4</v>
      </c>
      <c r="E153" s="28">
        <f t="shared" si="6"/>
        <v>6.0414275666666666E-5</v>
      </c>
      <c r="F153" s="18">
        <f t="shared" si="7"/>
        <v>0.26293887350081402</v>
      </c>
      <c r="G153" s="12">
        <f t="shared" si="8"/>
        <v>1.8128909062966103</v>
      </c>
    </row>
    <row r="154" spans="1:7" x14ac:dyDescent="0.25">
      <c r="A154" s="24">
        <v>7.484375</v>
      </c>
      <c r="B154" s="23">
        <v>-7.4835247999999996</v>
      </c>
      <c r="C154" s="25">
        <v>4.8919481999999999</v>
      </c>
      <c r="D154" s="26">
        <v>-3.8384200999999998E-4</v>
      </c>
      <c r="E154" s="28">
        <f t="shared" si="6"/>
        <v>6.0540440666666663E-5</v>
      </c>
      <c r="F154" s="18">
        <f t="shared" si="7"/>
        <v>0.26467554748239719</v>
      </c>
      <c r="G154" s="12">
        <f t="shared" si="8"/>
        <v>1.8248647937119464</v>
      </c>
    </row>
    <row r="155" spans="1:7" x14ac:dyDescent="0.25">
      <c r="A155" s="24">
        <v>7.5341797000000001</v>
      </c>
      <c r="B155" s="23">
        <v>-7.5181398000000002</v>
      </c>
      <c r="C155" s="25">
        <v>4.8917456000000001</v>
      </c>
      <c r="D155" s="26">
        <v>-3.8645865000000001E-4</v>
      </c>
      <c r="E155" s="28">
        <f t="shared" si="6"/>
        <v>6.0976547333333333E-5</v>
      </c>
      <c r="F155" s="18">
        <f t="shared" si="7"/>
        <v>0.26589980267242519</v>
      </c>
      <c r="G155" s="12">
        <f t="shared" si="8"/>
        <v>1.8333056950949873</v>
      </c>
    </row>
    <row r="156" spans="1:7" x14ac:dyDescent="0.25">
      <c r="A156" s="24">
        <v>7.5839844000000003</v>
      </c>
      <c r="B156" s="23">
        <v>-7.5807405000000001</v>
      </c>
      <c r="C156" s="25">
        <v>4.8914999999999997</v>
      </c>
      <c r="D156" s="26">
        <v>-3.8631556999999998E-4</v>
      </c>
      <c r="E156" s="28">
        <f t="shared" si="6"/>
        <v>6.0952700666666663E-5</v>
      </c>
      <c r="F156" s="18">
        <f t="shared" si="7"/>
        <v>0.26811384952709472</v>
      </c>
      <c r="G156" s="12">
        <f t="shared" si="8"/>
        <v>1.8485709366148289</v>
      </c>
    </row>
    <row r="157" spans="1:7" x14ac:dyDescent="0.25">
      <c r="A157" s="24">
        <v>7.6337891000000004</v>
      </c>
      <c r="B157" s="23">
        <v>-7.6338882000000003</v>
      </c>
      <c r="C157" s="25">
        <v>4.8913406999999998</v>
      </c>
      <c r="D157" s="26">
        <v>-3.9043425999999999E-4</v>
      </c>
      <c r="E157" s="28">
        <f t="shared" si="6"/>
        <v>6.1639148999999998E-5</v>
      </c>
      <c r="F157" s="18">
        <f t="shared" si="7"/>
        <v>0.26999356489797588</v>
      </c>
      <c r="G157" s="12">
        <f t="shared" si="8"/>
        <v>1.8615310548998332</v>
      </c>
    </row>
    <row r="158" spans="1:7" x14ac:dyDescent="0.25">
      <c r="A158" s="24">
        <v>7.6835937999999997</v>
      </c>
      <c r="B158" s="23">
        <v>-7.6632961999999996</v>
      </c>
      <c r="C158" s="25">
        <v>4.8911642999999998</v>
      </c>
      <c r="D158" s="26">
        <v>-3.9139987E-4</v>
      </c>
      <c r="E158" s="28">
        <f t="shared" si="6"/>
        <v>6.1800084000000001E-5</v>
      </c>
      <c r="F158" s="18">
        <f t="shared" si="7"/>
        <v>0.27103366013496394</v>
      </c>
      <c r="G158" s="12">
        <f t="shared" si="8"/>
        <v>1.8687022242735862</v>
      </c>
    </row>
    <row r="159" spans="1:7" x14ac:dyDescent="0.25">
      <c r="A159" s="24">
        <v>7.7333983999999996</v>
      </c>
      <c r="B159" s="23">
        <v>-7.7396659999999997</v>
      </c>
      <c r="C159" s="25">
        <v>4.8909845000000001</v>
      </c>
      <c r="D159" s="26">
        <v>-3.9313436999999999E-4</v>
      </c>
      <c r="E159" s="28">
        <f t="shared" si="6"/>
        <v>6.2089167333333328E-5</v>
      </c>
      <c r="F159" s="18">
        <f t="shared" si="7"/>
        <v>0.27373468928450606</v>
      </c>
      <c r="G159" s="12">
        <f t="shared" si="8"/>
        <v>1.8873250742069254</v>
      </c>
    </row>
    <row r="160" spans="1:7" x14ac:dyDescent="0.25">
      <c r="A160" s="24">
        <v>7.7832030999999997</v>
      </c>
      <c r="B160" s="23">
        <v>-7.7987513999999996</v>
      </c>
      <c r="C160" s="25">
        <v>4.8907881</v>
      </c>
      <c r="D160" s="26">
        <v>-3.9836168000000001E-4</v>
      </c>
      <c r="E160" s="28">
        <f t="shared" si="6"/>
        <v>6.2960385666666673E-5</v>
      </c>
      <c r="F160" s="18">
        <f t="shared" si="7"/>
        <v>0.2758244078344087</v>
      </c>
      <c r="G160" s="12">
        <f t="shared" si="8"/>
        <v>1.9017331064061891</v>
      </c>
    </row>
    <row r="161" spans="1:7" x14ac:dyDescent="0.25">
      <c r="A161" s="24">
        <v>7.8330077999999999</v>
      </c>
      <c r="B161" s="23">
        <v>-7.8489703999999998</v>
      </c>
      <c r="C161" s="25">
        <v>4.8905219999999998</v>
      </c>
      <c r="D161" s="26">
        <v>-4.0029882999999999E-4</v>
      </c>
      <c r="E161" s="28">
        <f t="shared" si="6"/>
        <v>6.3283243999999998E-5</v>
      </c>
      <c r="F161" s="18">
        <f t="shared" si="7"/>
        <v>0.27760054163154912</v>
      </c>
      <c r="G161" s="12">
        <f t="shared" si="8"/>
        <v>1.9139790583505749</v>
      </c>
    </row>
    <row r="162" spans="1:7" x14ac:dyDescent="0.25">
      <c r="A162" s="24">
        <v>7.8828125</v>
      </c>
      <c r="B162" s="23">
        <v>-7.8843436000000002</v>
      </c>
      <c r="C162" s="25">
        <v>4.8902979000000002</v>
      </c>
      <c r="D162" s="26">
        <v>-4.0302871000000003E-4</v>
      </c>
      <c r="E162" s="28">
        <f t="shared" si="6"/>
        <v>6.3738224000000005E-5</v>
      </c>
      <c r="F162" s="18">
        <f t="shared" si="7"/>
        <v>0.27885161266109987</v>
      </c>
      <c r="G162" s="12">
        <f t="shared" si="8"/>
        <v>1.9226048475403072</v>
      </c>
    </row>
    <row r="163" spans="1:7" x14ac:dyDescent="0.25">
      <c r="A163" s="24">
        <v>7.9326172000000001</v>
      </c>
      <c r="B163" s="23">
        <v>-7.9340343000000004</v>
      </c>
      <c r="C163" s="25">
        <v>4.890161</v>
      </c>
      <c r="D163" s="26">
        <v>-4.0466784E-4</v>
      </c>
      <c r="E163" s="28">
        <f t="shared" si="6"/>
        <v>6.4011412333333338E-5</v>
      </c>
      <c r="F163" s="18">
        <f t="shared" si="7"/>
        <v>0.28060906166792127</v>
      </c>
      <c r="G163" s="12">
        <f t="shared" si="8"/>
        <v>1.93472197301638</v>
      </c>
    </row>
    <row r="164" spans="1:7" x14ac:dyDescent="0.25">
      <c r="A164" s="24">
        <v>7.9824219000000003</v>
      </c>
      <c r="B164" s="23">
        <v>-7.9919738999999996</v>
      </c>
      <c r="C164" s="25">
        <v>4.8899903</v>
      </c>
      <c r="D164" s="26">
        <v>-4.0798783E-4</v>
      </c>
      <c r="E164" s="28">
        <f t="shared" si="6"/>
        <v>6.4564743999999996E-5</v>
      </c>
      <c r="F164" s="18">
        <f t="shared" si="7"/>
        <v>0.28265825583253618</v>
      </c>
      <c r="G164" s="12">
        <f t="shared" si="8"/>
        <v>1.9488506007723476</v>
      </c>
    </row>
    <row r="165" spans="1:7" x14ac:dyDescent="0.25">
      <c r="A165" s="24">
        <v>8.0322265999999996</v>
      </c>
      <c r="B165" s="23">
        <v>-8.0445004000000004</v>
      </c>
      <c r="C165" s="25">
        <v>4.8897696000000002</v>
      </c>
      <c r="D165" s="26">
        <v>-4.1051508999999999E-4</v>
      </c>
      <c r="E165" s="28">
        <f t="shared" si="6"/>
        <v>6.4985953999999998E-5</v>
      </c>
      <c r="F165" s="18">
        <f t="shared" si="7"/>
        <v>0.28451600074771766</v>
      </c>
      <c r="G165" s="12">
        <f t="shared" si="8"/>
        <v>1.9616592388337744</v>
      </c>
    </row>
    <row r="166" spans="1:7" x14ac:dyDescent="0.25">
      <c r="A166" s="24">
        <v>8.0820313000000006</v>
      </c>
      <c r="B166" s="23">
        <v>-8.0738372999999992</v>
      </c>
      <c r="C166" s="25">
        <v>4.8895926000000003</v>
      </c>
      <c r="D166" s="26">
        <v>-4.0913225000000002E-4</v>
      </c>
      <c r="E166" s="28">
        <f t="shared" si="6"/>
        <v>6.4755480666666665E-5</v>
      </c>
      <c r="F166" s="18">
        <f t="shared" si="7"/>
        <v>0.28555358133660486</v>
      </c>
      <c r="G166" s="12">
        <f t="shared" si="8"/>
        <v>1.9688130704034441</v>
      </c>
    </row>
    <row r="167" spans="1:7" x14ac:dyDescent="0.25">
      <c r="A167" s="24">
        <v>8.1318359000000004</v>
      </c>
      <c r="B167" s="23">
        <v>-8.1195049000000008</v>
      </c>
      <c r="C167" s="25">
        <v>4.8893895000000001</v>
      </c>
      <c r="D167" s="26">
        <v>-4.1089654999999998E-4</v>
      </c>
      <c r="E167" s="28">
        <f t="shared" si="6"/>
        <v>6.5049530666666663E-5</v>
      </c>
      <c r="F167" s="18">
        <f t="shared" si="7"/>
        <v>0.28716874228752565</v>
      </c>
      <c r="G167" s="12">
        <f t="shared" si="8"/>
        <v>1.9799491590355445</v>
      </c>
    </row>
    <row r="168" spans="1:7" x14ac:dyDescent="0.25">
      <c r="A168" s="24">
        <v>8.1816405999999997</v>
      </c>
      <c r="B168" s="23">
        <v>-8.1620731000000006</v>
      </c>
      <c r="C168" s="25">
        <v>4.8892940999999999</v>
      </c>
      <c r="D168" s="26">
        <v>-4.1372776999999998E-4</v>
      </c>
      <c r="E168" s="28">
        <f t="shared" si="6"/>
        <v>6.5521400666666659E-5</v>
      </c>
      <c r="F168" s="18">
        <f t="shared" si="7"/>
        <v>0.28867428438719778</v>
      </c>
      <c r="G168" s="12">
        <f t="shared" si="8"/>
        <v>1.9903294559661686</v>
      </c>
    </row>
    <row r="169" spans="1:7" x14ac:dyDescent="0.25">
      <c r="A169" s="24">
        <v>8.2314453000000007</v>
      </c>
      <c r="B169" s="23">
        <v>-8.2069606999999998</v>
      </c>
      <c r="C169" s="25">
        <v>4.8890795999999996</v>
      </c>
      <c r="D169" s="26">
        <v>-4.1374560999999998E-4</v>
      </c>
      <c r="E169" s="28">
        <f t="shared" si="6"/>
        <v>6.5524374000000001E-5</v>
      </c>
      <c r="F169" s="18">
        <f t="shared" si="7"/>
        <v>0.29026185848131592</v>
      </c>
      <c r="G169" s="12">
        <f t="shared" si="8"/>
        <v>2.0012753408403956</v>
      </c>
    </row>
    <row r="170" spans="1:7" x14ac:dyDescent="0.25">
      <c r="A170" s="24">
        <v>8.28125</v>
      </c>
      <c r="B170" s="23">
        <v>-8.2552786000000005</v>
      </c>
      <c r="C170" s="25">
        <v>4.8888502000000003</v>
      </c>
      <c r="D170" s="26">
        <v>-4.1537879999999999E-4</v>
      </c>
      <c r="E170" s="28">
        <f t="shared" si="6"/>
        <v>6.5796572333333333E-5</v>
      </c>
      <c r="F170" s="18">
        <f t="shared" si="7"/>
        <v>0.29197075462016481</v>
      </c>
      <c r="G170" s="12">
        <f t="shared" si="8"/>
        <v>2.0130577077026119</v>
      </c>
    </row>
    <row r="171" spans="1:7" x14ac:dyDescent="0.25">
      <c r="A171" s="24">
        <v>8.3310546999999993</v>
      </c>
      <c r="B171" s="23">
        <v>-8.3113393999999996</v>
      </c>
      <c r="C171" s="25">
        <v>4.8887948999999997</v>
      </c>
      <c r="D171" s="26">
        <v>-4.2056441E-4</v>
      </c>
      <c r="E171" s="28">
        <f t="shared" si="6"/>
        <v>6.6660840666666666E-5</v>
      </c>
      <c r="F171" s="18">
        <f t="shared" si="7"/>
        <v>0.29395349982765057</v>
      </c>
      <c r="G171" s="12">
        <f t="shared" si="8"/>
        <v>2.0267281882530774</v>
      </c>
    </row>
    <row r="172" spans="1:7" x14ac:dyDescent="0.25">
      <c r="A172" s="24">
        <v>8.3808594000000003</v>
      </c>
      <c r="B172" s="23">
        <v>-8.3657713000000005</v>
      </c>
      <c r="C172" s="25">
        <v>4.8886289999999999</v>
      </c>
      <c r="D172" s="26">
        <v>-4.1998626E-4</v>
      </c>
      <c r="E172" s="28">
        <f t="shared" si="6"/>
        <v>6.656448233333333E-5</v>
      </c>
      <c r="F172" s="18">
        <f t="shared" si="7"/>
        <v>0.29587863448251367</v>
      </c>
      <c r="G172" s="12">
        <f t="shared" si="8"/>
        <v>2.0400014599558518</v>
      </c>
    </row>
    <row r="173" spans="1:7" x14ac:dyDescent="0.25">
      <c r="A173" s="24">
        <v>8.4306640999999996</v>
      </c>
      <c r="B173" s="23">
        <v>-8.4025040000000004</v>
      </c>
      <c r="C173" s="25">
        <v>4.8885350000000001</v>
      </c>
      <c r="D173" s="26">
        <v>-4.2184591000000001E-4</v>
      </c>
      <c r="E173" s="28">
        <f t="shared" si="6"/>
        <v>6.6874423999999997E-5</v>
      </c>
      <c r="F173" s="18">
        <f t="shared" si="7"/>
        <v>0.29717778798876066</v>
      </c>
      <c r="G173" s="12">
        <f t="shared" si="8"/>
        <v>2.0489587645415175</v>
      </c>
    </row>
    <row r="174" spans="1:7" x14ac:dyDescent="0.25">
      <c r="A174" s="24">
        <v>8.4804688000000006</v>
      </c>
      <c r="B174" s="23">
        <v>-8.4568100000000008</v>
      </c>
      <c r="C174" s="25">
        <v>4.8882684999999997</v>
      </c>
      <c r="D174" s="26">
        <v>-4.2439101E-4</v>
      </c>
      <c r="E174" s="28">
        <f t="shared" si="6"/>
        <v>6.7298607333333329E-5</v>
      </c>
      <c r="F174" s="18">
        <f t="shared" si="7"/>
        <v>0.29909846984199367</v>
      </c>
      <c r="G174" s="12">
        <f t="shared" si="8"/>
        <v>2.0622013354069635</v>
      </c>
    </row>
    <row r="175" spans="1:7" x14ac:dyDescent="0.25">
      <c r="A175" s="24">
        <v>8.5302734000000004</v>
      </c>
      <c r="B175" s="23">
        <v>-8.4885120000000001</v>
      </c>
      <c r="C175" s="25">
        <v>4.8881302</v>
      </c>
      <c r="D175" s="26">
        <v>-4.2778253999999999E-4</v>
      </c>
      <c r="E175" s="28">
        <f t="shared" si="6"/>
        <v>6.7863862333333332E-5</v>
      </c>
      <c r="F175" s="18">
        <f t="shared" si="7"/>
        <v>0.30021969873219351</v>
      </c>
      <c r="G175" s="12">
        <f t="shared" si="8"/>
        <v>2.06993189890964</v>
      </c>
    </row>
    <row r="176" spans="1:7" x14ac:dyDescent="0.25">
      <c r="A176" s="24">
        <v>8.5800780999999997</v>
      </c>
      <c r="B176" s="23">
        <v>-8.5238961999999994</v>
      </c>
      <c r="C176" s="25">
        <v>4.8879980999999999</v>
      </c>
      <c r="D176" s="26">
        <v>-4.2563673999999999E-4</v>
      </c>
      <c r="E176" s="28">
        <f t="shared" si="6"/>
        <v>6.7506228999999993E-5</v>
      </c>
      <c r="F176" s="18">
        <f t="shared" si="7"/>
        <v>0.30147115880716063</v>
      </c>
      <c r="G176" s="12">
        <f t="shared" si="8"/>
        <v>2.0785603704600595</v>
      </c>
    </row>
    <row r="177" spans="1:7" x14ac:dyDescent="0.25">
      <c r="A177" s="24">
        <v>8.6298828000000007</v>
      </c>
      <c r="B177" s="23">
        <v>-8.5555953999999996</v>
      </c>
      <c r="C177" s="25">
        <v>4.8878244999999998</v>
      </c>
      <c r="D177" s="26">
        <v>-4.2842028999999997E-4</v>
      </c>
      <c r="E177" s="28">
        <f t="shared" si="6"/>
        <v>6.7970153999999996E-5</v>
      </c>
      <c r="F177" s="18">
        <f t="shared" si="7"/>
        <v>0.30259228866761811</v>
      </c>
      <c r="G177" s="12">
        <f t="shared" si="8"/>
        <v>2.0862902511800163</v>
      </c>
    </row>
    <row r="178" spans="1:7" x14ac:dyDescent="0.25">
      <c r="A178" s="24">
        <v>8.6796875</v>
      </c>
      <c r="B178" s="23">
        <v>-8.6013698999999999</v>
      </c>
      <c r="C178" s="25">
        <v>4.8877386999999999</v>
      </c>
      <c r="D178" s="26">
        <v>-4.2949319999999999E-4</v>
      </c>
      <c r="E178" s="28">
        <f t="shared" si="6"/>
        <v>6.8148972333333327E-5</v>
      </c>
      <c r="F178" s="18">
        <f t="shared" si="7"/>
        <v>0.30421123043263143</v>
      </c>
      <c r="G178" s="12">
        <f t="shared" si="8"/>
        <v>2.0974524074809837</v>
      </c>
    </row>
    <row r="179" spans="1:7" x14ac:dyDescent="0.25">
      <c r="A179" s="24">
        <v>8.7294921999999993</v>
      </c>
      <c r="B179" s="23">
        <v>-8.6608458000000006</v>
      </c>
      <c r="C179" s="25">
        <v>4.8875884999999997</v>
      </c>
      <c r="D179" s="26">
        <v>-4.3339133999999998E-4</v>
      </c>
      <c r="E179" s="28">
        <f t="shared" si="6"/>
        <v>6.8798662333333335E-5</v>
      </c>
      <c r="F179" s="18">
        <f t="shared" si="7"/>
        <v>0.30631476009481795</v>
      </c>
      <c r="G179" s="12">
        <f t="shared" si="8"/>
        <v>2.1119556634846699</v>
      </c>
    </row>
    <row r="180" spans="1:7" x14ac:dyDescent="0.25">
      <c r="A180" s="24">
        <v>8.7792969000000003</v>
      </c>
      <c r="B180" s="23">
        <v>-8.7286730000000006</v>
      </c>
      <c r="C180" s="25">
        <v>4.8873549000000001</v>
      </c>
      <c r="D180" s="26">
        <v>-4.3397545000000001E-4</v>
      </c>
      <c r="E180" s="28">
        <f t="shared" si="6"/>
        <v>6.8896013999999997E-5</v>
      </c>
      <c r="F180" s="18">
        <f t="shared" si="7"/>
        <v>0.30871365657394745</v>
      </c>
      <c r="G180" s="12">
        <f t="shared" si="8"/>
        <v>2.1284953921077459</v>
      </c>
    </row>
    <row r="181" spans="1:7" x14ac:dyDescent="0.25">
      <c r="A181" s="24">
        <v>8.8291015999999996</v>
      </c>
      <c r="B181" s="23">
        <v>-8.7792052999999992</v>
      </c>
      <c r="C181" s="25">
        <v>4.8871836999999996</v>
      </c>
      <c r="D181" s="26">
        <v>-4.3511390999999999E-4</v>
      </c>
      <c r="E181" s="28">
        <f t="shared" si="6"/>
        <v>6.9085757333333327E-5</v>
      </c>
      <c r="F181" s="18">
        <f t="shared" si="7"/>
        <v>0.3105008710919035</v>
      </c>
      <c r="G181" s="12">
        <f t="shared" si="8"/>
        <v>2.140817742561544</v>
      </c>
    </row>
    <row r="182" spans="1:7" x14ac:dyDescent="0.25">
      <c r="A182" s="24">
        <v>8.8789063000000006</v>
      </c>
      <c r="B182" s="23">
        <v>-8.8294954000000008</v>
      </c>
      <c r="C182" s="25">
        <v>4.8870521</v>
      </c>
      <c r="D182" s="26">
        <v>-4.4082999000000001E-4</v>
      </c>
      <c r="E182" s="28">
        <f t="shared" si="6"/>
        <v>7.0038437333333335E-5</v>
      </c>
      <c r="F182" s="18">
        <f t="shared" si="7"/>
        <v>0.31227951953714483</v>
      </c>
      <c r="G182" s="12">
        <f t="shared" si="8"/>
        <v>2.1530810323100127</v>
      </c>
    </row>
    <row r="183" spans="1:7" x14ac:dyDescent="0.25">
      <c r="A183" s="24">
        <v>8.9287109000000004</v>
      </c>
      <c r="B183" s="23">
        <v>-8.8863029000000004</v>
      </c>
      <c r="C183" s="25">
        <v>4.8869100000000003</v>
      </c>
      <c r="D183" s="26">
        <v>-4.4085381999999998E-4</v>
      </c>
      <c r="E183" s="28">
        <f t="shared" si="6"/>
        <v>7.0042408999999997E-5</v>
      </c>
      <c r="F183" s="18">
        <f t="shared" si="7"/>
        <v>0.31428867385485437</v>
      </c>
      <c r="G183" s="12">
        <f t="shared" si="8"/>
        <v>2.1669335963809959</v>
      </c>
    </row>
    <row r="184" spans="1:7" x14ac:dyDescent="0.25">
      <c r="A184" s="24">
        <v>8.9785155999999997</v>
      </c>
      <c r="B184" s="23">
        <v>-8.9306555000000003</v>
      </c>
      <c r="C184" s="25">
        <v>4.8866567999999999</v>
      </c>
      <c r="D184" s="26">
        <v>-4.4334529000000003E-4</v>
      </c>
      <c r="E184" s="28">
        <f t="shared" si="6"/>
        <v>7.0457654000000009E-5</v>
      </c>
      <c r="F184" s="18">
        <f t="shared" si="7"/>
        <v>0.31585732619462714</v>
      </c>
      <c r="G184" s="12">
        <f t="shared" si="8"/>
        <v>2.1777490209854</v>
      </c>
    </row>
    <row r="185" spans="1:7" x14ac:dyDescent="0.25">
      <c r="A185" s="24">
        <v>9.0283203000000007</v>
      </c>
      <c r="B185" s="23">
        <v>-8.9778576000000001</v>
      </c>
      <c r="C185" s="25">
        <v>4.8866199999999997</v>
      </c>
      <c r="D185" s="26">
        <v>-4.4645068999999999E-4</v>
      </c>
      <c r="E185" s="28">
        <f t="shared" si="6"/>
        <v>7.0975220666666665E-5</v>
      </c>
      <c r="F185" s="18">
        <f t="shared" si="7"/>
        <v>0.31752675898114224</v>
      </c>
      <c r="G185" s="12">
        <f t="shared" si="8"/>
        <v>2.1892592989334698</v>
      </c>
    </row>
    <row r="186" spans="1:7" x14ac:dyDescent="0.25">
      <c r="A186" s="24">
        <v>9.078125</v>
      </c>
      <c r="B186" s="23">
        <v>-9.0229873999999999</v>
      </c>
      <c r="C186" s="25">
        <v>4.8864646</v>
      </c>
      <c r="D186" s="26">
        <v>-4.4850111999999998E-4</v>
      </c>
      <c r="E186" s="28">
        <f t="shared" si="6"/>
        <v>7.1316958999999996E-5</v>
      </c>
      <c r="F186" s="18">
        <f t="shared" si="7"/>
        <v>0.31912289914797526</v>
      </c>
      <c r="G186" s="12">
        <f t="shared" si="8"/>
        <v>2.200264244513026</v>
      </c>
    </row>
    <row r="187" spans="1:7" x14ac:dyDescent="0.25">
      <c r="A187" s="24">
        <v>9.1279296999999993</v>
      </c>
      <c r="B187" s="23">
        <v>-9.0662842000000001</v>
      </c>
      <c r="C187" s="25">
        <v>4.8863573000000002</v>
      </c>
      <c r="D187" s="26">
        <v>-4.4781562999999998E-4</v>
      </c>
      <c r="E187" s="28">
        <f t="shared" si="6"/>
        <v>7.1202710666666669E-5</v>
      </c>
      <c r="F187" s="18">
        <f t="shared" si="7"/>
        <v>0.32065421020132218</v>
      </c>
      <c r="G187" s="12">
        <f t="shared" si="8"/>
        <v>2.210822211261581</v>
      </c>
    </row>
    <row r="188" spans="1:7" x14ac:dyDescent="0.25">
      <c r="A188" s="24">
        <v>9.1777344000000003</v>
      </c>
      <c r="B188" s="23">
        <v>-9.1089553999999993</v>
      </c>
      <c r="C188" s="25">
        <v>4.8861036000000002</v>
      </c>
      <c r="D188" s="26">
        <v>-4.5136808000000001E-4</v>
      </c>
      <c r="E188" s="28">
        <f t="shared" si="6"/>
        <v>7.1794785666666664E-5</v>
      </c>
      <c r="F188" s="18">
        <f t="shared" si="7"/>
        <v>0.32216339518080284</v>
      </c>
      <c r="G188" s="12">
        <f t="shared" si="8"/>
        <v>2.2212276248422831</v>
      </c>
    </row>
    <row r="189" spans="1:7" x14ac:dyDescent="0.25">
      <c r="A189" s="24">
        <v>9.2275390999999996</v>
      </c>
      <c r="B189" s="23">
        <v>-9.1751289000000007</v>
      </c>
      <c r="C189" s="25">
        <v>4.8860010999999997</v>
      </c>
      <c r="D189" s="26">
        <v>-4.5393110000000001E-4</v>
      </c>
      <c r="E189" s="28">
        <f t="shared" si="6"/>
        <v>7.2221955666666664E-5</v>
      </c>
      <c r="F189" s="18">
        <f t="shared" si="7"/>
        <v>0.32450380398673434</v>
      </c>
      <c r="G189" s="12">
        <f t="shared" si="8"/>
        <v>2.2373640971135713</v>
      </c>
    </row>
    <row r="190" spans="1:7" x14ac:dyDescent="0.25">
      <c r="A190" s="24">
        <v>9.2773438000000006</v>
      </c>
      <c r="B190" s="23">
        <v>-9.2063828000000001</v>
      </c>
      <c r="C190" s="25">
        <v>4.8857827</v>
      </c>
      <c r="D190" s="26">
        <v>-4.5521257999999999E-4</v>
      </c>
      <c r="E190" s="28">
        <f t="shared" si="6"/>
        <v>7.243553566666667E-5</v>
      </c>
      <c r="F190" s="18">
        <f t="shared" si="7"/>
        <v>0.32560918458137866</v>
      </c>
      <c r="G190" s="12">
        <f t="shared" si="8"/>
        <v>2.2449853909958599</v>
      </c>
    </row>
    <row r="191" spans="1:7" x14ac:dyDescent="0.25">
      <c r="A191" s="24">
        <v>9.3271484000000004</v>
      </c>
      <c r="B191" s="23">
        <v>-9.2536392000000003</v>
      </c>
      <c r="C191" s="25">
        <v>4.8856883</v>
      </c>
      <c r="D191" s="26">
        <v>-4.5717355999999999E-4</v>
      </c>
      <c r="E191" s="28">
        <f t="shared" si="6"/>
        <v>7.276236566666667E-5</v>
      </c>
      <c r="F191" s="18">
        <f t="shared" si="7"/>
        <v>0.32728053783754046</v>
      </c>
      <c r="G191" s="12">
        <f t="shared" si="8"/>
        <v>2.2565089100516889</v>
      </c>
    </row>
    <row r="192" spans="1:7" x14ac:dyDescent="0.25">
      <c r="A192" s="24">
        <v>9.3769530999999997</v>
      </c>
      <c r="B192" s="23">
        <v>-9.3242463999999998</v>
      </c>
      <c r="C192" s="25">
        <v>4.8855205000000002</v>
      </c>
      <c r="D192" s="26">
        <v>-4.6042798E-4</v>
      </c>
      <c r="E192" s="28">
        <f t="shared" si="6"/>
        <v>7.3304769000000005E-5</v>
      </c>
      <c r="F192" s="18">
        <f t="shared" si="7"/>
        <v>0.32977775670373555</v>
      </c>
      <c r="G192" s="12">
        <f t="shared" si="8"/>
        <v>2.2737265443759016</v>
      </c>
    </row>
    <row r="193" spans="1:7" x14ac:dyDescent="0.25">
      <c r="A193" s="24">
        <v>9.4267578000000007</v>
      </c>
      <c r="B193" s="23">
        <v>-9.3782177000000004</v>
      </c>
      <c r="C193" s="25">
        <v>4.8853340000000003</v>
      </c>
      <c r="D193" s="26">
        <v>-4.6464203999999998E-4</v>
      </c>
      <c r="E193" s="28">
        <f t="shared" si="6"/>
        <v>7.4007112333333334E-5</v>
      </c>
      <c r="F193" s="18">
        <f t="shared" si="7"/>
        <v>0.33168660096597902</v>
      </c>
      <c r="G193" s="12">
        <f t="shared" si="8"/>
        <v>2.2868874983211422</v>
      </c>
    </row>
    <row r="194" spans="1:7" x14ac:dyDescent="0.25">
      <c r="A194" s="24">
        <v>9.4765625</v>
      </c>
      <c r="B194" s="23">
        <v>-9.4226197999999997</v>
      </c>
      <c r="C194" s="25">
        <v>4.8852067000000003</v>
      </c>
      <c r="D194" s="26">
        <v>-4.6520235000000002E-4</v>
      </c>
      <c r="E194" s="28">
        <f t="shared" si="6"/>
        <v>7.4100497333333341E-5</v>
      </c>
      <c r="F194" s="18">
        <f t="shared" si="7"/>
        <v>0.33325700401012581</v>
      </c>
      <c r="G194" s="12">
        <f t="shared" si="8"/>
        <v>2.2977149935486421</v>
      </c>
    </row>
    <row r="195" spans="1:7" x14ac:dyDescent="0.25">
      <c r="A195" s="24">
        <v>9.5263671999999993</v>
      </c>
      <c r="B195" s="23">
        <v>-9.4684916000000001</v>
      </c>
      <c r="C195" s="25">
        <v>4.8851027</v>
      </c>
      <c r="D195" s="26">
        <v>-4.683733E-4</v>
      </c>
      <c r="E195" s="28">
        <f t="shared" si="6"/>
        <v>7.4628988999999996E-5</v>
      </c>
      <c r="F195" s="18">
        <f t="shared" si="7"/>
        <v>0.33487938705868647</v>
      </c>
      <c r="G195" s="12">
        <f t="shared" si="8"/>
        <v>2.3089008765491497</v>
      </c>
    </row>
    <row r="196" spans="1:7" x14ac:dyDescent="0.25">
      <c r="A196" s="24">
        <v>9.5761719000000003</v>
      </c>
      <c r="B196" s="23">
        <v>-9.5126696000000006</v>
      </c>
      <c r="C196" s="25">
        <v>4.8848824999999998</v>
      </c>
      <c r="D196" s="26">
        <v>-4.7080515999999999E-4</v>
      </c>
      <c r="E196" s="28">
        <f t="shared" si="6"/>
        <v>7.5034298999999998E-5</v>
      </c>
      <c r="F196" s="18">
        <f t="shared" si="7"/>
        <v>0.33644186418666733</v>
      </c>
      <c r="G196" s="12">
        <f t="shared" si="8"/>
        <v>2.3196737247739065</v>
      </c>
    </row>
    <row r="197" spans="1:7" x14ac:dyDescent="0.25">
      <c r="A197" s="24">
        <v>9.6259765999999996</v>
      </c>
      <c r="B197" s="23">
        <v>-9.5630398000000003</v>
      </c>
      <c r="C197" s="25">
        <v>4.8847012999999997</v>
      </c>
      <c r="D197" s="26">
        <v>-4.7257540000000001E-4</v>
      </c>
      <c r="E197" s="28">
        <f t="shared" ref="E197:E260" si="9" xml:space="preserve"> (delta_0 - D197) / L</f>
        <v>7.5329338999999997E-5</v>
      </c>
      <c r="F197" s="18">
        <f t="shared" ref="F197:F260" si="10" xml:space="preserve"> -B197 / A_6x12_in2</f>
        <v>0.33822334558989564</v>
      </c>
      <c r="G197" s="12">
        <f t="shared" ref="G197:G260" si="11" xml:space="preserve"> -B197 * kip_to_N / A_6x12_mm2</f>
        <v>2.3319565469852037</v>
      </c>
    </row>
    <row r="198" spans="1:7" x14ac:dyDescent="0.25">
      <c r="A198" s="24">
        <v>9.6757813000000006</v>
      </c>
      <c r="B198" s="23">
        <v>-9.6293249000000003</v>
      </c>
      <c r="C198" s="25">
        <v>4.8845367</v>
      </c>
      <c r="D198" s="26">
        <v>-4.7343373E-4</v>
      </c>
      <c r="E198" s="28">
        <f t="shared" si="9"/>
        <v>7.5472393999999996E-5</v>
      </c>
      <c r="F198" s="18">
        <f t="shared" si="10"/>
        <v>0.34056770143841575</v>
      </c>
      <c r="G198" s="12">
        <f t="shared" si="11"/>
        <v>2.3481202330249258</v>
      </c>
    </row>
    <row r="199" spans="1:7" x14ac:dyDescent="0.25">
      <c r="A199" s="24">
        <v>9.7255859000000004</v>
      </c>
      <c r="B199" s="23">
        <v>-9.6796016999999992</v>
      </c>
      <c r="C199" s="25">
        <v>4.8843303000000002</v>
      </c>
      <c r="D199" s="26">
        <v>-4.7483444000000002E-4</v>
      </c>
      <c r="E199" s="28">
        <f t="shared" si="9"/>
        <v>7.5705845666666665E-5</v>
      </c>
      <c r="F199" s="18">
        <f t="shared" si="10"/>
        <v>0.34234587949238071</v>
      </c>
      <c r="G199" s="12">
        <f t="shared" si="11"/>
        <v>2.3603802795554718</v>
      </c>
    </row>
    <row r="200" spans="1:7" x14ac:dyDescent="0.25">
      <c r="A200" s="24">
        <v>9.7753905999999997</v>
      </c>
      <c r="B200" s="23">
        <v>-9.7386455999999999</v>
      </c>
      <c r="C200" s="25">
        <v>4.8843021000000002</v>
      </c>
      <c r="D200" s="26">
        <v>-4.7548414999999997E-4</v>
      </c>
      <c r="E200" s="28">
        <f t="shared" si="9"/>
        <v>7.5814130666666658E-5</v>
      </c>
      <c r="F200" s="18">
        <f t="shared" si="10"/>
        <v>0.34443413028003045</v>
      </c>
      <c r="G200" s="12">
        <f t="shared" si="11"/>
        <v>2.3747781919394129</v>
      </c>
    </row>
    <row r="201" spans="1:7" x14ac:dyDescent="0.25">
      <c r="A201" s="24">
        <v>9.8251953000000007</v>
      </c>
      <c r="B201" s="23">
        <v>-9.7754326000000002</v>
      </c>
      <c r="C201" s="25">
        <v>4.8841251999999997</v>
      </c>
      <c r="D201" s="26">
        <v>-4.7864913000000001E-4</v>
      </c>
      <c r="E201" s="28">
        <f t="shared" si="9"/>
        <v>7.6341627333333331E-5</v>
      </c>
      <c r="F201" s="18">
        <f t="shared" si="10"/>
        <v>0.34573520425592413</v>
      </c>
      <c r="G201" s="12">
        <f t="shared" si="11"/>
        <v>2.3837487376328381</v>
      </c>
    </row>
    <row r="202" spans="1:7" x14ac:dyDescent="0.25">
      <c r="A202" s="24">
        <v>9.875</v>
      </c>
      <c r="B202" s="23">
        <v>-9.8209944</v>
      </c>
      <c r="C202" s="25">
        <v>4.8839645000000003</v>
      </c>
      <c r="D202" s="26">
        <v>-4.8158762999999999E-4</v>
      </c>
      <c r="E202" s="28">
        <f t="shared" si="9"/>
        <v>7.6831377333333331E-5</v>
      </c>
      <c r="F202" s="18">
        <f t="shared" si="10"/>
        <v>0.34734662329729399</v>
      </c>
      <c r="G202" s="12">
        <f t="shared" si="11"/>
        <v>2.3948590268321399</v>
      </c>
    </row>
    <row r="203" spans="1:7" x14ac:dyDescent="0.25">
      <c r="A203" s="24">
        <v>9.9248046999999993</v>
      </c>
      <c r="B203" s="23">
        <v>-9.8735570999999993</v>
      </c>
      <c r="C203" s="25">
        <v>4.8838543999999997</v>
      </c>
      <c r="D203" s="26">
        <v>-4.8432947E-4</v>
      </c>
      <c r="E203" s="28">
        <f t="shared" si="9"/>
        <v>7.7288350666666666E-5</v>
      </c>
      <c r="F203" s="18">
        <f t="shared" si="10"/>
        <v>0.34920564852557312</v>
      </c>
      <c r="G203" s="12">
        <f t="shared" si="11"/>
        <v>2.4076764922987395</v>
      </c>
    </row>
    <row r="204" spans="1:7" x14ac:dyDescent="0.25">
      <c r="A204" s="24">
        <v>9.9746094000000003</v>
      </c>
      <c r="B204" s="23">
        <v>-9.9267024999999993</v>
      </c>
      <c r="C204" s="25">
        <v>4.8836431999999999</v>
      </c>
      <c r="D204" s="26">
        <v>-4.8469304000000002E-4</v>
      </c>
      <c r="E204" s="28">
        <f t="shared" si="9"/>
        <v>7.734894566666667E-5</v>
      </c>
      <c r="F204" s="18">
        <f t="shared" si="10"/>
        <v>0.35108528255059446</v>
      </c>
      <c r="G204" s="12">
        <f t="shared" si="11"/>
        <v>2.4206360497265091</v>
      </c>
    </row>
    <row r="205" spans="1:7" x14ac:dyDescent="0.25">
      <c r="A205" s="24">
        <v>10.024414</v>
      </c>
      <c r="B205" s="23">
        <v>-9.9720182000000008</v>
      </c>
      <c r="C205" s="25">
        <v>4.8834267000000002</v>
      </c>
      <c r="D205" s="26">
        <v>-4.8741698E-4</v>
      </c>
      <c r="E205" s="28">
        <f t="shared" si="9"/>
        <v>7.7802935666666662E-5</v>
      </c>
      <c r="F205" s="18">
        <f t="shared" si="10"/>
        <v>0.3526879975849655</v>
      </c>
      <c r="G205" s="12">
        <f t="shared" si="11"/>
        <v>2.4316863272016924</v>
      </c>
    </row>
    <row r="206" spans="1:7" x14ac:dyDescent="0.25">
      <c r="A206" s="24">
        <v>10.074218999999999</v>
      </c>
      <c r="B206" s="23">
        <v>-10.016354</v>
      </c>
      <c r="C206" s="25">
        <v>4.8833427</v>
      </c>
      <c r="D206" s="26">
        <v>-4.8983097000000005E-4</v>
      </c>
      <c r="E206" s="28">
        <f t="shared" si="9"/>
        <v>7.8205267333333341E-5</v>
      </c>
      <c r="F206" s="18">
        <f t="shared" si="10"/>
        <v>0.35425605574628405</v>
      </c>
      <c r="G206" s="12">
        <f t="shared" si="11"/>
        <v>2.4424976551097726</v>
      </c>
    </row>
    <row r="207" spans="1:7" x14ac:dyDescent="0.25">
      <c r="A207" s="24">
        <v>10.124022999999999</v>
      </c>
      <c r="B207" s="23">
        <v>-10.072400999999999</v>
      </c>
      <c r="C207" s="25">
        <v>4.8832244999999999</v>
      </c>
      <c r="D207" s="26">
        <v>-4.9071905000000005E-4</v>
      </c>
      <c r="E207" s="28">
        <f t="shared" si="9"/>
        <v>7.8353280666666679E-5</v>
      </c>
      <c r="F207" s="18">
        <f t="shared" si="10"/>
        <v>0.35623831287861102</v>
      </c>
      <c r="G207" s="12">
        <f t="shared" si="11"/>
        <v>2.4561647705168297</v>
      </c>
    </row>
    <row r="208" spans="1:7" x14ac:dyDescent="0.25">
      <c r="A208" s="24">
        <v>10.173828</v>
      </c>
      <c r="B208" s="23">
        <v>-10.114388</v>
      </c>
      <c r="C208" s="25">
        <v>4.8830708999999999</v>
      </c>
      <c r="D208" s="26">
        <v>-4.9200054000000004E-4</v>
      </c>
      <c r="E208" s="28">
        <f t="shared" si="9"/>
        <v>7.8566862333333341E-5</v>
      </c>
      <c r="F208" s="18">
        <f t="shared" si="10"/>
        <v>0.35772329923318869</v>
      </c>
      <c r="G208" s="12">
        <f t="shared" si="11"/>
        <v>2.4664033412627417</v>
      </c>
    </row>
    <row r="209" spans="1:7" x14ac:dyDescent="0.25">
      <c r="A209" s="24">
        <v>10.223633</v>
      </c>
      <c r="B209" s="23">
        <v>-10.16484</v>
      </c>
      <c r="C209" s="25">
        <v>4.8829678999999997</v>
      </c>
      <c r="D209" s="26">
        <v>-4.9493311000000002E-4</v>
      </c>
      <c r="E209" s="28">
        <f t="shared" si="9"/>
        <v>7.9055624000000008E-5</v>
      </c>
      <c r="F209" s="18">
        <f t="shared" si="10"/>
        <v>0.35950767371960474</v>
      </c>
      <c r="G209" s="12">
        <f t="shared" si="11"/>
        <v>2.4787061104835173</v>
      </c>
    </row>
    <row r="210" spans="1:7" x14ac:dyDescent="0.25">
      <c r="A210" s="24">
        <v>10.273438000000001</v>
      </c>
      <c r="B210" s="23">
        <v>-10.223458000000001</v>
      </c>
      <c r="C210" s="25">
        <v>4.8829121999999998</v>
      </c>
      <c r="D210" s="26">
        <v>-4.9711467000000003E-4</v>
      </c>
      <c r="E210" s="28">
        <f t="shared" si="9"/>
        <v>7.9419217333333343E-5</v>
      </c>
      <c r="F210" s="18">
        <f t="shared" si="10"/>
        <v>0.36158086137608497</v>
      </c>
      <c r="G210" s="12">
        <f t="shared" si="11"/>
        <v>2.4930001667386406</v>
      </c>
    </row>
    <row r="211" spans="1:7" x14ac:dyDescent="0.25">
      <c r="A211" s="24">
        <v>10.323242</v>
      </c>
      <c r="B211" s="23">
        <v>-10.253411</v>
      </c>
      <c r="C211" s="25">
        <v>4.8826860999999999</v>
      </c>
      <c r="D211" s="26">
        <v>-4.9724575000000004E-4</v>
      </c>
      <c r="E211" s="28">
        <f t="shared" si="9"/>
        <v>7.9441064000000002E-5</v>
      </c>
      <c r="F211" s="18">
        <f t="shared" si="10"/>
        <v>0.36264023204506973</v>
      </c>
      <c r="G211" s="12">
        <f t="shared" si="11"/>
        <v>2.5003042348919329</v>
      </c>
    </row>
    <row r="212" spans="1:7" x14ac:dyDescent="0.25">
      <c r="A212" s="24">
        <v>10.373047</v>
      </c>
      <c r="B212" s="23">
        <v>-10.298939000000001</v>
      </c>
      <c r="C212" s="25">
        <v>4.8826093999999998</v>
      </c>
      <c r="D212" s="26">
        <v>-5.0109625000000001E-4</v>
      </c>
      <c r="E212" s="28">
        <f t="shared" si="9"/>
        <v>8.0082813999999997E-5</v>
      </c>
      <c r="F212" s="18">
        <f t="shared" si="10"/>
        <v>0.36425045565597813</v>
      </c>
      <c r="G212" s="12">
        <f t="shared" si="11"/>
        <v>2.5114062819283931</v>
      </c>
    </row>
    <row r="213" spans="1:7" x14ac:dyDescent="0.25">
      <c r="A213" s="24">
        <v>10.422852000000001</v>
      </c>
      <c r="B213" s="23">
        <v>-10.363223</v>
      </c>
      <c r="C213" s="25">
        <v>4.8823914999999998</v>
      </c>
      <c r="D213" s="26">
        <v>-5.0531030999999998E-4</v>
      </c>
      <c r="E213" s="28">
        <f t="shared" si="9"/>
        <v>8.0785157333333326E-5</v>
      </c>
      <c r="F213" s="18">
        <f t="shared" si="10"/>
        <v>0.3665240370696935</v>
      </c>
      <c r="G213" s="12">
        <f t="shared" si="11"/>
        <v>2.5270819977887826</v>
      </c>
    </row>
    <row r="214" spans="1:7" x14ac:dyDescent="0.25">
      <c r="A214" s="24">
        <v>10.472656000000001</v>
      </c>
      <c r="B214" s="23">
        <v>-10.414778999999999</v>
      </c>
      <c r="C214" s="25">
        <v>4.8822688999999997</v>
      </c>
      <c r="D214" s="26">
        <v>-5.0458312000000003E-4</v>
      </c>
      <c r="E214" s="28">
        <f t="shared" si="9"/>
        <v>8.0663959E-5</v>
      </c>
      <c r="F214" s="18">
        <f t="shared" si="10"/>
        <v>0.36834745756881482</v>
      </c>
      <c r="G214" s="12">
        <f t="shared" si="11"/>
        <v>2.5396539784822401</v>
      </c>
    </row>
    <row r="215" spans="1:7" x14ac:dyDescent="0.25">
      <c r="A215" s="24">
        <v>10.522461</v>
      </c>
      <c r="B215" s="23">
        <v>-10.449871</v>
      </c>
      <c r="C215" s="25">
        <v>4.8821215999999996</v>
      </c>
      <c r="D215" s="26">
        <v>-5.0843955000000004E-4</v>
      </c>
      <c r="E215" s="28">
        <f t="shared" si="9"/>
        <v>8.130669733333334E-5</v>
      </c>
      <c r="F215" s="18">
        <f t="shared" si="10"/>
        <v>0.36958858318281057</v>
      </c>
      <c r="G215" s="12">
        <f t="shared" si="11"/>
        <v>2.54821119677875</v>
      </c>
    </row>
    <row r="216" spans="1:7" x14ac:dyDescent="0.25">
      <c r="A216" s="24">
        <v>10.572266000000001</v>
      </c>
      <c r="B216" s="23">
        <v>-10.523635000000001</v>
      </c>
      <c r="C216" s="25">
        <v>4.8819169999999996</v>
      </c>
      <c r="D216" s="26">
        <v>-5.1001308000000003E-4</v>
      </c>
      <c r="E216" s="28">
        <f t="shared" si="9"/>
        <v>8.1568952333333343E-5</v>
      </c>
      <c r="F216" s="18">
        <f t="shared" si="10"/>
        <v>0.37219745100997292</v>
      </c>
      <c r="G216" s="12">
        <f t="shared" si="11"/>
        <v>2.5661986198502102</v>
      </c>
    </row>
    <row r="217" spans="1:7" x14ac:dyDescent="0.25">
      <c r="A217" s="24">
        <v>10.622070000000001</v>
      </c>
      <c r="B217" s="23">
        <v>-10.569645</v>
      </c>
      <c r="C217" s="25">
        <v>4.8818817000000001</v>
      </c>
      <c r="D217" s="26">
        <v>-5.1341653999999995E-4</v>
      </c>
      <c r="E217" s="28">
        <f t="shared" si="9"/>
        <v>8.2136195666666654E-5</v>
      </c>
      <c r="F217" s="18">
        <f t="shared" si="10"/>
        <v>0.37382472188367466</v>
      </c>
      <c r="G217" s="12">
        <f t="shared" si="11"/>
        <v>2.577418203054997</v>
      </c>
    </row>
    <row r="218" spans="1:7" x14ac:dyDescent="0.25">
      <c r="A218" s="24">
        <v>10.671875</v>
      </c>
      <c r="B218" s="23">
        <v>-10.622579</v>
      </c>
      <c r="C218" s="25">
        <v>4.8817468000000002</v>
      </c>
      <c r="D218" s="26">
        <v>-5.158424E-4</v>
      </c>
      <c r="E218" s="28">
        <f t="shared" si="9"/>
        <v>8.2540505666666667E-5</v>
      </c>
      <c r="F218" s="18">
        <f t="shared" si="10"/>
        <v>0.3756968791631472</v>
      </c>
      <c r="G218" s="12">
        <f t="shared" si="11"/>
        <v>2.5903262103873641</v>
      </c>
    </row>
    <row r="219" spans="1:7" x14ac:dyDescent="0.25">
      <c r="A219" s="24">
        <v>10.721679999999999</v>
      </c>
      <c r="B219" s="23">
        <v>-10.664444</v>
      </c>
      <c r="C219" s="25">
        <v>4.8816012999999998</v>
      </c>
      <c r="D219" s="26">
        <v>-5.1603314999999999E-4</v>
      </c>
      <c r="E219" s="28">
        <f t="shared" si="9"/>
        <v>8.2572297333333337E-5</v>
      </c>
      <c r="F219" s="18">
        <f t="shared" si="10"/>
        <v>0.37717755065037883</v>
      </c>
      <c r="G219" s="12">
        <f t="shared" si="11"/>
        <v>2.6005350313147364</v>
      </c>
    </row>
    <row r="220" spans="1:7" x14ac:dyDescent="0.25">
      <c r="A220" s="24">
        <v>10.771483999999999</v>
      </c>
      <c r="B220" s="23">
        <v>-10.693007</v>
      </c>
      <c r="C220" s="25">
        <v>4.8814425000000004</v>
      </c>
      <c r="D220" s="26">
        <v>-5.1597353999999998E-4</v>
      </c>
      <c r="E220" s="28">
        <f t="shared" si="9"/>
        <v>8.2562362333333327E-5</v>
      </c>
      <c r="F220" s="18">
        <f t="shared" si="10"/>
        <v>0.37818776012583077</v>
      </c>
      <c r="G220" s="12">
        <f t="shared" si="11"/>
        <v>2.6075001466174603</v>
      </c>
    </row>
    <row r="221" spans="1:7" x14ac:dyDescent="0.25">
      <c r="A221" s="24">
        <v>10.821289</v>
      </c>
      <c r="B221" s="23">
        <v>-10.748811</v>
      </c>
      <c r="C221" s="25">
        <v>4.8813275999999997</v>
      </c>
      <c r="D221" s="26">
        <v>-5.1986572000000005E-4</v>
      </c>
      <c r="E221" s="28">
        <f t="shared" si="9"/>
        <v>8.3211059000000008E-5</v>
      </c>
      <c r="F221" s="18">
        <f t="shared" si="10"/>
        <v>0.38016142289123078</v>
      </c>
      <c r="G221" s="12">
        <f t="shared" si="11"/>
        <v>2.6211080062384111</v>
      </c>
    </row>
    <row r="222" spans="1:7" x14ac:dyDescent="0.25">
      <c r="A222" s="24">
        <v>10.871093999999999</v>
      </c>
      <c r="B222" s="23">
        <v>-10.792785</v>
      </c>
      <c r="C222" s="25">
        <v>4.8812699000000004</v>
      </c>
      <c r="D222" s="26">
        <v>-5.2215455999999997E-4</v>
      </c>
      <c r="E222" s="28">
        <f t="shared" si="9"/>
        <v>8.3592532333333334E-5</v>
      </c>
      <c r="F222" s="18">
        <f t="shared" si="10"/>
        <v>0.38171668499512484</v>
      </c>
      <c r="G222" s="12">
        <f t="shared" si="11"/>
        <v>2.6318311088649553</v>
      </c>
    </row>
    <row r="223" spans="1:7" x14ac:dyDescent="0.25">
      <c r="A223" s="24">
        <v>10.920897999999999</v>
      </c>
      <c r="B223" s="23">
        <v>-10.844961</v>
      </c>
      <c r="C223" s="25">
        <v>4.8810921</v>
      </c>
      <c r="D223" s="26">
        <v>-5.2571889999999998E-4</v>
      </c>
      <c r="E223" s="28">
        <f t="shared" si="9"/>
        <v>8.4186589000000001E-5</v>
      </c>
      <c r="F223" s="18">
        <f t="shared" si="10"/>
        <v>0.38356203350862761</v>
      </c>
      <c r="G223" s="12">
        <f t="shared" si="11"/>
        <v>2.6445542771608248</v>
      </c>
    </row>
    <row r="224" spans="1:7" x14ac:dyDescent="0.25">
      <c r="A224" s="24">
        <v>10.970703</v>
      </c>
      <c r="B224" s="23">
        <v>-10.896630999999999</v>
      </c>
      <c r="C224" s="25">
        <v>4.8809490000000002</v>
      </c>
      <c r="D224" s="26">
        <v>-5.2742363000000004E-4</v>
      </c>
      <c r="E224" s="28">
        <f t="shared" si="9"/>
        <v>8.4470710666666678E-5</v>
      </c>
      <c r="F224" s="18">
        <f t="shared" si="10"/>
        <v>0.3853894859329739</v>
      </c>
      <c r="G224" s="12">
        <f t="shared" si="11"/>
        <v>2.6571540568650485</v>
      </c>
    </row>
    <row r="225" spans="1:7" x14ac:dyDescent="0.25">
      <c r="A225" s="24">
        <v>11.020508</v>
      </c>
      <c r="B225" s="23">
        <v>-10.946139000000001</v>
      </c>
      <c r="C225" s="25">
        <v>4.8807711999999999</v>
      </c>
      <c r="D225" s="26">
        <v>-5.2974821000000005E-4</v>
      </c>
      <c r="E225" s="28">
        <f t="shared" si="9"/>
        <v>8.4858140666666676E-5</v>
      </c>
      <c r="F225" s="18">
        <f t="shared" si="10"/>
        <v>0.38714047324910583</v>
      </c>
      <c r="G225" s="12">
        <f t="shared" si="11"/>
        <v>2.6692266307686046</v>
      </c>
    </row>
    <row r="226" spans="1:7" x14ac:dyDescent="0.25">
      <c r="A226" s="24">
        <v>11.070313000000001</v>
      </c>
      <c r="B226" s="23">
        <v>-10.984719</v>
      </c>
      <c r="C226" s="25">
        <v>4.8807149000000001</v>
      </c>
      <c r="D226" s="26">
        <v>-5.3058862000000004E-4</v>
      </c>
      <c r="E226" s="28">
        <f t="shared" si="9"/>
        <v>8.4998209000000007E-5</v>
      </c>
      <c r="F226" s="18">
        <f t="shared" si="10"/>
        <v>0.38850496162788034</v>
      </c>
      <c r="G226" s="12">
        <f t="shared" si="11"/>
        <v>2.6786344012541661</v>
      </c>
    </row>
    <row r="227" spans="1:7" x14ac:dyDescent="0.25">
      <c r="A227" s="24">
        <v>11.120117</v>
      </c>
      <c r="B227" s="23">
        <v>-11.028195999999999</v>
      </c>
      <c r="C227" s="25">
        <v>4.8806057000000003</v>
      </c>
      <c r="D227" s="26">
        <v>-5.3471921000000004E-4</v>
      </c>
      <c r="E227" s="28">
        <f t="shared" si="9"/>
        <v>8.568664066666667E-5</v>
      </c>
      <c r="F227" s="18">
        <f t="shared" si="10"/>
        <v>0.39004264595250393</v>
      </c>
      <c r="G227" s="12">
        <f t="shared" si="11"/>
        <v>2.6892363099478085</v>
      </c>
    </row>
    <row r="228" spans="1:7" x14ac:dyDescent="0.25">
      <c r="A228" s="24">
        <v>11.169922</v>
      </c>
      <c r="B228" s="23">
        <v>-11.081799</v>
      </c>
      <c r="C228" s="25">
        <v>4.8804679000000002</v>
      </c>
      <c r="D228" s="26">
        <v>-5.3499342000000005E-4</v>
      </c>
      <c r="E228" s="28">
        <f t="shared" si="9"/>
        <v>8.5732342333333337E-5</v>
      </c>
      <c r="F228" s="18">
        <f t="shared" si="10"/>
        <v>0.39193846426684947</v>
      </c>
      <c r="G228" s="12">
        <f t="shared" si="11"/>
        <v>2.7023074535801976</v>
      </c>
    </row>
    <row r="229" spans="1:7" x14ac:dyDescent="0.25">
      <c r="A229" s="24">
        <v>11.219727000000001</v>
      </c>
      <c r="B229" s="23">
        <v>-11.127337000000001</v>
      </c>
      <c r="C229" s="25">
        <v>4.8803811000000001</v>
      </c>
      <c r="D229" s="26">
        <v>-5.3601858000000004E-4</v>
      </c>
      <c r="E229" s="28">
        <f t="shared" si="9"/>
        <v>8.5903202333333336E-5</v>
      </c>
      <c r="F229" s="18">
        <f t="shared" si="10"/>
        <v>0.39354904155540921</v>
      </c>
      <c r="G229" s="12">
        <f t="shared" si="11"/>
        <v>2.7134119391263742</v>
      </c>
    </row>
    <row r="230" spans="1:7" x14ac:dyDescent="0.25">
      <c r="A230" s="24">
        <v>11.269531000000001</v>
      </c>
      <c r="B230" s="23">
        <v>-11.181221000000001</v>
      </c>
      <c r="C230" s="25">
        <v>4.8802180000000002</v>
      </c>
      <c r="D230" s="26">
        <v>-5.3703184999999995E-4</v>
      </c>
      <c r="E230" s="28">
        <f t="shared" si="9"/>
        <v>8.6072080666666664E-5</v>
      </c>
      <c r="F230" s="18">
        <f t="shared" si="10"/>
        <v>0.39545479821175672</v>
      </c>
      <c r="G230" s="12">
        <f t="shared" si="11"/>
        <v>2.7265516048817915</v>
      </c>
    </row>
    <row r="231" spans="1:7" x14ac:dyDescent="0.25">
      <c r="A231" s="24">
        <v>11.319336</v>
      </c>
      <c r="B231" s="23">
        <v>-11.23761</v>
      </c>
      <c r="C231" s="25">
        <v>4.8801160000000001</v>
      </c>
      <c r="D231" s="26">
        <v>-5.4049491999999999E-4</v>
      </c>
      <c r="E231" s="28">
        <f t="shared" si="9"/>
        <v>8.6649258999999998E-5</v>
      </c>
      <c r="F231" s="18">
        <f t="shared" si="10"/>
        <v>0.39744915111975865</v>
      </c>
      <c r="G231" s="12">
        <f t="shared" si="11"/>
        <v>2.7403021173211464</v>
      </c>
    </row>
    <row r="232" spans="1:7" x14ac:dyDescent="0.25">
      <c r="A232" s="24">
        <v>11.369141000000001</v>
      </c>
      <c r="B232" s="23">
        <v>-11.290061</v>
      </c>
      <c r="C232" s="25">
        <v>4.8799682000000004</v>
      </c>
      <c r="D232" s="26">
        <v>-5.4486393E-4</v>
      </c>
      <c r="E232" s="28">
        <f t="shared" si="9"/>
        <v>8.7377427333333338E-5</v>
      </c>
      <c r="F232" s="18">
        <f t="shared" si="10"/>
        <v>0.39930422576867264</v>
      </c>
      <c r="G232" s="12">
        <f t="shared" si="11"/>
        <v>2.7530923446342146</v>
      </c>
    </row>
    <row r="233" spans="1:7" x14ac:dyDescent="0.25">
      <c r="A233" s="24">
        <v>11.418945000000001</v>
      </c>
      <c r="B233" s="23">
        <v>-11.348907000000001</v>
      </c>
      <c r="C233" s="25">
        <v>4.8798317999999998</v>
      </c>
      <c r="D233" s="26">
        <v>-5.4774882E-4</v>
      </c>
      <c r="E233" s="28">
        <f t="shared" si="9"/>
        <v>8.785824233333333E-5</v>
      </c>
      <c r="F233" s="18">
        <f t="shared" si="10"/>
        <v>0.40138547727560286</v>
      </c>
      <c r="G233" s="12">
        <f t="shared" si="11"/>
        <v>2.7674419989108698</v>
      </c>
    </row>
    <row r="234" spans="1:7" x14ac:dyDescent="0.25">
      <c r="A234" s="24">
        <v>11.46875</v>
      </c>
      <c r="B234" s="23">
        <v>-11.368667</v>
      </c>
      <c r="C234" s="25">
        <v>4.8796415</v>
      </c>
      <c r="D234" s="26">
        <v>-5.4706929999999996E-4</v>
      </c>
      <c r="E234" s="28">
        <f t="shared" si="9"/>
        <v>8.7744988999999998E-5</v>
      </c>
      <c r="F234" s="18">
        <f t="shared" si="10"/>
        <v>0.40208434431460188</v>
      </c>
      <c r="G234" s="12">
        <f t="shared" si="11"/>
        <v>2.7722604941103177</v>
      </c>
    </row>
    <row r="235" spans="1:7" x14ac:dyDescent="0.25">
      <c r="A235" s="24">
        <v>11.518554999999999</v>
      </c>
      <c r="B235" s="23">
        <v>-11.428429</v>
      </c>
      <c r="C235" s="25">
        <v>4.8795519000000001</v>
      </c>
      <c r="D235" s="26">
        <v>-5.4893496999999997E-4</v>
      </c>
      <c r="E235" s="28">
        <f t="shared" si="9"/>
        <v>8.8055933999999991E-5</v>
      </c>
      <c r="F235" s="18">
        <f t="shared" si="10"/>
        <v>0.40419799269439249</v>
      </c>
      <c r="G235" s="12">
        <f t="shared" si="11"/>
        <v>2.786833515876987</v>
      </c>
    </row>
    <row r="236" spans="1:7" x14ac:dyDescent="0.25">
      <c r="A236" s="24">
        <v>11.568358999999999</v>
      </c>
      <c r="B236" s="23">
        <v>-11.473561</v>
      </c>
      <c r="C236" s="25">
        <v>4.8794098000000004</v>
      </c>
      <c r="D236" s="26">
        <v>-5.5374502000000005E-4</v>
      </c>
      <c r="E236" s="28">
        <f t="shared" si="9"/>
        <v>8.8857609000000013E-5</v>
      </c>
      <c r="F236" s="18">
        <f t="shared" si="10"/>
        <v>0.40579421067030885</v>
      </c>
      <c r="G236" s="12">
        <f t="shared" si="11"/>
        <v>2.7978389979286815</v>
      </c>
    </row>
    <row r="237" spans="1:7" x14ac:dyDescent="0.25">
      <c r="A237" s="24">
        <v>11.618164</v>
      </c>
      <c r="B237" s="23">
        <v>-11.537979999999999</v>
      </c>
      <c r="C237" s="25">
        <v>4.8793844999999996</v>
      </c>
      <c r="D237" s="26">
        <v>-5.5287482000000005E-4</v>
      </c>
      <c r="E237" s="28">
        <f t="shared" si="9"/>
        <v>8.871257566666668E-5</v>
      </c>
      <c r="F237" s="18">
        <f t="shared" si="10"/>
        <v>0.40807256673231701</v>
      </c>
      <c r="G237" s="12">
        <f t="shared" si="11"/>
        <v>2.8135476336702414</v>
      </c>
    </row>
    <row r="238" spans="1:7" x14ac:dyDescent="0.25">
      <c r="A238" s="24">
        <v>11.667968999999999</v>
      </c>
      <c r="B238" s="23">
        <v>-11.574835999999999</v>
      </c>
      <c r="C238" s="25">
        <v>4.8792238000000001</v>
      </c>
      <c r="D238" s="26">
        <v>-5.5602786999999995E-4</v>
      </c>
      <c r="E238" s="28">
        <f t="shared" si="9"/>
        <v>8.9238083999999991E-5</v>
      </c>
      <c r="F238" s="18">
        <f t="shared" si="10"/>
        <v>0.40937608108400475</v>
      </c>
      <c r="G238" s="12">
        <f t="shared" si="11"/>
        <v>2.822535005080709</v>
      </c>
    </row>
    <row r="239" spans="1:7" x14ac:dyDescent="0.25">
      <c r="A239" s="24">
        <v>11.717772999999999</v>
      </c>
      <c r="B239" s="23">
        <v>-11.615693</v>
      </c>
      <c r="C239" s="25">
        <v>4.8790282999999999</v>
      </c>
      <c r="D239" s="26">
        <v>-5.5637356000000002E-4</v>
      </c>
      <c r="E239" s="28">
        <f t="shared" si="9"/>
        <v>8.9295699000000004E-5</v>
      </c>
      <c r="F239" s="18">
        <f t="shared" si="10"/>
        <v>0.4108211018639838</v>
      </c>
      <c r="G239" s="12">
        <f t="shared" si="11"/>
        <v>2.8324980242286766</v>
      </c>
    </row>
    <row r="240" spans="1:7" x14ac:dyDescent="0.25">
      <c r="A240" s="24">
        <v>11.767578</v>
      </c>
      <c r="B240" s="23">
        <v>-11.673078</v>
      </c>
      <c r="C240" s="25">
        <v>4.8788666999999997</v>
      </c>
      <c r="D240" s="26">
        <v>-5.6012865000000002E-4</v>
      </c>
      <c r="E240" s="28">
        <f t="shared" si="9"/>
        <v>8.9921547333333341E-5</v>
      </c>
      <c r="F240" s="18">
        <f t="shared" si="10"/>
        <v>0.41285068106605677</v>
      </c>
      <c r="G240" s="12">
        <f t="shared" si="11"/>
        <v>2.8464914122357774</v>
      </c>
    </row>
    <row r="241" spans="1:7" x14ac:dyDescent="0.25">
      <c r="A241" s="24">
        <v>11.817383</v>
      </c>
      <c r="B241" s="23">
        <v>-11.733162999999999</v>
      </c>
      <c r="C241" s="25">
        <v>4.8787459999999996</v>
      </c>
      <c r="D241" s="26">
        <v>-5.6251284000000004E-4</v>
      </c>
      <c r="E241" s="28">
        <f t="shared" si="9"/>
        <v>9.0318912333333336E-5</v>
      </c>
      <c r="F241" s="18">
        <f t="shared" si="10"/>
        <v>0.41497575323398489</v>
      </c>
      <c r="G241" s="12">
        <f t="shared" si="11"/>
        <v>2.861143197866284</v>
      </c>
    </row>
    <row r="242" spans="1:7" x14ac:dyDescent="0.25">
      <c r="A242" s="24">
        <v>11.867188000000001</v>
      </c>
      <c r="B242" s="23">
        <v>-11.783768</v>
      </c>
      <c r="C242" s="25">
        <v>4.8787045000000004</v>
      </c>
      <c r="D242" s="26">
        <v>-5.6430097999999999E-4</v>
      </c>
      <c r="E242" s="28">
        <f t="shared" si="9"/>
        <v>9.0616935666666665E-5</v>
      </c>
      <c r="F242" s="18">
        <f t="shared" si="10"/>
        <v>0.41676553898846608</v>
      </c>
      <c r="G242" s="12">
        <f t="shared" si="11"/>
        <v>2.8734832762857203</v>
      </c>
    </row>
    <row r="243" spans="1:7" x14ac:dyDescent="0.25">
      <c r="A243" s="24">
        <v>11.916992</v>
      </c>
      <c r="B243" s="23">
        <v>-11.815918</v>
      </c>
      <c r="C243" s="25">
        <v>4.8785033000000002</v>
      </c>
      <c r="D243" s="26">
        <v>-5.6653021999999997E-4</v>
      </c>
      <c r="E243" s="28">
        <f t="shared" si="9"/>
        <v>9.0988475666666662E-5</v>
      </c>
      <c r="F243" s="18">
        <f t="shared" si="10"/>
        <v>0.41790261263744483</v>
      </c>
      <c r="G243" s="12">
        <f t="shared" si="11"/>
        <v>2.8813230850236877</v>
      </c>
    </row>
    <row r="244" spans="1:7" x14ac:dyDescent="0.25">
      <c r="A244" s="24">
        <v>11.966797</v>
      </c>
      <c r="B244" s="23">
        <v>-11.863593</v>
      </c>
      <c r="C244" s="25">
        <v>4.8783969999999997</v>
      </c>
      <c r="D244" s="26">
        <v>-5.6765671000000002E-4</v>
      </c>
      <c r="E244" s="28">
        <f t="shared" si="9"/>
        <v>9.1176224000000009E-5</v>
      </c>
      <c r="F244" s="18">
        <f t="shared" si="10"/>
        <v>0.41958877084009066</v>
      </c>
      <c r="G244" s="12">
        <f t="shared" si="11"/>
        <v>2.8929486800962421</v>
      </c>
    </row>
    <row r="245" spans="1:7" x14ac:dyDescent="0.25">
      <c r="A245" s="24">
        <v>12.016602000000001</v>
      </c>
      <c r="B245" s="23">
        <v>-11.914801000000001</v>
      </c>
      <c r="C245" s="25">
        <v>4.8783878999999999</v>
      </c>
      <c r="D245" s="26">
        <v>-5.7212706000000005E-4</v>
      </c>
      <c r="E245" s="28">
        <f t="shared" si="9"/>
        <v>9.1921282333333338E-5</v>
      </c>
      <c r="F245" s="18">
        <f t="shared" si="10"/>
        <v>0.42139988335694617</v>
      </c>
      <c r="G245" s="12">
        <f t="shared" si="11"/>
        <v>2.9054358006515724</v>
      </c>
    </row>
    <row r="246" spans="1:7" x14ac:dyDescent="0.25">
      <c r="A246" s="24">
        <v>12.066406000000001</v>
      </c>
      <c r="B246" s="23">
        <v>-11.971398000000001</v>
      </c>
      <c r="C246" s="25">
        <v>4.8781590000000001</v>
      </c>
      <c r="D246" s="26">
        <v>-5.7553051999999997E-4</v>
      </c>
      <c r="E246" s="28">
        <f t="shared" si="9"/>
        <v>9.2488525666666662E-5</v>
      </c>
      <c r="F246" s="18">
        <f t="shared" si="10"/>
        <v>0.42340159276009554</v>
      </c>
      <c r="G246" s="12">
        <f t="shared" si="11"/>
        <v>2.9192370340930269</v>
      </c>
    </row>
    <row r="247" spans="1:7" x14ac:dyDescent="0.25">
      <c r="A247" s="24">
        <v>12.116211</v>
      </c>
      <c r="B247" s="23">
        <v>-12.019232000000001</v>
      </c>
      <c r="C247" s="25">
        <v>4.8780602999999996</v>
      </c>
      <c r="D247" s="26">
        <v>-5.7734845999999999E-4</v>
      </c>
      <c r="E247" s="28">
        <f t="shared" si="9"/>
        <v>9.2791515666666661E-5</v>
      </c>
      <c r="F247" s="18">
        <f t="shared" si="10"/>
        <v>0.42509337443739725</v>
      </c>
      <c r="G247" s="12">
        <f t="shared" si="11"/>
        <v>2.9309014014700705</v>
      </c>
    </row>
    <row r="248" spans="1:7" x14ac:dyDescent="0.25">
      <c r="A248" s="24">
        <v>12.166016000000001</v>
      </c>
      <c r="B248" s="23">
        <v>-12.058040999999999</v>
      </c>
      <c r="C248" s="25">
        <v>4.8779181999999999</v>
      </c>
      <c r="D248" s="26">
        <v>-5.7795049999999999E-4</v>
      </c>
      <c r="E248" s="28">
        <f t="shared" si="9"/>
        <v>9.2891855666666661E-5</v>
      </c>
      <c r="F248" s="18">
        <f t="shared" si="10"/>
        <v>0.4264659620343868</v>
      </c>
      <c r="G248" s="12">
        <f t="shared" si="11"/>
        <v>2.9403650138281354</v>
      </c>
    </row>
    <row r="249" spans="1:7" x14ac:dyDescent="0.25">
      <c r="A249" s="24">
        <v>12.215820000000001</v>
      </c>
      <c r="B249" s="23">
        <v>-12.108988</v>
      </c>
      <c r="C249" s="25">
        <v>4.8777622999999997</v>
      </c>
      <c r="D249" s="26">
        <v>-5.8103801000000004E-4</v>
      </c>
      <c r="E249" s="28">
        <f t="shared" si="9"/>
        <v>9.340644066666667E-5</v>
      </c>
      <c r="F249" s="18">
        <f t="shared" si="10"/>
        <v>0.428267843564543</v>
      </c>
      <c r="G249" s="12">
        <f t="shared" si="11"/>
        <v>2.9527884892798695</v>
      </c>
    </row>
    <row r="250" spans="1:7" x14ac:dyDescent="0.25">
      <c r="A250" s="24">
        <v>12.265625</v>
      </c>
      <c r="B250" s="23">
        <v>-12.161094</v>
      </c>
      <c r="C250" s="25">
        <v>4.8777455999999999</v>
      </c>
      <c r="D250" s="26">
        <v>-5.8277842E-4</v>
      </c>
      <c r="E250" s="28">
        <f t="shared" si="9"/>
        <v>9.3696509000000005E-5</v>
      </c>
      <c r="F250" s="18">
        <f t="shared" si="10"/>
        <v>0.43011071633448666</v>
      </c>
      <c r="G250" s="12">
        <f t="shared" si="11"/>
        <v>2.9654945880077248</v>
      </c>
    </row>
    <row r="251" spans="1:7" x14ac:dyDescent="0.25">
      <c r="A251" s="24">
        <v>12.315429999999999</v>
      </c>
      <c r="B251" s="23">
        <v>-12.205829</v>
      </c>
      <c r="C251" s="25">
        <v>4.8775430000000002</v>
      </c>
      <c r="D251" s="26">
        <v>-5.8326719000000005E-4</v>
      </c>
      <c r="E251" s="28">
        <f t="shared" si="9"/>
        <v>9.377797066666668E-5</v>
      </c>
      <c r="F251" s="18">
        <f t="shared" si="10"/>
        <v>0.43169289330764571</v>
      </c>
      <c r="G251" s="12">
        <f t="shared" si="11"/>
        <v>2.9764032612236813</v>
      </c>
    </row>
    <row r="252" spans="1:7" x14ac:dyDescent="0.25">
      <c r="A252" s="24">
        <v>12.365233999999999</v>
      </c>
      <c r="B252" s="23">
        <v>-12.258806999999999</v>
      </c>
      <c r="C252" s="25">
        <v>4.8775034000000002</v>
      </c>
      <c r="D252" s="26">
        <v>-5.8600899999999997E-4</v>
      </c>
      <c r="E252" s="28">
        <f t="shared" si="9"/>
        <v>9.4234938999999995E-5</v>
      </c>
      <c r="F252" s="18">
        <f t="shared" si="10"/>
        <v>0.433566606768784</v>
      </c>
      <c r="G252" s="12">
        <f t="shared" si="11"/>
        <v>2.9893219979987995</v>
      </c>
    </row>
    <row r="253" spans="1:7" x14ac:dyDescent="0.25">
      <c r="A253" s="24">
        <v>12.415039</v>
      </c>
      <c r="B253" s="23">
        <v>-12.303509</v>
      </c>
      <c r="C253" s="25">
        <v>4.8773664999999999</v>
      </c>
      <c r="D253" s="26">
        <v>-5.8774947000000001E-4</v>
      </c>
      <c r="E253" s="28">
        <f t="shared" si="9"/>
        <v>9.452501733333333E-5</v>
      </c>
      <c r="F253" s="18">
        <f t="shared" si="10"/>
        <v>0.43514761660569384</v>
      </c>
      <c r="G253" s="12">
        <f t="shared" si="11"/>
        <v>3.0002226241326921</v>
      </c>
    </row>
    <row r="254" spans="1:7" x14ac:dyDescent="0.25">
      <c r="A254" s="24">
        <v>12.464843999999999</v>
      </c>
      <c r="B254" s="23">
        <v>-12.361124999999999</v>
      </c>
      <c r="C254" s="25">
        <v>4.8771519999999997</v>
      </c>
      <c r="D254" s="26">
        <v>-5.9005018999999995E-4</v>
      </c>
      <c r="E254" s="28">
        <f t="shared" si="9"/>
        <v>9.4908470666666658E-5</v>
      </c>
      <c r="F254" s="18">
        <f t="shared" si="10"/>
        <v>0.43718536576151218</v>
      </c>
      <c r="G254" s="12">
        <f t="shared" si="11"/>
        <v>3.0142723417142396</v>
      </c>
    </row>
    <row r="255" spans="1:7" x14ac:dyDescent="0.25">
      <c r="A255" s="24">
        <v>12.514647999999999</v>
      </c>
      <c r="B255" s="23">
        <v>-12.411372999999999</v>
      </c>
      <c r="C255" s="25">
        <v>4.8770661000000004</v>
      </c>
      <c r="D255" s="26">
        <v>-5.9316155999999997E-4</v>
      </c>
      <c r="E255" s="28">
        <f t="shared" si="9"/>
        <v>9.5427032333333323E-5</v>
      </c>
      <c r="F255" s="18">
        <f t="shared" si="10"/>
        <v>0.43896252522384138</v>
      </c>
      <c r="G255" s="12">
        <f t="shared" si="11"/>
        <v>3.0265253653368025</v>
      </c>
    </row>
    <row r="256" spans="1:7" x14ac:dyDescent="0.25">
      <c r="A256" s="24">
        <v>12.564453</v>
      </c>
      <c r="B256" s="23">
        <v>-12.447501000000001</v>
      </c>
      <c r="C256" s="25">
        <v>4.8769821999999996</v>
      </c>
      <c r="D256" s="26">
        <v>-5.9211254000000001E-4</v>
      </c>
      <c r="E256" s="28">
        <f t="shared" si="9"/>
        <v>9.5252195666666668E-5</v>
      </c>
      <c r="F256" s="18">
        <f t="shared" si="10"/>
        <v>0.44024029184251345</v>
      </c>
      <c r="G256" s="12">
        <f t="shared" si="11"/>
        <v>3.0353352132399229</v>
      </c>
    </row>
    <row r="257" spans="1:7" x14ac:dyDescent="0.25">
      <c r="A257" s="24">
        <v>12.614258</v>
      </c>
      <c r="B257" s="23">
        <v>-12.500762</v>
      </c>
      <c r="C257" s="25">
        <v>4.8768434999999997</v>
      </c>
      <c r="D257" s="26">
        <v>-5.9573649000000002E-4</v>
      </c>
      <c r="E257" s="28">
        <f t="shared" si="9"/>
        <v>9.5856187333333333E-5</v>
      </c>
      <c r="F257" s="18">
        <f t="shared" si="10"/>
        <v>0.44212401438118393</v>
      </c>
      <c r="G257" s="12">
        <f t="shared" si="11"/>
        <v>3.048322959840013</v>
      </c>
    </row>
    <row r="258" spans="1:7" x14ac:dyDescent="0.25">
      <c r="A258" s="24">
        <v>12.664063000000001</v>
      </c>
      <c r="B258" s="23">
        <v>-12.552116</v>
      </c>
      <c r="C258" s="25">
        <v>4.8767766999999997</v>
      </c>
      <c r="D258" s="26">
        <v>-5.9960486000000003E-4</v>
      </c>
      <c r="E258" s="28">
        <f t="shared" si="9"/>
        <v>9.6500915666666677E-5</v>
      </c>
      <c r="F258" s="18">
        <f t="shared" si="10"/>
        <v>0.44394029059174867</v>
      </c>
      <c r="G258" s="12">
        <f t="shared" si="11"/>
        <v>3.060845682637201</v>
      </c>
    </row>
    <row r="259" spans="1:7" x14ac:dyDescent="0.25">
      <c r="A259" s="24">
        <v>12.713867</v>
      </c>
      <c r="B259" s="23">
        <v>-12.599465</v>
      </c>
      <c r="C259" s="25">
        <v>4.8766202999999999</v>
      </c>
      <c r="D259" s="26">
        <v>-5.987942E-4</v>
      </c>
      <c r="E259" s="28">
        <f t="shared" si="9"/>
        <v>9.6365805666666672E-5</v>
      </c>
      <c r="F259" s="18">
        <f t="shared" si="10"/>
        <v>0.44561491890296162</v>
      </c>
      <c r="G259" s="12">
        <f t="shared" si="11"/>
        <v>3.0723917822930038</v>
      </c>
    </row>
    <row r="260" spans="1:7" x14ac:dyDescent="0.25">
      <c r="A260" s="24">
        <v>12.763672</v>
      </c>
      <c r="B260" s="23">
        <v>-12.647235999999999</v>
      </c>
      <c r="C260" s="25">
        <v>4.8765149000000001</v>
      </c>
      <c r="D260" s="26">
        <v>-6.0313345999999995E-4</v>
      </c>
      <c r="E260" s="28">
        <f t="shared" si="9"/>
        <v>9.7089015666666659E-5</v>
      </c>
      <c r="F260" s="18">
        <f t="shared" si="10"/>
        <v>0.44730447241105997</v>
      </c>
      <c r="G260" s="12">
        <f t="shared" si="11"/>
        <v>3.084040787058834</v>
      </c>
    </row>
    <row r="261" spans="1:7" x14ac:dyDescent="0.25">
      <c r="A261" s="24">
        <v>12.813477000000001</v>
      </c>
      <c r="B261" s="23">
        <v>-12.708285</v>
      </c>
      <c r="C261" s="25">
        <v>4.8763413</v>
      </c>
      <c r="D261" s="26">
        <v>-6.0797331E-4</v>
      </c>
      <c r="E261" s="28">
        <f t="shared" ref="E261:E324" si="12" xml:space="preserve"> (delta_0 - D261) / L</f>
        <v>9.7895657333333337E-5</v>
      </c>
      <c r="F261" s="18">
        <f t="shared" ref="F261:F324" si="13" xml:space="preserve"> -B261 / A_6x12_in2</f>
        <v>0.44946363910457493</v>
      </c>
      <c r="G261" s="12">
        <f t="shared" ref="G261:G324" si="14" xml:space="preserve"> -B261 * kip_to_N / A_6x12_mm2</f>
        <v>3.0989276450259946</v>
      </c>
    </row>
    <row r="262" spans="1:7" x14ac:dyDescent="0.25">
      <c r="A262" s="24">
        <v>12.863281000000001</v>
      </c>
      <c r="B262" s="23">
        <v>-12.750513</v>
      </c>
      <c r="C262" s="25">
        <v>4.8762217000000003</v>
      </c>
      <c r="D262" s="26">
        <v>-6.0676928999999998E-4</v>
      </c>
      <c r="E262" s="28">
        <f t="shared" si="12"/>
        <v>9.7694987333333326E-5</v>
      </c>
      <c r="F262" s="18">
        <f t="shared" si="13"/>
        <v>0.45095714909054929</v>
      </c>
      <c r="G262" s="12">
        <f t="shared" si="14"/>
        <v>3.1092249838560693</v>
      </c>
    </row>
    <row r="263" spans="1:7" x14ac:dyDescent="0.25">
      <c r="A263" s="24">
        <v>12.913086</v>
      </c>
      <c r="B263" s="23">
        <v>-12.795133</v>
      </c>
      <c r="C263" s="25">
        <v>4.8762316999999999</v>
      </c>
      <c r="D263" s="26">
        <v>-6.0881971000000001E-4</v>
      </c>
      <c r="E263" s="28">
        <f t="shared" si="12"/>
        <v>9.8036724000000002E-5</v>
      </c>
      <c r="F263" s="18">
        <f t="shared" si="13"/>
        <v>0.45253525877071826</v>
      </c>
      <c r="G263" s="12">
        <f t="shared" si="14"/>
        <v>3.1201056142102876</v>
      </c>
    </row>
    <row r="264" spans="1:7" x14ac:dyDescent="0.25">
      <c r="A264" s="24">
        <v>12.962891000000001</v>
      </c>
      <c r="B264" s="23">
        <v>-12.842946</v>
      </c>
      <c r="C264" s="25">
        <v>4.8760323999999997</v>
      </c>
      <c r="D264" s="26">
        <v>-6.1162713000000003E-4</v>
      </c>
      <c r="E264" s="28">
        <f t="shared" si="12"/>
        <v>9.8504627333333343E-5</v>
      </c>
      <c r="F264" s="18">
        <f t="shared" si="13"/>
        <v>0.45422629772495221</v>
      </c>
      <c r="G264" s="12">
        <f t="shared" si="14"/>
        <v>3.1317648607169271</v>
      </c>
    </row>
    <row r="265" spans="1:7" x14ac:dyDescent="0.25">
      <c r="A265" s="24">
        <v>13.012695000000001</v>
      </c>
      <c r="B265" s="23">
        <v>-12.904377999999999</v>
      </c>
      <c r="C265" s="25">
        <v>4.8759952000000002</v>
      </c>
      <c r="D265" s="26">
        <v>-6.1272975000000005E-4</v>
      </c>
      <c r="E265" s="28">
        <f t="shared" si="12"/>
        <v>9.8688397333333337E-5</v>
      </c>
      <c r="F265" s="18">
        <f t="shared" si="13"/>
        <v>0.45639901027251245</v>
      </c>
      <c r="G265" s="12">
        <f t="shared" si="14"/>
        <v>3.1467451136062219</v>
      </c>
    </row>
    <row r="266" spans="1:7" x14ac:dyDescent="0.25">
      <c r="A266" s="24">
        <v>13.0625</v>
      </c>
      <c r="B266" s="23">
        <v>-12.939586</v>
      </c>
      <c r="C266" s="25">
        <v>4.8758764000000001</v>
      </c>
      <c r="D266" s="26">
        <v>-6.1776634999999996E-4</v>
      </c>
      <c r="E266" s="28">
        <f t="shared" si="12"/>
        <v>9.9527830666666661E-5</v>
      </c>
      <c r="F266" s="18">
        <f t="shared" si="13"/>
        <v>0.45764423854726349</v>
      </c>
      <c r="G266" s="12">
        <f t="shared" si="14"/>
        <v>3.1553306186154408</v>
      </c>
    </row>
    <row r="267" spans="1:7" x14ac:dyDescent="0.25">
      <c r="A267" s="24">
        <v>13.112304999999999</v>
      </c>
      <c r="B267" s="23">
        <v>-13.002575999999999</v>
      </c>
      <c r="C267" s="25">
        <v>4.8757520000000003</v>
      </c>
      <c r="D267" s="26">
        <v>-6.1857101000000001E-4</v>
      </c>
      <c r="E267" s="28">
        <f t="shared" si="12"/>
        <v>9.9661940666666664E-5</v>
      </c>
      <c r="F267" s="18">
        <f t="shared" si="13"/>
        <v>0.45987205407289866</v>
      </c>
      <c r="G267" s="12">
        <f t="shared" si="14"/>
        <v>3.1706907913185383</v>
      </c>
    </row>
    <row r="268" spans="1:7" x14ac:dyDescent="0.25">
      <c r="A268" s="24">
        <v>13.162108999999999</v>
      </c>
      <c r="B268" s="23">
        <v>-13.037815999999999</v>
      </c>
      <c r="C268" s="25">
        <v>4.8755946000000003</v>
      </c>
      <c r="D268" s="26">
        <v>-6.1958434999999997E-4</v>
      </c>
      <c r="E268" s="28">
        <f t="shared" si="12"/>
        <v>9.9830830666666661E-5</v>
      </c>
      <c r="F268" s="18">
        <f t="shared" si="13"/>
        <v>0.46111841411613386</v>
      </c>
      <c r="G268" s="12">
        <f t="shared" si="14"/>
        <v>3.1792840995588492</v>
      </c>
    </row>
    <row r="269" spans="1:7" x14ac:dyDescent="0.25">
      <c r="A269" s="24">
        <v>13.211914</v>
      </c>
      <c r="B269" s="23">
        <v>-13.10539</v>
      </c>
      <c r="C269" s="25">
        <v>4.8754958999999998</v>
      </c>
      <c r="D269" s="26">
        <v>-6.2551494999999997E-4</v>
      </c>
      <c r="E269" s="28">
        <f t="shared" si="12"/>
        <v>1.00819264E-4</v>
      </c>
      <c r="F269" s="18">
        <f t="shared" si="13"/>
        <v>0.46350835547713204</v>
      </c>
      <c r="G269" s="12">
        <f t="shared" si="14"/>
        <v>3.1957620851159079</v>
      </c>
    </row>
    <row r="270" spans="1:7" x14ac:dyDescent="0.25">
      <c r="A270" s="24">
        <v>13.261718999999999</v>
      </c>
      <c r="B270" s="23">
        <v>-13.156243</v>
      </c>
      <c r="C270" s="25">
        <v>4.8752689</v>
      </c>
      <c r="D270" s="26">
        <v>-6.2556861999999997E-4</v>
      </c>
      <c r="E270" s="28">
        <f t="shared" si="12"/>
        <v>1.00828209E-4</v>
      </c>
      <c r="F270" s="18">
        <f t="shared" si="13"/>
        <v>0.46530691243736588</v>
      </c>
      <c r="G270" s="12">
        <f t="shared" si="14"/>
        <v>3.2081626385763085</v>
      </c>
    </row>
    <row r="271" spans="1:7" x14ac:dyDescent="0.25">
      <c r="A271" s="24">
        <v>13.311522999999999</v>
      </c>
      <c r="B271" s="23">
        <v>-13.210464</v>
      </c>
      <c r="C271" s="25">
        <v>4.8752636999999996</v>
      </c>
      <c r="D271" s="26">
        <v>-6.2756542999999998E-4</v>
      </c>
      <c r="E271" s="28">
        <f t="shared" si="12"/>
        <v>1.0116101066666666E-4</v>
      </c>
      <c r="F271" s="18">
        <f t="shared" si="13"/>
        <v>0.46722458803056272</v>
      </c>
      <c r="G271" s="12">
        <f t="shared" si="14"/>
        <v>3.2213844821091655</v>
      </c>
    </row>
    <row r="272" spans="1:7" x14ac:dyDescent="0.25">
      <c r="A272" s="24">
        <v>13.361328</v>
      </c>
      <c r="B272" s="23">
        <v>-13.248025999999999</v>
      </c>
      <c r="C272" s="25">
        <v>4.8751883999999999</v>
      </c>
      <c r="D272" s="26">
        <v>-6.2818528000000004E-4</v>
      </c>
      <c r="E272" s="28">
        <f t="shared" si="12"/>
        <v>1.0126431900000001E-4</v>
      </c>
      <c r="F272" s="18">
        <f t="shared" si="13"/>
        <v>0.4685530720244333</v>
      </c>
      <c r="G272" s="12">
        <f t="shared" si="14"/>
        <v>3.2305440123056055</v>
      </c>
    </row>
    <row r="273" spans="1:7" x14ac:dyDescent="0.25">
      <c r="A273" s="24">
        <v>13.411133</v>
      </c>
      <c r="B273" s="23">
        <v>-13.296397000000001</v>
      </c>
      <c r="C273" s="25">
        <v>4.8750787000000004</v>
      </c>
      <c r="D273" s="26">
        <v>-6.3002109999999996E-4</v>
      </c>
      <c r="E273" s="28">
        <f t="shared" si="12"/>
        <v>1.0157028899999999E-4</v>
      </c>
      <c r="F273" s="18">
        <f t="shared" si="13"/>
        <v>0.47026384619161066</v>
      </c>
      <c r="G273" s="12">
        <f t="shared" si="14"/>
        <v>3.2423393276544159</v>
      </c>
    </row>
    <row r="274" spans="1:7" x14ac:dyDescent="0.25">
      <c r="A274" s="24">
        <v>13.460938000000001</v>
      </c>
      <c r="B274" s="23">
        <v>-13.351073</v>
      </c>
      <c r="C274" s="25">
        <v>4.8748655000000003</v>
      </c>
      <c r="D274" s="26">
        <v>-6.3125492000000005E-4</v>
      </c>
      <c r="E274" s="28">
        <f t="shared" si="12"/>
        <v>1.0177592566666667E-4</v>
      </c>
      <c r="F274" s="18">
        <f t="shared" si="13"/>
        <v>0.47219761411794231</v>
      </c>
      <c r="G274" s="12">
        <f t="shared" si="14"/>
        <v>3.2556721233793651</v>
      </c>
    </row>
    <row r="275" spans="1:7" x14ac:dyDescent="0.25">
      <c r="A275" s="24">
        <v>13.510742</v>
      </c>
      <c r="B275" s="23">
        <v>-13.402105000000001</v>
      </c>
      <c r="C275" s="25">
        <v>4.8748541000000003</v>
      </c>
      <c r="D275" s="26">
        <v>-6.3552259000000005E-4</v>
      </c>
      <c r="E275" s="28">
        <f t="shared" si="12"/>
        <v>1.0248720400000001E-4</v>
      </c>
      <c r="F275" s="18">
        <f t="shared" si="13"/>
        <v>0.4740025019081347</v>
      </c>
      <c r="G275" s="12">
        <f t="shared" si="14"/>
        <v>3.2681163261636881</v>
      </c>
    </row>
    <row r="276" spans="1:7" x14ac:dyDescent="0.25">
      <c r="A276" s="24">
        <v>13.560547</v>
      </c>
      <c r="B276" s="23">
        <v>-13.462963</v>
      </c>
      <c r="C276" s="25">
        <v>4.8747406</v>
      </c>
      <c r="D276" s="26">
        <v>-6.3775183000000003E-4</v>
      </c>
      <c r="E276" s="28">
        <f t="shared" si="12"/>
        <v>1.0285874400000001E-4</v>
      </c>
      <c r="F276" s="18">
        <f t="shared" si="13"/>
        <v>0.47615491335850946</v>
      </c>
      <c r="G276" s="12">
        <f t="shared" si="14"/>
        <v>3.2829566085952666</v>
      </c>
    </row>
    <row r="277" spans="1:7" x14ac:dyDescent="0.25">
      <c r="A277" s="24">
        <v>13.610352000000001</v>
      </c>
      <c r="B277" s="23">
        <v>-13.504246</v>
      </c>
      <c r="C277" s="25">
        <v>4.8746099000000003</v>
      </c>
      <c r="D277" s="26">
        <v>-6.3979032000000002E-4</v>
      </c>
      <c r="E277" s="28">
        <f t="shared" si="12"/>
        <v>1.0319849233333333E-4</v>
      </c>
      <c r="F277" s="18">
        <f t="shared" si="13"/>
        <v>0.47761500080643454</v>
      </c>
      <c r="G277" s="12">
        <f t="shared" si="14"/>
        <v>3.2930235082571491</v>
      </c>
    </row>
    <row r="278" spans="1:7" x14ac:dyDescent="0.25">
      <c r="A278" s="24">
        <v>13.660156000000001</v>
      </c>
      <c r="B278" s="23">
        <v>-13.54598</v>
      </c>
      <c r="C278" s="25">
        <v>4.8744955000000001</v>
      </c>
      <c r="D278" s="26">
        <v>-6.4321758999999999E-4</v>
      </c>
      <c r="E278" s="28">
        <f t="shared" si="12"/>
        <v>1.0376970399999999E-4</v>
      </c>
      <c r="F278" s="18">
        <f t="shared" si="13"/>
        <v>0.47909103911643386</v>
      </c>
      <c r="G278" s="12">
        <f t="shared" si="14"/>
        <v>3.3032003847072375</v>
      </c>
    </row>
    <row r="279" spans="1:7" x14ac:dyDescent="0.25">
      <c r="A279" s="24">
        <v>13.709961</v>
      </c>
      <c r="B279" s="23">
        <v>-13.606897</v>
      </c>
      <c r="C279" s="25">
        <v>4.8744407000000001</v>
      </c>
      <c r="D279" s="26">
        <v>-6.4362882000000001E-4</v>
      </c>
      <c r="E279" s="28">
        <f t="shared" si="12"/>
        <v>1.0383824233333334E-4</v>
      </c>
      <c r="F279" s="18">
        <f t="shared" si="13"/>
        <v>0.48124553726495145</v>
      </c>
      <c r="G279" s="12">
        <f t="shared" si="14"/>
        <v>3.3180550543461425</v>
      </c>
    </row>
    <row r="280" spans="1:7" x14ac:dyDescent="0.25">
      <c r="A280" s="24">
        <v>13.759766000000001</v>
      </c>
      <c r="B280" s="23">
        <v>-13.652533999999999</v>
      </c>
      <c r="C280" s="25">
        <v>4.8742498999999997</v>
      </c>
      <c r="D280" s="26">
        <v>-6.4865348000000005E-4</v>
      </c>
      <c r="E280" s="28">
        <f t="shared" si="12"/>
        <v>1.0467568566666667E-4</v>
      </c>
      <c r="F280" s="18">
        <f t="shared" si="13"/>
        <v>0.48285961596225913</v>
      </c>
      <c r="G280" s="12">
        <f t="shared" si="14"/>
        <v>3.3291836811385105</v>
      </c>
    </row>
    <row r="281" spans="1:7" x14ac:dyDescent="0.25">
      <c r="A281" s="24">
        <v>13.809570000000001</v>
      </c>
      <c r="B281" s="23">
        <v>-13.695537</v>
      </c>
      <c r="C281" s="25">
        <v>4.8741802999999999</v>
      </c>
      <c r="D281" s="26">
        <v>-6.4697856000000002E-4</v>
      </c>
      <c r="E281" s="28">
        <f t="shared" si="12"/>
        <v>1.0439653233333333E-4</v>
      </c>
      <c r="F281" s="18">
        <f t="shared" si="13"/>
        <v>0.48438053596621045</v>
      </c>
      <c r="G281" s="12">
        <f t="shared" si="14"/>
        <v>3.3396700044716003</v>
      </c>
    </row>
    <row r="282" spans="1:7" x14ac:dyDescent="0.25">
      <c r="A282" s="24">
        <v>13.859375</v>
      </c>
      <c r="B282" s="23">
        <v>-13.744767</v>
      </c>
      <c r="C282" s="25">
        <v>4.8740677999999997</v>
      </c>
      <c r="D282" s="26">
        <v>-6.5236690000000002E-4</v>
      </c>
      <c r="E282" s="28">
        <f t="shared" si="12"/>
        <v>1.05294589E-4</v>
      </c>
      <c r="F282" s="18">
        <f t="shared" si="13"/>
        <v>0.48612169104363578</v>
      </c>
      <c r="G282" s="12">
        <f t="shared" si="14"/>
        <v>3.3516747878050421</v>
      </c>
    </row>
    <row r="283" spans="1:7" x14ac:dyDescent="0.25">
      <c r="A283" s="24">
        <v>13.909179999999999</v>
      </c>
      <c r="B283" s="23">
        <v>-13.796766999999999</v>
      </c>
      <c r="C283" s="25">
        <v>4.8739977000000003</v>
      </c>
      <c r="D283" s="26">
        <v>-6.5560936E-4</v>
      </c>
      <c r="E283" s="28">
        <f t="shared" si="12"/>
        <v>1.05834999E-4</v>
      </c>
      <c r="F283" s="18">
        <f t="shared" si="13"/>
        <v>0.48796081483047543</v>
      </c>
      <c r="G283" s="12">
        <f t="shared" si="14"/>
        <v>3.3643550383299048</v>
      </c>
    </row>
    <row r="284" spans="1:7" x14ac:dyDescent="0.25">
      <c r="A284" s="24">
        <v>13.958983999999999</v>
      </c>
      <c r="B284" s="23">
        <v>-13.849405000000001</v>
      </c>
      <c r="C284" s="25">
        <v>4.8739986000000002</v>
      </c>
      <c r="D284" s="26">
        <v>-6.5689679000000001E-4</v>
      </c>
      <c r="E284" s="28">
        <f t="shared" si="12"/>
        <v>1.0604957066666667E-4</v>
      </c>
      <c r="F284" s="18">
        <f t="shared" si="13"/>
        <v>0.48982250325146909</v>
      </c>
      <c r="G284" s="12">
        <f t="shared" si="14"/>
        <v>3.3771908657746685</v>
      </c>
    </row>
    <row r="285" spans="1:7" x14ac:dyDescent="0.25">
      <c r="A285" s="24">
        <v>14.008789</v>
      </c>
      <c r="B285" s="23">
        <v>-13.886239</v>
      </c>
      <c r="C285" s="25">
        <v>4.8737959999999996</v>
      </c>
      <c r="D285" s="26">
        <v>-6.5912602999999999E-4</v>
      </c>
      <c r="E285" s="28">
        <f t="shared" si="12"/>
        <v>1.0642111066666667E-4</v>
      </c>
      <c r="F285" s="18">
        <f t="shared" si="13"/>
        <v>0.4911252395123239</v>
      </c>
      <c r="G285" s="12">
        <f t="shared" si="14"/>
        <v>3.3861728724637601</v>
      </c>
    </row>
    <row r="286" spans="1:7" x14ac:dyDescent="0.25">
      <c r="A286" s="24">
        <v>14.058593999999999</v>
      </c>
      <c r="B286" s="23">
        <v>-13.94692</v>
      </c>
      <c r="C286" s="25">
        <v>4.8737263999999998</v>
      </c>
      <c r="D286" s="26">
        <v>-6.6077110000000003E-4</v>
      </c>
      <c r="E286" s="28">
        <f t="shared" si="12"/>
        <v>1.06695289E-4</v>
      </c>
      <c r="F286" s="18">
        <f t="shared" si="13"/>
        <v>0.49327139086827043</v>
      </c>
      <c r="G286" s="12">
        <f t="shared" si="14"/>
        <v>3.4009699932733604</v>
      </c>
    </row>
    <row r="287" spans="1:7" x14ac:dyDescent="0.25">
      <c r="A287" s="24">
        <v>14.108397999999999</v>
      </c>
      <c r="B287" s="23">
        <v>-13.983641</v>
      </c>
      <c r="C287" s="25">
        <v>4.8735738</v>
      </c>
      <c r="D287" s="26">
        <v>-6.6254735999999996E-4</v>
      </c>
      <c r="E287" s="28">
        <f t="shared" si="12"/>
        <v>1.0699133233333333E-4</v>
      </c>
      <c r="F287" s="18">
        <f t="shared" si="13"/>
        <v>0.49457013057166543</v>
      </c>
      <c r="G287" s="12">
        <f t="shared" si="14"/>
        <v>3.409924444802658</v>
      </c>
    </row>
    <row r="288" spans="1:7" x14ac:dyDescent="0.25">
      <c r="A288" s="24">
        <v>14.158203</v>
      </c>
      <c r="B288" s="23">
        <v>-14.041677</v>
      </c>
      <c r="C288" s="25">
        <v>4.8734498000000004</v>
      </c>
      <c r="D288" s="26">
        <v>-6.6472293000000005E-4</v>
      </c>
      <c r="E288" s="28">
        <f t="shared" si="12"/>
        <v>1.0735392733333335E-4</v>
      </c>
      <c r="F288" s="18">
        <f t="shared" si="13"/>
        <v>0.49662273418883907</v>
      </c>
      <c r="G288" s="12">
        <f t="shared" si="14"/>
        <v>3.4240765797922905</v>
      </c>
    </row>
    <row r="289" spans="1:7" x14ac:dyDescent="0.25">
      <c r="A289" s="24">
        <v>14.208008</v>
      </c>
      <c r="B289" s="23">
        <v>-14.083784</v>
      </c>
      <c r="C289" s="25">
        <v>4.8733358000000004</v>
      </c>
      <c r="D289" s="26">
        <v>-6.6854361999999997E-4</v>
      </c>
      <c r="E289" s="28">
        <f t="shared" si="12"/>
        <v>1.07990709E-4</v>
      </c>
      <c r="F289" s="18">
        <f t="shared" si="13"/>
        <v>0.49811196467523244</v>
      </c>
      <c r="G289" s="12">
        <f t="shared" si="14"/>
        <v>3.4343444126547977</v>
      </c>
    </row>
    <row r="290" spans="1:7" x14ac:dyDescent="0.25">
      <c r="A290" s="24">
        <v>14.257813000000001</v>
      </c>
      <c r="B290" s="23">
        <v>-14.142106</v>
      </c>
      <c r="C290" s="25">
        <v>4.8732747999999999</v>
      </c>
      <c r="D290" s="26">
        <v>-6.7006941999999997E-4</v>
      </c>
      <c r="E290" s="28">
        <f t="shared" si="12"/>
        <v>1.08245009E-4</v>
      </c>
      <c r="F290" s="18">
        <f t="shared" si="13"/>
        <v>0.50017468347323368</v>
      </c>
      <c r="G290" s="12">
        <f t="shared" si="14"/>
        <v>3.4485662890223177</v>
      </c>
    </row>
    <row r="291" spans="1:7" x14ac:dyDescent="0.25">
      <c r="A291" s="24">
        <v>14.307617</v>
      </c>
      <c r="B291" s="23">
        <v>-14.191136</v>
      </c>
      <c r="C291" s="25">
        <v>4.8730935999999998</v>
      </c>
      <c r="D291" s="26">
        <v>-6.7232846000000004E-4</v>
      </c>
      <c r="E291" s="28">
        <f t="shared" si="12"/>
        <v>1.0862151566666668E-4</v>
      </c>
      <c r="F291" s="18">
        <f t="shared" si="13"/>
        <v>0.50190876499763271</v>
      </c>
      <c r="G291" s="12">
        <f t="shared" si="14"/>
        <v>3.4605223021614333</v>
      </c>
    </row>
    <row r="292" spans="1:7" x14ac:dyDescent="0.25">
      <c r="A292" s="24">
        <v>14.357422</v>
      </c>
      <c r="B292" s="23">
        <v>-14.233912</v>
      </c>
      <c r="C292" s="25">
        <v>4.8730922000000003</v>
      </c>
      <c r="D292" s="26">
        <v>-6.7498087000000004E-4</v>
      </c>
      <c r="E292" s="28">
        <f t="shared" si="12"/>
        <v>1.0906358400000001E-4</v>
      </c>
      <c r="F292" s="18">
        <f t="shared" si="13"/>
        <v>0.50342165651889914</v>
      </c>
      <c r="G292" s="12">
        <f t="shared" si="14"/>
        <v>3.4709532713239626</v>
      </c>
    </row>
    <row r="293" spans="1:7" x14ac:dyDescent="0.25">
      <c r="A293" s="24">
        <v>14.407227000000001</v>
      </c>
      <c r="B293" s="23">
        <v>-14.293145000000001</v>
      </c>
      <c r="C293" s="25">
        <v>4.8729043000000001</v>
      </c>
      <c r="D293" s="26">
        <v>-6.7620275999999999E-4</v>
      </c>
      <c r="E293" s="28">
        <f t="shared" si="12"/>
        <v>1.0926723233333333E-4</v>
      </c>
      <c r="F293" s="18">
        <f t="shared" si="13"/>
        <v>0.50551659535093529</v>
      </c>
      <c r="G293" s="12">
        <f t="shared" si="14"/>
        <v>3.485397295926639</v>
      </c>
    </row>
    <row r="294" spans="1:7" x14ac:dyDescent="0.25">
      <c r="A294" s="24">
        <v>14.457031000000001</v>
      </c>
      <c r="B294" s="23">
        <v>-14.338129</v>
      </c>
      <c r="C294" s="25">
        <v>4.8727980000000004</v>
      </c>
      <c r="D294" s="26">
        <v>-6.7636963999999995E-4</v>
      </c>
      <c r="E294" s="28">
        <f t="shared" si="12"/>
        <v>1.0929504566666666E-4</v>
      </c>
      <c r="F294" s="18">
        <f t="shared" si="13"/>
        <v>0.50710757889761204</v>
      </c>
      <c r="G294" s="12">
        <f t="shared" si="14"/>
        <v>3.4963666880345317</v>
      </c>
    </row>
    <row r="295" spans="1:7" x14ac:dyDescent="0.25">
      <c r="A295" s="24">
        <v>14.506836</v>
      </c>
      <c r="B295" s="23">
        <v>-14.382092999999999</v>
      </c>
      <c r="C295" s="25">
        <v>4.8727026000000002</v>
      </c>
      <c r="D295" s="26">
        <v>-6.7905185000000003E-4</v>
      </c>
      <c r="E295" s="28">
        <f t="shared" si="12"/>
        <v>1.0974208066666667E-4</v>
      </c>
      <c r="F295" s="18">
        <f t="shared" si="13"/>
        <v>0.50866248732385477</v>
      </c>
      <c r="G295" s="12">
        <f t="shared" si="14"/>
        <v>3.5070873521513595</v>
      </c>
    </row>
    <row r="296" spans="1:7" x14ac:dyDescent="0.25">
      <c r="A296" s="24">
        <v>14.556641000000001</v>
      </c>
      <c r="B296" s="23">
        <v>-14.433234000000001</v>
      </c>
      <c r="C296" s="25">
        <v>4.8726311000000004</v>
      </c>
      <c r="D296" s="26">
        <v>-6.8293208999999999E-4</v>
      </c>
      <c r="E296" s="28">
        <f t="shared" si="12"/>
        <v>1.1038878733333334E-4</v>
      </c>
      <c r="F296" s="18">
        <f t="shared" si="13"/>
        <v>0.51047123020044649</v>
      </c>
      <c r="G296" s="12">
        <f t="shared" si="14"/>
        <v>3.5195581346915903</v>
      </c>
    </row>
    <row r="297" spans="1:7" x14ac:dyDescent="0.25">
      <c r="A297" s="24">
        <v>14.606445000000001</v>
      </c>
      <c r="B297" s="23">
        <v>-14.485402000000001</v>
      </c>
      <c r="C297" s="25">
        <v>4.8725003999999998</v>
      </c>
      <c r="D297" s="26">
        <v>-6.8412417999999997E-4</v>
      </c>
      <c r="E297" s="28">
        <f t="shared" si="12"/>
        <v>1.10587469E-4</v>
      </c>
      <c r="F297" s="18">
        <f t="shared" si="13"/>
        <v>0.51231629577182825</v>
      </c>
      <c r="G297" s="12">
        <f t="shared" si="14"/>
        <v>3.5322793521796867</v>
      </c>
    </row>
    <row r="298" spans="1:7" x14ac:dyDescent="0.25">
      <c r="A298" s="24">
        <v>14.65625</v>
      </c>
      <c r="B298" s="23">
        <v>-14.532247</v>
      </c>
      <c r="C298" s="25">
        <v>4.8724078999999998</v>
      </c>
      <c r="D298" s="26">
        <v>-6.8513752000000003E-4</v>
      </c>
      <c r="E298" s="28">
        <f t="shared" si="12"/>
        <v>1.1075635900000001E-4</v>
      </c>
      <c r="F298" s="18">
        <f t="shared" si="13"/>
        <v>0.51397309872941488</v>
      </c>
      <c r="G298" s="12">
        <f t="shared" si="14"/>
        <v>3.543702550945786</v>
      </c>
    </row>
    <row r="299" spans="1:7" x14ac:dyDescent="0.25">
      <c r="A299" s="24">
        <v>14.706054999999999</v>
      </c>
      <c r="B299" s="23">
        <v>-14.577012</v>
      </c>
      <c r="C299" s="25">
        <v>4.8723387999999996</v>
      </c>
      <c r="D299" s="26">
        <v>-6.8731897000000005E-4</v>
      </c>
      <c r="E299" s="28">
        <f t="shared" si="12"/>
        <v>1.1111993400000001E-4</v>
      </c>
      <c r="F299" s="18">
        <f t="shared" si="13"/>
        <v>0.51555633673552792</v>
      </c>
      <c r="G299" s="12">
        <f t="shared" si="14"/>
        <v>3.5546185396908916</v>
      </c>
    </row>
    <row r="300" spans="1:7" x14ac:dyDescent="0.25">
      <c r="A300" s="24">
        <v>14.755858999999999</v>
      </c>
      <c r="B300" s="23">
        <v>-14.623281</v>
      </c>
      <c r="C300" s="25">
        <v>4.8722342999999997</v>
      </c>
      <c r="D300" s="26">
        <v>-6.8942905999999995E-4</v>
      </c>
      <c r="E300" s="28">
        <f t="shared" si="12"/>
        <v>1.1147161566666666E-4</v>
      </c>
      <c r="F300" s="18">
        <f t="shared" si="13"/>
        <v>0.51719276786039881</v>
      </c>
      <c r="G300" s="12">
        <f t="shared" si="14"/>
        <v>3.5659012802973313</v>
      </c>
    </row>
    <row r="301" spans="1:7" x14ac:dyDescent="0.25">
      <c r="A301" s="24">
        <v>14.805664</v>
      </c>
      <c r="B301" s="23">
        <v>-14.683903000000001</v>
      </c>
      <c r="C301" s="25">
        <v>4.8721690000000004</v>
      </c>
      <c r="D301" s="26">
        <v>-6.9140794000000004E-4</v>
      </c>
      <c r="E301" s="28">
        <f t="shared" si="12"/>
        <v>1.11801429E-4</v>
      </c>
      <c r="F301" s="18">
        <f t="shared" si="13"/>
        <v>0.51933683251820251</v>
      </c>
      <c r="G301" s="12">
        <f t="shared" si="14"/>
        <v>3.5806840138996048</v>
      </c>
    </row>
    <row r="302" spans="1:7" x14ac:dyDescent="0.25">
      <c r="A302" s="24">
        <v>14.855468999999999</v>
      </c>
      <c r="B302" s="23">
        <v>-14.719298</v>
      </c>
      <c r="C302" s="25">
        <v>4.8720274000000003</v>
      </c>
      <c r="D302" s="26">
        <v>-6.9367880000000004E-4</v>
      </c>
      <c r="E302" s="28">
        <f t="shared" si="12"/>
        <v>1.1217990566666667E-4</v>
      </c>
      <c r="F302" s="18">
        <f t="shared" si="13"/>
        <v>0.5205886745650331</v>
      </c>
      <c r="G302" s="12">
        <f t="shared" si="14"/>
        <v>3.5893151190405179</v>
      </c>
    </row>
    <row r="303" spans="1:7" x14ac:dyDescent="0.25">
      <c r="A303" s="24">
        <v>14.905272999999999</v>
      </c>
      <c r="B303" s="23">
        <v>-14.775103</v>
      </c>
      <c r="C303" s="25">
        <v>4.8719549000000004</v>
      </c>
      <c r="D303" s="26">
        <v>-6.9445965000000003E-4</v>
      </c>
      <c r="E303" s="28">
        <f t="shared" si="12"/>
        <v>1.1231004733333334E-4</v>
      </c>
      <c r="F303" s="18">
        <f t="shared" si="13"/>
        <v>0.52256237269819827</v>
      </c>
      <c r="G303" s="12">
        <f t="shared" si="14"/>
        <v>3.6029232225124401</v>
      </c>
    </row>
    <row r="304" spans="1:7" x14ac:dyDescent="0.25">
      <c r="A304" s="24">
        <v>14.955078</v>
      </c>
      <c r="B304" s="23">
        <v>-14.8371</v>
      </c>
      <c r="C304" s="25">
        <v>4.8719906999999996</v>
      </c>
      <c r="D304" s="26">
        <v>-6.9802999000000002E-4</v>
      </c>
      <c r="E304" s="28">
        <f t="shared" si="12"/>
        <v>1.1290510400000001E-4</v>
      </c>
      <c r="F304" s="18">
        <f t="shared" si="13"/>
        <v>0.52475506803305783</v>
      </c>
      <c r="G304" s="12">
        <f t="shared" si="14"/>
        <v>3.6180412512007072</v>
      </c>
    </row>
    <row r="305" spans="1:7" x14ac:dyDescent="0.25">
      <c r="A305" s="24">
        <v>15.004883</v>
      </c>
      <c r="B305" s="23">
        <v>-14.888595</v>
      </c>
      <c r="C305" s="25">
        <v>4.871696</v>
      </c>
      <c r="D305" s="26">
        <v>-6.9960357999999999E-4</v>
      </c>
      <c r="E305" s="28">
        <f t="shared" si="12"/>
        <v>1.13167369E-4</v>
      </c>
      <c r="F305" s="18">
        <f t="shared" si="13"/>
        <v>0.5265763310985061</v>
      </c>
      <c r="G305" s="12">
        <f t="shared" si="14"/>
        <v>3.6305983569848959</v>
      </c>
    </row>
    <row r="306" spans="1:7" x14ac:dyDescent="0.25">
      <c r="A306" s="24">
        <v>15.054688000000001</v>
      </c>
      <c r="B306" s="23">
        <v>-14.920809</v>
      </c>
      <c r="C306" s="25">
        <v>4.8716515999999999</v>
      </c>
      <c r="D306" s="26">
        <v>-7.0251815000000001E-4</v>
      </c>
      <c r="E306" s="28">
        <f t="shared" si="12"/>
        <v>1.1365313066666667E-4</v>
      </c>
      <c r="F306" s="18">
        <f t="shared" si="13"/>
        <v>0.52771566828445327</v>
      </c>
      <c r="G306" s="12">
        <f t="shared" si="14"/>
        <v>3.6384537721850476</v>
      </c>
    </row>
    <row r="307" spans="1:7" x14ac:dyDescent="0.25">
      <c r="A307" s="24">
        <v>15.104492</v>
      </c>
      <c r="B307" s="23">
        <v>-14.985585</v>
      </c>
      <c r="C307" s="25">
        <v>4.8716420999999999</v>
      </c>
      <c r="D307" s="26">
        <v>-7.0503948E-4</v>
      </c>
      <c r="E307" s="28">
        <f t="shared" si="12"/>
        <v>1.1407335233333333E-4</v>
      </c>
      <c r="F307" s="18">
        <f t="shared" si="13"/>
        <v>0.53000665063861341</v>
      </c>
      <c r="G307" s="12">
        <f t="shared" si="14"/>
        <v>3.6542494627234809</v>
      </c>
    </row>
    <row r="308" spans="1:7" x14ac:dyDescent="0.25">
      <c r="A308" s="24">
        <v>15.154297</v>
      </c>
      <c r="B308" s="23">
        <v>-15.025259999999999</v>
      </c>
      <c r="C308" s="25">
        <v>4.8714127999999999</v>
      </c>
      <c r="D308" s="26">
        <v>-7.0688122999999997E-4</v>
      </c>
      <c r="E308" s="28">
        <f t="shared" si="12"/>
        <v>1.1438031066666667E-4</v>
      </c>
      <c r="F308" s="18">
        <f t="shared" si="13"/>
        <v>0.53140986672020696</v>
      </c>
      <c r="G308" s="12">
        <f t="shared" si="14"/>
        <v>3.6639242500229789</v>
      </c>
    </row>
    <row r="309" spans="1:7" x14ac:dyDescent="0.25">
      <c r="A309" s="24">
        <v>15.204102000000001</v>
      </c>
      <c r="B309" s="23">
        <v>-15.076245999999999</v>
      </c>
      <c r="C309" s="25">
        <v>4.8712964000000003</v>
      </c>
      <c r="D309" s="26">
        <v>-7.0744158999999998E-4</v>
      </c>
      <c r="E309" s="28">
        <f t="shared" si="12"/>
        <v>1.1447370399999999E-4</v>
      </c>
      <c r="F309" s="18">
        <f t="shared" si="13"/>
        <v>0.53321312759320327</v>
      </c>
      <c r="G309" s="12">
        <f t="shared" si="14"/>
        <v>3.6763572356626066</v>
      </c>
    </row>
    <row r="310" spans="1:7" x14ac:dyDescent="0.25">
      <c r="A310" s="24">
        <v>15.253906000000001</v>
      </c>
      <c r="B310" s="23">
        <v>-15.132652</v>
      </c>
      <c r="C310" s="25">
        <v>4.871213</v>
      </c>
      <c r="D310" s="26">
        <v>-7.1073171999999998E-4</v>
      </c>
      <c r="E310" s="28">
        <f t="shared" si="12"/>
        <v>1.1502205899999999E-4</v>
      </c>
      <c r="F310" s="18">
        <f t="shared" si="13"/>
        <v>0.53520808175321255</v>
      </c>
      <c r="G310" s="12">
        <f t="shared" si="14"/>
        <v>3.6901118935684796</v>
      </c>
    </row>
    <row r="311" spans="1:7" x14ac:dyDescent="0.25">
      <c r="A311" s="24">
        <v>15.303711</v>
      </c>
      <c r="B311" s="23">
        <v>-15.1845</v>
      </c>
      <c r="C311" s="25">
        <v>4.8712062999999999</v>
      </c>
      <c r="D311" s="26">
        <v>-7.1218609999999999E-4</v>
      </c>
      <c r="E311" s="28">
        <f t="shared" si="12"/>
        <v>1.1526445566666667E-4</v>
      </c>
      <c r="F311" s="18">
        <f t="shared" si="13"/>
        <v>0.53704182963975222</v>
      </c>
      <c r="G311" s="12">
        <f t="shared" si="14"/>
        <v>3.7027550787456538</v>
      </c>
    </row>
    <row r="312" spans="1:7" x14ac:dyDescent="0.25">
      <c r="A312" s="24">
        <v>15.353516000000001</v>
      </c>
      <c r="B312" s="23">
        <v>-15.230779</v>
      </c>
      <c r="C312" s="25">
        <v>4.8710456000000004</v>
      </c>
      <c r="D312" s="26">
        <v>-7.1470143E-4</v>
      </c>
      <c r="E312" s="28">
        <f t="shared" si="12"/>
        <v>1.1568367733333334E-4</v>
      </c>
      <c r="F312" s="18">
        <f t="shared" si="13"/>
        <v>0.53867861444227438</v>
      </c>
      <c r="G312" s="12">
        <f t="shared" si="14"/>
        <v>3.7140402578618099</v>
      </c>
    </row>
    <row r="313" spans="1:7" x14ac:dyDescent="0.25">
      <c r="A313" s="24">
        <v>15.403320000000001</v>
      </c>
      <c r="B313" s="23">
        <v>-15.264675</v>
      </c>
      <c r="C313" s="25">
        <v>4.8709369000000002</v>
      </c>
      <c r="D313" s="26">
        <v>-7.1617955000000003E-4</v>
      </c>
      <c r="E313" s="28">
        <f t="shared" si="12"/>
        <v>1.1593003066666667E-4</v>
      </c>
      <c r="F313" s="18">
        <f t="shared" si="13"/>
        <v>0.53987744020917283</v>
      </c>
      <c r="G313" s="12">
        <f t="shared" si="14"/>
        <v>3.7223058303962469</v>
      </c>
    </row>
    <row r="314" spans="1:7" x14ac:dyDescent="0.25">
      <c r="A314" s="24">
        <v>15.453125</v>
      </c>
      <c r="B314" s="23">
        <v>-15.321296</v>
      </c>
      <c r="C314" s="25">
        <v>4.8708615000000002</v>
      </c>
      <c r="D314" s="26">
        <v>-7.1968434999999996E-4</v>
      </c>
      <c r="E314" s="28">
        <f t="shared" si="12"/>
        <v>1.16514164E-4</v>
      </c>
      <c r="F314" s="18">
        <f t="shared" si="13"/>
        <v>0.54187999843868528</v>
      </c>
      <c r="G314" s="12">
        <f t="shared" si="14"/>
        <v>3.7361129162610207</v>
      </c>
    </row>
    <row r="315" spans="1:7" x14ac:dyDescent="0.25">
      <c r="A315" s="24">
        <v>15.502929999999999</v>
      </c>
      <c r="B315" s="23">
        <v>-15.373862000000001</v>
      </c>
      <c r="C315" s="25">
        <v>4.8709315999999996</v>
      </c>
      <c r="D315" s="26">
        <v>-7.2055461000000004E-4</v>
      </c>
      <c r="E315" s="28">
        <f t="shared" si="12"/>
        <v>1.1665920733333335E-4</v>
      </c>
      <c r="F315" s="18">
        <f t="shared" si="13"/>
        <v>0.54373914038058946</v>
      </c>
      <c r="G315" s="12">
        <f t="shared" si="14"/>
        <v>3.7489311864358275</v>
      </c>
    </row>
    <row r="316" spans="1:7" x14ac:dyDescent="0.25">
      <c r="A316" s="24">
        <v>15.552733999999999</v>
      </c>
      <c r="B316" s="23">
        <v>-15.386976000000001</v>
      </c>
      <c r="C316" s="25">
        <v>4.8707007999999998</v>
      </c>
      <c r="D316" s="26">
        <v>-7.2207447000000003E-4</v>
      </c>
      <c r="E316" s="28">
        <f t="shared" si="12"/>
        <v>1.1691251733333334E-4</v>
      </c>
      <c r="F316" s="18">
        <f t="shared" si="13"/>
        <v>0.54420295325252432</v>
      </c>
      <c r="G316" s="12">
        <f t="shared" si="14"/>
        <v>3.7521290480778089</v>
      </c>
    </row>
    <row r="317" spans="1:7" x14ac:dyDescent="0.25">
      <c r="A317" s="24">
        <v>15.602539</v>
      </c>
      <c r="B317" s="23">
        <v>-15.422909000000001</v>
      </c>
      <c r="C317" s="25">
        <v>4.8707241999999997</v>
      </c>
      <c r="D317" s="26">
        <v>-7.2367779999999999E-4</v>
      </c>
      <c r="E317" s="28">
        <f t="shared" si="12"/>
        <v>1.17179739E-4</v>
      </c>
      <c r="F317" s="18">
        <f t="shared" si="13"/>
        <v>0.54547382315699566</v>
      </c>
      <c r="G317" s="12">
        <f t="shared" si="14"/>
        <v>3.7608913450414607</v>
      </c>
    </row>
    <row r="318" spans="1:7" x14ac:dyDescent="0.25">
      <c r="A318" s="24">
        <v>15.652343999999999</v>
      </c>
      <c r="B318" s="23">
        <v>-15.463744999999999</v>
      </c>
      <c r="C318" s="25">
        <v>4.8705378000000001</v>
      </c>
      <c r="D318" s="26">
        <v>-7.2559714000000001E-4</v>
      </c>
      <c r="E318" s="28">
        <f t="shared" si="12"/>
        <v>1.17499629E-4</v>
      </c>
      <c r="F318" s="18">
        <f t="shared" si="13"/>
        <v>0.54691810121390694</v>
      </c>
      <c r="G318" s="12">
        <f t="shared" si="14"/>
        <v>3.7708492433190233</v>
      </c>
    </row>
    <row r="319" spans="1:7" x14ac:dyDescent="0.25">
      <c r="A319" s="24">
        <v>15.702147999999999</v>
      </c>
      <c r="B319" s="23">
        <v>-15.503107</v>
      </c>
      <c r="C319" s="25">
        <v>4.8705182000000002</v>
      </c>
      <c r="D319" s="26">
        <v>-7.2752235999999995E-4</v>
      </c>
      <c r="E319" s="28">
        <f t="shared" si="12"/>
        <v>1.1782049899999999E-4</v>
      </c>
      <c r="F319" s="18">
        <f t="shared" si="13"/>
        <v>0.54831024718501431</v>
      </c>
      <c r="G319" s="12">
        <f t="shared" si="14"/>
        <v>3.7804477052644008</v>
      </c>
    </row>
    <row r="320" spans="1:7" x14ac:dyDescent="0.25">
      <c r="A320" s="24">
        <v>15.751953</v>
      </c>
      <c r="B320" s="23">
        <v>-15.552015000000001</v>
      </c>
      <c r="C320" s="25">
        <v>4.8703951999999999</v>
      </c>
      <c r="D320" s="26">
        <v>-7.2956085000000005E-4</v>
      </c>
      <c r="E320" s="28">
        <f t="shared" si="12"/>
        <v>1.1816024733333335E-4</v>
      </c>
      <c r="F320" s="18">
        <f t="shared" si="13"/>
        <v>0.55004001384206735</v>
      </c>
      <c r="G320" s="12">
        <f t="shared" si="14"/>
        <v>3.792373968584978</v>
      </c>
    </row>
    <row r="321" spans="1:7" x14ac:dyDescent="0.25">
      <c r="A321" s="24">
        <v>15.801758</v>
      </c>
      <c r="B321" s="23">
        <v>-15.599458</v>
      </c>
      <c r="C321" s="25">
        <v>4.8703737</v>
      </c>
      <c r="D321" s="26">
        <v>-7.3046679999999998E-4</v>
      </c>
      <c r="E321" s="28">
        <f t="shared" si="12"/>
        <v>1.1831123899999999E-4</v>
      </c>
      <c r="F321" s="18">
        <f t="shared" si="13"/>
        <v>0.55171796672320261</v>
      </c>
      <c r="G321" s="12">
        <f t="shared" si="14"/>
        <v>3.8039429902321134</v>
      </c>
    </row>
    <row r="322" spans="1:7" x14ac:dyDescent="0.25">
      <c r="A322" s="24">
        <v>15.851563000000001</v>
      </c>
      <c r="B322" s="23">
        <v>-15.646184</v>
      </c>
      <c r="C322" s="25">
        <v>4.8702196999999998</v>
      </c>
      <c r="D322" s="26">
        <v>-7.3229073000000003E-4</v>
      </c>
      <c r="E322" s="28">
        <f t="shared" si="12"/>
        <v>1.1861522733333334E-4</v>
      </c>
      <c r="F322" s="18">
        <f t="shared" si="13"/>
        <v>0.55337056091673853</v>
      </c>
      <c r="G322" s="12">
        <f t="shared" si="14"/>
        <v>3.8153371707325885</v>
      </c>
    </row>
    <row r="323" spans="1:7" x14ac:dyDescent="0.25">
      <c r="A323" s="24">
        <v>15.901367</v>
      </c>
      <c r="B323" s="23">
        <v>-15.698283999999999</v>
      </c>
      <c r="C323" s="25">
        <v>4.8701791999999999</v>
      </c>
      <c r="D323" s="26">
        <v>-7.3716638000000004E-4</v>
      </c>
      <c r="E323" s="28">
        <f t="shared" si="12"/>
        <v>1.1942783566666668E-4</v>
      </c>
      <c r="F323" s="18">
        <f t="shared" si="13"/>
        <v>0.55521322148009133</v>
      </c>
      <c r="G323" s="12">
        <f t="shared" si="14"/>
        <v>3.8280418063546144</v>
      </c>
    </row>
    <row r="324" spans="1:7" x14ac:dyDescent="0.25">
      <c r="A324" s="24">
        <v>15.951172</v>
      </c>
      <c r="B324" s="23">
        <v>-15.755539000000001</v>
      </c>
      <c r="C324" s="25">
        <v>4.8700384999999997</v>
      </c>
      <c r="D324" s="26">
        <v>-7.3918699999999998E-4</v>
      </c>
      <c r="E324" s="28">
        <f t="shared" si="12"/>
        <v>1.1976460566666667E-4</v>
      </c>
      <c r="F324" s="18">
        <f t="shared" si="13"/>
        <v>0.55723820287269732</v>
      </c>
      <c r="G324" s="12">
        <f t="shared" si="14"/>
        <v>3.8420034937354033</v>
      </c>
    </row>
    <row r="325" spans="1:7" x14ac:dyDescent="0.25">
      <c r="A325" s="24">
        <v>16.000976999999999</v>
      </c>
      <c r="B325" s="23">
        <v>-15.799875999999999</v>
      </c>
      <c r="C325" s="25">
        <v>4.8699254999999999</v>
      </c>
      <c r="D325" s="26">
        <v>-7.4117781999999996E-4</v>
      </c>
      <c r="E325" s="28">
        <f t="shared" ref="E325:E388" si="15" xml:space="preserve"> (delta_0 - D325) / L</f>
        <v>1.2009640899999999E-4</v>
      </c>
      <c r="F325" s="18">
        <f t="shared" ref="F325:F388" si="16" xml:space="preserve"> -B325 / A_6x12_in2</f>
        <v>0.558806303475334</v>
      </c>
      <c r="G325" s="12">
        <f t="shared" ref="G325:G388" si="17" xml:space="preserve"> -B325 * kip_to_N / A_6x12_mm2</f>
        <v>3.852815114264649</v>
      </c>
    </row>
    <row r="326" spans="1:7" x14ac:dyDescent="0.25">
      <c r="A326" s="24">
        <v>16.050781000000001</v>
      </c>
      <c r="B326" s="23">
        <v>-15.857054</v>
      </c>
      <c r="C326" s="25">
        <v>4.8698730000000001</v>
      </c>
      <c r="D326" s="26">
        <v>-7.4346066999999997E-4</v>
      </c>
      <c r="E326" s="28">
        <f t="shared" si="15"/>
        <v>1.2047688399999999E-4</v>
      </c>
      <c r="F326" s="18">
        <f t="shared" si="16"/>
        <v>0.5608285615500247</v>
      </c>
      <c r="G326" s="12">
        <f t="shared" si="17"/>
        <v>3.8667580251206224</v>
      </c>
    </row>
    <row r="327" spans="1:7" x14ac:dyDescent="0.25">
      <c r="A327" s="24">
        <v>16.100586</v>
      </c>
      <c r="B327" s="23">
        <v>-15.917529999999999</v>
      </c>
      <c r="C327" s="25">
        <v>4.8697581000000003</v>
      </c>
      <c r="D327" s="26">
        <v>-7.4390770000000005E-4</v>
      </c>
      <c r="E327" s="28">
        <f t="shared" si="15"/>
        <v>1.2055138900000001E-4</v>
      </c>
      <c r="F327" s="18">
        <f t="shared" si="16"/>
        <v>0.56296746251411933</v>
      </c>
      <c r="G327" s="12">
        <f t="shared" si="17"/>
        <v>3.8815051564810372</v>
      </c>
    </row>
    <row r="328" spans="1:7" x14ac:dyDescent="0.25">
      <c r="A328" s="24">
        <v>16.150390999999999</v>
      </c>
      <c r="B328" s="23">
        <v>-16.000298999999998</v>
      </c>
      <c r="C328" s="25">
        <v>4.8696814000000002</v>
      </c>
      <c r="D328" s="26">
        <v>-7.4852706E-4</v>
      </c>
      <c r="E328" s="28">
        <f t="shared" si="15"/>
        <v>1.2132128233333333E-4</v>
      </c>
      <c r="F328" s="18">
        <f t="shared" si="16"/>
        <v>0.56589481706629108</v>
      </c>
      <c r="G328" s="12">
        <f t="shared" si="17"/>
        <v>3.901688457552043</v>
      </c>
    </row>
    <row r="329" spans="1:7" x14ac:dyDescent="0.25">
      <c r="A329" s="24">
        <v>16.200195000000001</v>
      </c>
      <c r="B329" s="23">
        <v>-16.049620000000001</v>
      </c>
      <c r="C329" s="25">
        <v>4.8695506999999996</v>
      </c>
      <c r="D329" s="26">
        <v>-7.5001718E-4</v>
      </c>
      <c r="E329" s="28">
        <f t="shared" si="15"/>
        <v>1.2156963566666667E-4</v>
      </c>
      <c r="F329" s="18">
        <f t="shared" si="16"/>
        <v>0.5676391906103434</v>
      </c>
      <c r="G329" s="12">
        <f t="shared" si="17"/>
        <v>3.9137154313239049</v>
      </c>
    </row>
    <row r="330" spans="1:7" x14ac:dyDescent="0.25">
      <c r="A330" s="24">
        <v>16.25</v>
      </c>
      <c r="B330" s="23">
        <v>-16.113682000000001</v>
      </c>
      <c r="C330" s="25">
        <v>4.8694176999999996</v>
      </c>
      <c r="D330" s="26">
        <v>-7.5469614E-4</v>
      </c>
      <c r="E330" s="28">
        <f t="shared" si="15"/>
        <v>1.2234946233333332E-4</v>
      </c>
      <c r="F330" s="18">
        <f t="shared" si="16"/>
        <v>0.56990492038019969</v>
      </c>
      <c r="G330" s="12">
        <f t="shared" si="17"/>
        <v>3.9293370122685913</v>
      </c>
    </row>
    <row r="331" spans="1:7" x14ac:dyDescent="0.25">
      <c r="A331" s="24">
        <v>16.299804999999999</v>
      </c>
      <c r="B331" s="23">
        <v>-16.170641</v>
      </c>
      <c r="C331" s="25">
        <v>4.8693856999999996</v>
      </c>
      <c r="D331" s="26">
        <v>-7.5586431000000003E-4</v>
      </c>
      <c r="E331" s="28">
        <f t="shared" si="15"/>
        <v>1.2254415733333333E-4</v>
      </c>
      <c r="F331" s="18">
        <f t="shared" si="16"/>
        <v>0.57191943291432656</v>
      </c>
      <c r="G331" s="12">
        <f t="shared" si="17"/>
        <v>3.9432265197617768</v>
      </c>
    </row>
    <row r="332" spans="1:7" x14ac:dyDescent="0.25">
      <c r="A332" s="24">
        <v>16.349609000000001</v>
      </c>
      <c r="B332" s="23">
        <v>-16.217237000000001</v>
      </c>
      <c r="C332" s="25">
        <v>4.8692384000000004</v>
      </c>
      <c r="D332" s="26">
        <v>-7.5703859000000005E-4</v>
      </c>
      <c r="E332" s="28">
        <f t="shared" si="15"/>
        <v>1.2273987066666668E-4</v>
      </c>
      <c r="F332" s="18">
        <f t="shared" si="16"/>
        <v>0.57356742929839544</v>
      </c>
      <c r="G332" s="12">
        <f t="shared" si="17"/>
        <v>3.95458899963594</v>
      </c>
    </row>
    <row r="333" spans="1:7" x14ac:dyDescent="0.25">
      <c r="A333" s="24">
        <v>16.399414</v>
      </c>
      <c r="B333" s="23">
        <v>-16.265198000000002</v>
      </c>
      <c r="C333" s="25">
        <v>4.8691830999999999</v>
      </c>
      <c r="D333" s="26">
        <v>-7.6146120999999998E-4</v>
      </c>
      <c r="E333" s="28">
        <f t="shared" si="15"/>
        <v>1.2347697400000001E-4</v>
      </c>
      <c r="F333" s="18">
        <f t="shared" si="16"/>
        <v>0.57526370268186888</v>
      </c>
      <c r="G333" s="12">
        <f t="shared" si="17"/>
        <v>3.9662843360863813</v>
      </c>
    </row>
    <row r="334" spans="1:7" x14ac:dyDescent="0.25">
      <c r="A334" s="24">
        <v>16.449218999999999</v>
      </c>
      <c r="B334" s="23">
        <v>-16.317606000000001</v>
      </c>
      <c r="C334" s="25">
        <v>4.8690652999999999</v>
      </c>
      <c r="D334" s="26">
        <v>-7.6308845999999999E-4</v>
      </c>
      <c r="E334" s="28">
        <f t="shared" si="15"/>
        <v>1.2374818233333332E-4</v>
      </c>
      <c r="F334" s="18">
        <f t="shared" si="16"/>
        <v>0.57711725651688228</v>
      </c>
      <c r="G334" s="12">
        <f t="shared" si="17"/>
        <v>3.9790640778076698</v>
      </c>
    </row>
    <row r="335" spans="1:7" x14ac:dyDescent="0.25">
      <c r="A335" s="24">
        <v>16.499023000000001</v>
      </c>
      <c r="B335" s="23">
        <v>-16.365046</v>
      </c>
      <c r="C335" s="25">
        <v>4.8690046999999996</v>
      </c>
      <c r="D335" s="26">
        <v>-7.649124E-4</v>
      </c>
      <c r="E335" s="28">
        <f t="shared" si="15"/>
        <v>1.2405217233333332E-4</v>
      </c>
      <c r="F335" s="18">
        <f t="shared" si="16"/>
        <v>0.57879510329472206</v>
      </c>
      <c r="G335" s="12">
        <f t="shared" si="17"/>
        <v>3.9906323679018896</v>
      </c>
    </row>
    <row r="336" spans="1:7" x14ac:dyDescent="0.25">
      <c r="A336" s="24">
        <v>16.548828</v>
      </c>
      <c r="B336" s="23">
        <v>-16.424173</v>
      </c>
      <c r="C336" s="25">
        <v>4.8688444999999998</v>
      </c>
      <c r="D336" s="26">
        <v>-7.6764821999999999E-4</v>
      </c>
      <c r="E336" s="28">
        <f t="shared" si="15"/>
        <v>1.2450814233333333E-4</v>
      </c>
      <c r="F336" s="18">
        <f t="shared" si="16"/>
        <v>0.58088629314365425</v>
      </c>
      <c r="G336" s="12">
        <f t="shared" si="17"/>
        <v>4.0050505443015734</v>
      </c>
    </row>
    <row r="337" spans="1:7" x14ac:dyDescent="0.25">
      <c r="A337" s="24">
        <v>16.598633</v>
      </c>
      <c r="B337" s="23">
        <v>-16.480034</v>
      </c>
      <c r="C337" s="25">
        <v>4.8688592999999996</v>
      </c>
      <c r="D337" s="26">
        <v>-7.7044964000000003E-4</v>
      </c>
      <c r="E337" s="28">
        <f t="shared" si="15"/>
        <v>1.2497504566666667E-4</v>
      </c>
      <c r="F337" s="18">
        <f t="shared" si="16"/>
        <v>0.58286197187166677</v>
      </c>
      <c r="G337" s="12">
        <f t="shared" si="17"/>
        <v>4.0186723034279064</v>
      </c>
    </row>
    <row r="338" spans="1:7" x14ac:dyDescent="0.25">
      <c r="A338" s="24">
        <v>16.648437999999999</v>
      </c>
      <c r="B338" s="23">
        <v>-16.514901999999999</v>
      </c>
      <c r="C338" s="25">
        <v>4.8687152999999999</v>
      </c>
      <c r="D338" s="26">
        <v>-7.7090261000000002E-4</v>
      </c>
      <c r="E338" s="28">
        <f t="shared" si="15"/>
        <v>1.2505054066666666E-4</v>
      </c>
      <c r="F338" s="18">
        <f t="shared" si="16"/>
        <v>0.58409517510627296</v>
      </c>
      <c r="G338" s="12">
        <f t="shared" si="17"/>
        <v>4.0271748991067708</v>
      </c>
    </row>
    <row r="339" spans="1:7" x14ac:dyDescent="0.25">
      <c r="A339" s="24">
        <v>16.698242</v>
      </c>
      <c r="B339" s="23">
        <v>-16.565342000000001</v>
      </c>
      <c r="C339" s="25">
        <v>4.8686666000000001</v>
      </c>
      <c r="D339" s="26">
        <v>-7.7742331999999998E-4</v>
      </c>
      <c r="E339" s="28">
        <f t="shared" si="15"/>
        <v>1.2613732566666666E-4</v>
      </c>
      <c r="F339" s="18">
        <f t="shared" si="16"/>
        <v>0.58587912517950758</v>
      </c>
      <c r="G339" s="12">
        <f t="shared" si="17"/>
        <v>4.0394747421158872</v>
      </c>
    </row>
    <row r="340" spans="1:7" x14ac:dyDescent="0.25">
      <c r="A340" s="24">
        <v>16.748047</v>
      </c>
      <c r="B340" s="23">
        <v>-16.607026999999999</v>
      </c>
      <c r="C340" s="25">
        <v>4.8685279000000001</v>
      </c>
      <c r="D340" s="26">
        <v>-7.7860948000000002E-4</v>
      </c>
      <c r="E340" s="28">
        <f t="shared" si="15"/>
        <v>1.2633501899999999E-4</v>
      </c>
      <c r="F340" s="18">
        <f t="shared" si="16"/>
        <v>0.58735343046901534</v>
      </c>
      <c r="G340" s="12">
        <f t="shared" si="17"/>
        <v>4.0496396698683652</v>
      </c>
    </row>
    <row r="341" spans="1:7" x14ac:dyDescent="0.25">
      <c r="A341" s="24">
        <v>16.797851999999999</v>
      </c>
      <c r="B341" s="23">
        <v>-16.671696000000001</v>
      </c>
      <c r="C341" s="25">
        <v>4.8684963999999997</v>
      </c>
      <c r="D341" s="26">
        <v>-7.7686306999999997E-4</v>
      </c>
      <c r="E341" s="28">
        <f t="shared" si="15"/>
        <v>1.2604395066666667E-4</v>
      </c>
      <c r="F341" s="18">
        <f t="shared" si="16"/>
        <v>0.58964062847230647</v>
      </c>
      <c r="G341" s="12">
        <f t="shared" si="17"/>
        <v>4.065409268352834</v>
      </c>
    </row>
    <row r="342" spans="1:7" x14ac:dyDescent="0.25">
      <c r="A342" s="24">
        <v>16.847656000000001</v>
      </c>
      <c r="B342" s="23">
        <v>-16.693352000000001</v>
      </c>
      <c r="C342" s="25">
        <v>4.8683667000000002</v>
      </c>
      <c r="D342" s="26">
        <v>-7.7990891E-4</v>
      </c>
      <c r="E342" s="28">
        <f t="shared" si="15"/>
        <v>1.2655159066666668E-4</v>
      </c>
      <c r="F342" s="18">
        <f t="shared" si="16"/>
        <v>0.59040655279399501</v>
      </c>
      <c r="G342" s="12">
        <f t="shared" si="17"/>
        <v>4.0706901049944957</v>
      </c>
    </row>
    <row r="343" spans="1:7" x14ac:dyDescent="0.25">
      <c r="A343" s="24">
        <v>16.897461</v>
      </c>
      <c r="B343" s="23">
        <v>-16.758103999999999</v>
      </c>
      <c r="C343" s="25">
        <v>4.8683433999999997</v>
      </c>
      <c r="D343" s="26">
        <v>-7.8451628000000004E-4</v>
      </c>
      <c r="E343" s="28">
        <f t="shared" si="15"/>
        <v>1.2731948566666666E-4</v>
      </c>
      <c r="F343" s="18">
        <f t="shared" si="16"/>
        <v>0.59269668632179195</v>
      </c>
      <c r="G343" s="12">
        <f t="shared" si="17"/>
        <v>4.0864799431096088</v>
      </c>
    </row>
    <row r="344" spans="1:7" x14ac:dyDescent="0.25">
      <c r="A344" s="24">
        <v>16.947265999999999</v>
      </c>
      <c r="B344" s="23">
        <v>-16.802858000000001</v>
      </c>
      <c r="C344" s="25">
        <v>4.8681660000000004</v>
      </c>
      <c r="D344" s="26">
        <v>-7.8636402000000004E-4</v>
      </c>
      <c r="E344" s="28">
        <f t="shared" si="15"/>
        <v>1.2762744233333335E-4</v>
      </c>
      <c r="F344" s="18">
        <f t="shared" si="16"/>
        <v>0.59427953528248856</v>
      </c>
      <c r="G344" s="12">
        <f t="shared" si="17"/>
        <v>4.0973932494940257</v>
      </c>
    </row>
    <row r="345" spans="1:7" x14ac:dyDescent="0.25">
      <c r="A345" s="24">
        <v>16.997070000000001</v>
      </c>
      <c r="B345" s="23">
        <v>-16.868760999999999</v>
      </c>
      <c r="C345" s="25">
        <v>4.8681048999999996</v>
      </c>
      <c r="D345" s="26">
        <v>-7.8572036000000003E-4</v>
      </c>
      <c r="E345" s="28">
        <f t="shared" si="15"/>
        <v>1.2752016566666666E-4</v>
      </c>
      <c r="F345" s="18">
        <f t="shared" si="16"/>
        <v>0.59661037710795184</v>
      </c>
      <c r="G345" s="12">
        <f t="shared" si="17"/>
        <v>4.1134637600774875</v>
      </c>
    </row>
    <row r="346" spans="1:7" x14ac:dyDescent="0.25">
      <c r="A346" s="24">
        <v>17.046875</v>
      </c>
      <c r="B346" s="23">
        <v>-16.905242999999999</v>
      </c>
      <c r="C346" s="25">
        <v>4.8680409999999998</v>
      </c>
      <c r="D346" s="26">
        <v>-7.9064968000000003E-4</v>
      </c>
      <c r="E346" s="28">
        <f t="shared" si="15"/>
        <v>1.28341719E-4</v>
      </c>
      <c r="F346" s="18">
        <f t="shared" si="16"/>
        <v>0.59790066391548047</v>
      </c>
      <c r="G346" s="12">
        <f t="shared" si="17"/>
        <v>4.1223599312245653</v>
      </c>
    </row>
    <row r="347" spans="1:7" x14ac:dyDescent="0.25">
      <c r="A347" s="24">
        <v>17.096679999999999</v>
      </c>
      <c r="B347" s="23">
        <v>-16.944267</v>
      </c>
      <c r="C347" s="25">
        <v>4.8679366000000002</v>
      </c>
      <c r="D347" s="26">
        <v>-7.9321855000000002E-4</v>
      </c>
      <c r="E347" s="28">
        <f t="shared" si="15"/>
        <v>1.28769864E-4</v>
      </c>
      <c r="F347" s="18">
        <f t="shared" si="16"/>
        <v>0.59928085558197342</v>
      </c>
      <c r="G347" s="12">
        <f t="shared" si="17"/>
        <v>4.1318759715415307</v>
      </c>
    </row>
    <row r="348" spans="1:7" x14ac:dyDescent="0.25">
      <c r="A348" s="24">
        <v>17.146484000000001</v>
      </c>
      <c r="B348" s="23">
        <v>-16.991534999999999</v>
      </c>
      <c r="C348" s="25">
        <v>4.8678331000000004</v>
      </c>
      <c r="D348" s="26">
        <v>-7.9321855000000002E-4</v>
      </c>
      <c r="E348" s="28">
        <f t="shared" si="15"/>
        <v>1.28769864E-4</v>
      </c>
      <c r="F348" s="18">
        <f t="shared" si="16"/>
        <v>0.60095261910421061</v>
      </c>
      <c r="G348" s="12">
        <f t="shared" si="17"/>
        <v>4.1434023192686311</v>
      </c>
    </row>
    <row r="349" spans="1:7" x14ac:dyDescent="0.25">
      <c r="A349" s="24">
        <v>17.196289</v>
      </c>
      <c r="B349" s="23">
        <v>-17.061008000000001</v>
      </c>
      <c r="C349" s="25">
        <v>4.8677830999999996</v>
      </c>
      <c r="D349" s="26">
        <v>-7.9678295999999996E-4</v>
      </c>
      <c r="E349" s="28">
        <f t="shared" si="15"/>
        <v>1.2936393233333333E-4</v>
      </c>
      <c r="F349" s="18">
        <f t="shared" si="16"/>
        <v>0.60340972385119362</v>
      </c>
      <c r="G349" s="12">
        <f t="shared" si="17"/>
        <v>4.1603433778208192</v>
      </c>
    </row>
    <row r="350" spans="1:7" x14ac:dyDescent="0.25">
      <c r="A350" s="24">
        <v>17.246093999999999</v>
      </c>
      <c r="B350" s="23">
        <v>-17.100134000000001</v>
      </c>
      <c r="C350" s="25">
        <v>4.8677511000000004</v>
      </c>
      <c r="D350" s="26">
        <v>-7.9868436999999996E-4</v>
      </c>
      <c r="E350" s="28">
        <f t="shared" si="15"/>
        <v>1.2968083399999999E-4</v>
      </c>
      <c r="F350" s="18">
        <f t="shared" si="16"/>
        <v>0.60479352302973</v>
      </c>
      <c r="G350" s="12">
        <f t="shared" si="17"/>
        <v>4.1698842909368921</v>
      </c>
    </row>
    <row r="351" spans="1:7" x14ac:dyDescent="0.25">
      <c r="A351" s="24">
        <v>17.295898000000001</v>
      </c>
      <c r="B351" s="23">
        <v>-17.147621000000001</v>
      </c>
      <c r="C351" s="25">
        <v>4.8676133000000004</v>
      </c>
      <c r="D351" s="26">
        <v>-8.0263014999999997E-4</v>
      </c>
      <c r="E351" s="28">
        <f t="shared" si="15"/>
        <v>1.3033846399999999E-4</v>
      </c>
      <c r="F351" s="18">
        <f t="shared" si="16"/>
        <v>0.60647303209253101</v>
      </c>
      <c r="G351" s="12">
        <f t="shared" si="17"/>
        <v>4.1814640420267795</v>
      </c>
    </row>
    <row r="352" spans="1:7" x14ac:dyDescent="0.25">
      <c r="A352" s="24">
        <v>17.345703</v>
      </c>
      <c r="B352" s="23">
        <v>-17.187611</v>
      </c>
      <c r="C352" s="25">
        <v>4.8675541999999998</v>
      </c>
      <c r="D352" s="26">
        <v>-8.0437062000000001E-4</v>
      </c>
      <c r="E352" s="28">
        <f t="shared" si="15"/>
        <v>1.3062854233333334E-4</v>
      </c>
      <c r="F352" s="18">
        <f t="shared" si="16"/>
        <v>0.60788738902014094</v>
      </c>
      <c r="G352" s="12">
        <f t="shared" si="17"/>
        <v>4.1912156423823417</v>
      </c>
    </row>
    <row r="353" spans="1:7" x14ac:dyDescent="0.25">
      <c r="A353" s="24">
        <v>17.395508</v>
      </c>
      <c r="B353" s="23">
        <v>-17.235956000000002</v>
      </c>
      <c r="C353" s="25">
        <v>4.8675141000000002</v>
      </c>
      <c r="D353" s="26">
        <v>-8.0442429000000001E-4</v>
      </c>
      <c r="E353" s="28">
        <f t="shared" si="15"/>
        <v>1.3063748733333335E-4</v>
      </c>
      <c r="F353" s="18">
        <f t="shared" si="16"/>
        <v>0.609597243625425</v>
      </c>
      <c r="G353" s="12">
        <f t="shared" si="17"/>
        <v>4.2030046176058899</v>
      </c>
    </row>
    <row r="354" spans="1:7" x14ac:dyDescent="0.25">
      <c r="A354" s="24">
        <v>17.445312999999999</v>
      </c>
      <c r="B354" s="23">
        <v>-17.276903000000001</v>
      </c>
      <c r="C354" s="25">
        <v>4.8673406000000004</v>
      </c>
      <c r="D354" s="26">
        <v>-8.0587859999999999E-4</v>
      </c>
      <c r="E354" s="28">
        <f t="shared" si="15"/>
        <v>1.3087987233333334E-4</v>
      </c>
      <c r="F354" s="18">
        <f t="shared" si="16"/>
        <v>0.61104544750426582</v>
      </c>
      <c r="G354" s="12">
        <f t="shared" si="17"/>
        <v>4.2129895833413036</v>
      </c>
    </row>
    <row r="355" spans="1:7" x14ac:dyDescent="0.25">
      <c r="A355" s="24">
        <v>17.495117</v>
      </c>
      <c r="B355" s="23">
        <v>-17.34845</v>
      </c>
      <c r="C355" s="25">
        <v>4.8672347</v>
      </c>
      <c r="D355" s="26">
        <v>-8.0980652000000003E-4</v>
      </c>
      <c r="E355" s="28">
        <f t="shared" si="15"/>
        <v>1.3153452566666668E-4</v>
      </c>
      <c r="F355" s="18">
        <f t="shared" si="16"/>
        <v>0.61357590499613146</v>
      </c>
      <c r="G355" s="12">
        <f t="shared" si="17"/>
        <v>4.2304363888086565</v>
      </c>
    </row>
    <row r="356" spans="1:7" x14ac:dyDescent="0.25">
      <c r="A356" s="24">
        <v>17.544922</v>
      </c>
      <c r="B356" s="23">
        <v>-17.374825000000001</v>
      </c>
      <c r="C356" s="25">
        <v>4.8671942000000001</v>
      </c>
      <c r="D356" s="26">
        <v>-8.1039068999999998E-4</v>
      </c>
      <c r="E356" s="28">
        <f t="shared" si="15"/>
        <v>1.3163188733333333E-4</v>
      </c>
      <c r="F356" s="18">
        <f t="shared" si="16"/>
        <v>0.61450872980147575</v>
      </c>
      <c r="G356" s="12">
        <f t="shared" si="17"/>
        <v>4.2368679581854503</v>
      </c>
    </row>
    <row r="357" spans="1:7" x14ac:dyDescent="0.25">
      <c r="A357" s="24">
        <v>17.594726999999999</v>
      </c>
      <c r="B357" s="23">
        <v>-17.439298999999998</v>
      </c>
      <c r="C357" s="25">
        <v>4.8671411999999998</v>
      </c>
      <c r="D357" s="26">
        <v>-8.1570742999999995E-4</v>
      </c>
      <c r="E357" s="28">
        <f t="shared" si="15"/>
        <v>1.3251801066666667E-4</v>
      </c>
      <c r="F357" s="18">
        <f t="shared" si="16"/>
        <v>0.61678903109056604</v>
      </c>
      <c r="G357" s="12">
        <f t="shared" si="17"/>
        <v>4.2525900057304487</v>
      </c>
    </row>
    <row r="358" spans="1:7" x14ac:dyDescent="0.25">
      <c r="A358" s="24">
        <v>17.644531000000001</v>
      </c>
      <c r="B358" s="23">
        <v>-17.483612000000001</v>
      </c>
      <c r="C358" s="25">
        <v>4.8670119999999999</v>
      </c>
      <c r="D358" s="26">
        <v>-8.1690546000000005E-4</v>
      </c>
      <c r="E358" s="28">
        <f t="shared" si="15"/>
        <v>1.3271768233333333E-4</v>
      </c>
      <c r="F358" s="18">
        <f t="shared" si="16"/>
        <v>0.61835628286683975</v>
      </c>
      <c r="G358" s="12">
        <f t="shared" si="17"/>
        <v>4.2633957738363764</v>
      </c>
    </row>
    <row r="359" spans="1:7" x14ac:dyDescent="0.25">
      <c r="A359" s="24">
        <v>17.694336</v>
      </c>
      <c r="B359" s="23">
        <v>-17.536369000000001</v>
      </c>
      <c r="C359" s="25">
        <v>4.8669833999999996</v>
      </c>
      <c r="D359" s="26">
        <v>-8.2064273999999998E-4</v>
      </c>
      <c r="E359" s="28">
        <f t="shared" si="15"/>
        <v>1.3334056233333332E-4</v>
      </c>
      <c r="F359" s="18">
        <f t="shared" si="16"/>
        <v>0.6202221800518839</v>
      </c>
      <c r="G359" s="12">
        <f t="shared" si="17"/>
        <v>4.2762606195467647</v>
      </c>
    </row>
    <row r="360" spans="1:7" x14ac:dyDescent="0.25">
      <c r="A360" s="24">
        <v>17.744140999999999</v>
      </c>
      <c r="B360" s="23">
        <v>-17.575507999999999</v>
      </c>
      <c r="C360" s="25">
        <v>4.8669152000000002</v>
      </c>
      <c r="D360" s="26">
        <v>-8.2132820000000004E-4</v>
      </c>
      <c r="E360" s="28">
        <f t="shared" si="15"/>
        <v>1.3345480566666668E-4</v>
      </c>
      <c r="F360" s="18">
        <f t="shared" si="16"/>
        <v>0.62160643901136692</v>
      </c>
      <c r="G360" s="12">
        <f t="shared" si="17"/>
        <v>4.2858047027254678</v>
      </c>
    </row>
    <row r="361" spans="1:7" x14ac:dyDescent="0.25">
      <c r="A361" s="24">
        <v>17.793945000000001</v>
      </c>
      <c r="B361" s="23">
        <v>-17.635546000000001</v>
      </c>
      <c r="C361" s="25">
        <v>4.8669089999999997</v>
      </c>
      <c r="D361" s="26">
        <v>-8.2207326000000003E-4</v>
      </c>
      <c r="E361" s="28">
        <f t="shared" si="15"/>
        <v>1.3357898233333333E-4</v>
      </c>
      <c r="F361" s="18">
        <f t="shared" si="16"/>
        <v>0.62372984889433392</v>
      </c>
      <c r="G361" s="12">
        <f t="shared" si="17"/>
        <v>4.3004450273603085</v>
      </c>
    </row>
    <row r="362" spans="1:7" x14ac:dyDescent="0.25">
      <c r="A362" s="24">
        <v>17.84375</v>
      </c>
      <c r="B362" s="23">
        <v>-17.705582</v>
      </c>
      <c r="C362" s="25">
        <v>4.8667207000000001</v>
      </c>
      <c r="D362" s="26">
        <v>-8.2458258999999995E-4</v>
      </c>
      <c r="E362" s="28">
        <f t="shared" si="15"/>
        <v>1.3399720399999998E-4</v>
      </c>
      <c r="F362" s="18">
        <f t="shared" si="16"/>
        <v>0.62620686569308592</v>
      </c>
      <c r="G362" s="12">
        <f t="shared" si="17"/>
        <v>4.3175233740095251</v>
      </c>
    </row>
    <row r="363" spans="1:7" x14ac:dyDescent="0.25">
      <c r="A363" s="24">
        <v>17.893554999999999</v>
      </c>
      <c r="B363" s="23">
        <v>-17.739336000000002</v>
      </c>
      <c r="C363" s="25">
        <v>4.8666830000000001</v>
      </c>
      <c r="D363" s="26">
        <v>-8.3000654999999997E-4</v>
      </c>
      <c r="E363" s="28">
        <f t="shared" si="15"/>
        <v>1.3490119733333334E-4</v>
      </c>
      <c r="F363" s="18">
        <f t="shared" si="16"/>
        <v>0.62740066923733573</v>
      </c>
      <c r="G363" s="12">
        <f t="shared" si="17"/>
        <v>4.3257543197059904</v>
      </c>
    </row>
    <row r="364" spans="1:7" x14ac:dyDescent="0.25">
      <c r="A364" s="24">
        <v>17.943359000000001</v>
      </c>
      <c r="B364" s="23">
        <v>-17.804020000000001</v>
      </c>
      <c r="C364" s="25">
        <v>4.8665694999999998</v>
      </c>
      <c r="D364" s="26">
        <v>-8.3032245000000003E-4</v>
      </c>
      <c r="E364" s="28">
        <f t="shared" si="15"/>
        <v>1.3495384733333335E-4</v>
      </c>
      <c r="F364" s="18">
        <f t="shared" si="16"/>
        <v>0.62968839775710372</v>
      </c>
      <c r="G364" s="12">
        <f t="shared" si="17"/>
        <v>4.3415275759550331</v>
      </c>
    </row>
    <row r="365" spans="1:7" x14ac:dyDescent="0.25">
      <c r="A365" s="24">
        <v>17.993164</v>
      </c>
      <c r="B365" s="23">
        <v>-17.842535000000002</v>
      </c>
      <c r="C365" s="25">
        <v>4.8664851000000002</v>
      </c>
      <c r="D365" s="26">
        <v>-8.3525775999999995E-4</v>
      </c>
      <c r="E365" s="28">
        <f t="shared" si="15"/>
        <v>1.35776399E-4</v>
      </c>
      <c r="F365" s="18">
        <f t="shared" si="16"/>
        <v>0.63105058723114471</v>
      </c>
      <c r="G365" s="12">
        <f t="shared" si="17"/>
        <v>4.3509194961274389</v>
      </c>
    </row>
    <row r="366" spans="1:7" x14ac:dyDescent="0.25">
      <c r="A366" s="24">
        <v>18.042968999999999</v>
      </c>
      <c r="B366" s="23">
        <v>-17.899818</v>
      </c>
      <c r="C366" s="25">
        <v>4.8665295000000004</v>
      </c>
      <c r="D366" s="26">
        <v>-8.3469144999999997E-4</v>
      </c>
      <c r="E366" s="28">
        <f t="shared" si="15"/>
        <v>1.35682014E-4</v>
      </c>
      <c r="F366" s="18">
        <f t="shared" si="16"/>
        <v>0.6330765589211742</v>
      </c>
      <c r="G366" s="12">
        <f t="shared" si="17"/>
        <v>4.3648880113354327</v>
      </c>
    </row>
    <row r="367" spans="1:7" x14ac:dyDescent="0.25">
      <c r="A367" s="24">
        <v>18.092773000000001</v>
      </c>
      <c r="B367" s="23">
        <v>-17.940258</v>
      </c>
      <c r="C367" s="25">
        <v>4.8664249999999996</v>
      </c>
      <c r="D367" s="26">
        <v>-8.3790416999999996E-4</v>
      </c>
      <c r="E367" s="28">
        <f t="shared" si="15"/>
        <v>1.3621746733333333E-4</v>
      </c>
      <c r="F367" s="18">
        <f t="shared" si="16"/>
        <v>0.63450683134309338</v>
      </c>
      <c r="G367" s="12">
        <f t="shared" si="17"/>
        <v>4.3747493446282286</v>
      </c>
    </row>
    <row r="368" spans="1:7" x14ac:dyDescent="0.25">
      <c r="A368" s="24">
        <v>18.142578</v>
      </c>
      <c r="B368" s="23">
        <v>-17.987047</v>
      </c>
      <c r="C368" s="25">
        <v>4.8662839</v>
      </c>
      <c r="D368" s="26">
        <v>-8.3959102999999998E-4</v>
      </c>
      <c r="E368" s="28">
        <f t="shared" si="15"/>
        <v>1.3649861066666665E-4</v>
      </c>
      <c r="F368" s="18">
        <f t="shared" si="16"/>
        <v>0.63616165370583266</v>
      </c>
      <c r="G368" s="12">
        <f t="shared" si="17"/>
        <v>4.3861588877399171</v>
      </c>
    </row>
    <row r="369" spans="1:7" x14ac:dyDescent="0.25">
      <c r="A369" s="24">
        <v>18.192383</v>
      </c>
      <c r="B369" s="23">
        <v>-18.035315000000001</v>
      </c>
      <c r="C369" s="25">
        <v>4.8662232999999997</v>
      </c>
      <c r="D369" s="26">
        <v>-8.4016920000000005E-4</v>
      </c>
      <c r="E369" s="28">
        <f t="shared" si="15"/>
        <v>1.3659497233333334E-4</v>
      </c>
      <c r="F369" s="18">
        <f t="shared" si="16"/>
        <v>0.63786878499320143</v>
      </c>
      <c r="G369" s="12">
        <f t="shared" si="17"/>
        <v>4.3979290864386495</v>
      </c>
    </row>
    <row r="370" spans="1:7" x14ac:dyDescent="0.25">
      <c r="A370" s="24">
        <v>18.242187999999999</v>
      </c>
      <c r="B370" s="23">
        <v>-18.074801999999998</v>
      </c>
      <c r="C370" s="25">
        <v>4.8660268999999996</v>
      </c>
      <c r="D370" s="26">
        <v>-8.434534E-4</v>
      </c>
      <c r="E370" s="28">
        <f t="shared" si="15"/>
        <v>1.3714233900000001E-4</v>
      </c>
      <c r="F370" s="18">
        <f t="shared" si="16"/>
        <v>0.63926535193495015</v>
      </c>
      <c r="G370" s="12">
        <f t="shared" si="17"/>
        <v>4.4075580297554806</v>
      </c>
    </row>
    <row r="371" spans="1:7" x14ac:dyDescent="0.25">
      <c r="A371" s="24">
        <v>18.291992</v>
      </c>
      <c r="B371" s="23">
        <v>-18.112901999999998</v>
      </c>
      <c r="C371" s="25">
        <v>4.8660040000000002</v>
      </c>
      <c r="D371" s="26">
        <v>-8.4662436999999996E-4</v>
      </c>
      <c r="E371" s="28">
        <f t="shared" si="15"/>
        <v>1.37670834E-4</v>
      </c>
      <c r="F371" s="18">
        <f t="shared" si="16"/>
        <v>0.64061286378646154</v>
      </c>
      <c r="G371" s="12">
        <f t="shared" si="17"/>
        <v>4.4168487517746584</v>
      </c>
    </row>
    <row r="372" spans="1:7" x14ac:dyDescent="0.25">
      <c r="A372" s="24">
        <v>18.341797</v>
      </c>
      <c r="B372" s="23">
        <v>-18.175407</v>
      </c>
      <c r="C372" s="25">
        <v>4.8659910999999996</v>
      </c>
      <c r="D372" s="26">
        <v>-8.4865693000000001E-4</v>
      </c>
      <c r="E372" s="28">
        <f t="shared" si="15"/>
        <v>1.3800959400000001E-4</v>
      </c>
      <c r="F372" s="18">
        <f t="shared" si="16"/>
        <v>0.642823525946008</v>
      </c>
      <c r="G372" s="12">
        <f t="shared" si="17"/>
        <v>4.4320906567565155</v>
      </c>
    </row>
    <row r="373" spans="1:7" x14ac:dyDescent="0.25">
      <c r="A373" s="24">
        <v>18.391601999999999</v>
      </c>
      <c r="B373" s="23">
        <v>-18.215979000000001</v>
      </c>
      <c r="C373" s="25">
        <v>4.8658828999999999</v>
      </c>
      <c r="D373" s="26">
        <v>-8.4825150999999998E-4</v>
      </c>
      <c r="E373" s="28">
        <f t="shared" si="15"/>
        <v>1.3794202399999999E-4</v>
      </c>
      <c r="F373" s="18">
        <f t="shared" si="16"/>
        <v>0.64425846691292465</v>
      </c>
      <c r="G373" s="12">
        <f t="shared" si="17"/>
        <v>4.4419841783775675</v>
      </c>
    </row>
    <row r="374" spans="1:7" x14ac:dyDescent="0.25">
      <c r="A374" s="24">
        <v>18.441406000000001</v>
      </c>
      <c r="B374" s="23">
        <v>-18.279837000000001</v>
      </c>
      <c r="C374" s="25">
        <v>4.8658853000000004</v>
      </c>
      <c r="D374" s="26">
        <v>-8.5130334000000003E-4</v>
      </c>
      <c r="E374" s="28">
        <f t="shared" si="15"/>
        <v>1.3845066233333334E-4</v>
      </c>
      <c r="F374" s="18">
        <f t="shared" si="16"/>
        <v>0.64651698165869398</v>
      </c>
      <c r="G374" s="12">
        <f t="shared" si="17"/>
        <v>4.4575560137240426</v>
      </c>
    </row>
    <row r="375" spans="1:7" x14ac:dyDescent="0.25">
      <c r="A375" s="24">
        <v>18.491211</v>
      </c>
      <c r="B375" s="23">
        <v>-18.324596</v>
      </c>
      <c r="C375" s="25">
        <v>4.8656877999999999</v>
      </c>
      <c r="D375" s="26">
        <v>-8.5812800999999995E-4</v>
      </c>
      <c r="E375" s="28">
        <f t="shared" si="15"/>
        <v>1.3958810733333334E-4</v>
      </c>
      <c r="F375" s="18">
        <f t="shared" si="16"/>
        <v>0.64810000745821617</v>
      </c>
      <c r="G375" s="12">
        <f t="shared" si="17"/>
        <v>4.4684705393633175</v>
      </c>
    </row>
    <row r="376" spans="1:7" x14ac:dyDescent="0.25">
      <c r="A376" s="24">
        <v>18.541015999999999</v>
      </c>
      <c r="B376" s="23">
        <v>-18.370806000000002</v>
      </c>
      <c r="C376" s="25">
        <v>4.8656030000000001</v>
      </c>
      <c r="D376" s="26">
        <v>-8.5616705000000003E-4</v>
      </c>
      <c r="E376" s="28">
        <f t="shared" si="15"/>
        <v>1.3926128066666667E-4</v>
      </c>
      <c r="F376" s="18">
        <f t="shared" si="16"/>
        <v>0.64973435188494444</v>
      </c>
      <c r="G376" s="12">
        <f t="shared" si="17"/>
        <v>4.4797388927624313</v>
      </c>
    </row>
    <row r="377" spans="1:7" x14ac:dyDescent="0.25">
      <c r="A377" s="24">
        <v>18.590820000000001</v>
      </c>
      <c r="B377" s="23">
        <v>-18.413074000000002</v>
      </c>
      <c r="C377" s="25">
        <v>4.8656801999999999</v>
      </c>
      <c r="D377" s="26">
        <v>-8.5683464000000005E-4</v>
      </c>
      <c r="E377" s="28">
        <f t="shared" si="15"/>
        <v>1.3937254566666668E-4</v>
      </c>
      <c r="F377" s="18">
        <f t="shared" si="16"/>
        <v>0.65122927658152396</v>
      </c>
      <c r="G377" s="12">
        <f t="shared" si="17"/>
        <v>4.4900459856313715</v>
      </c>
    </row>
    <row r="378" spans="1:7" x14ac:dyDescent="0.25">
      <c r="A378" s="24">
        <v>18.640625</v>
      </c>
      <c r="B378" s="23">
        <v>-18.493254</v>
      </c>
      <c r="C378" s="25">
        <v>4.8654736999999999</v>
      </c>
      <c r="D378" s="26">
        <v>-8.6017848999999996E-4</v>
      </c>
      <c r="E378" s="28">
        <f t="shared" si="15"/>
        <v>1.3992985399999998E-4</v>
      </c>
      <c r="F378" s="18">
        <f t="shared" si="16"/>
        <v>0.65406506398977016</v>
      </c>
      <c r="G378" s="12">
        <f t="shared" si="17"/>
        <v>4.5095979565368216</v>
      </c>
    </row>
    <row r="379" spans="1:7" x14ac:dyDescent="0.25">
      <c r="A379" s="24">
        <v>18.690429999999999</v>
      </c>
      <c r="B379" s="23">
        <v>-18.528621999999999</v>
      </c>
      <c r="C379" s="25">
        <v>4.8654742000000004</v>
      </c>
      <c r="D379" s="26">
        <v>-8.6547131999999995E-4</v>
      </c>
      <c r="E379" s="28">
        <f t="shared" si="15"/>
        <v>1.4081199233333333E-4</v>
      </c>
      <c r="F379" s="18">
        <f t="shared" si="16"/>
        <v>0.65531595110694218</v>
      </c>
      <c r="G379" s="12">
        <f t="shared" si="17"/>
        <v>4.5182224777015012</v>
      </c>
    </row>
    <row r="380" spans="1:7" x14ac:dyDescent="0.25">
      <c r="A380" s="24">
        <v>18.740234000000001</v>
      </c>
      <c r="B380" s="23">
        <v>-18.579115000000002</v>
      </c>
      <c r="C380" s="25">
        <v>4.8654007999999997</v>
      </c>
      <c r="D380" s="26">
        <v>-8.6529849999999998E-4</v>
      </c>
      <c r="E380" s="28">
        <f t="shared" si="15"/>
        <v>1.4078318899999999E-4</v>
      </c>
      <c r="F380" s="18">
        <f t="shared" si="16"/>
        <v>0.65710177567172878</v>
      </c>
      <c r="G380" s="12">
        <f t="shared" si="17"/>
        <v>4.530535244812115</v>
      </c>
    </row>
    <row r="381" spans="1:7" x14ac:dyDescent="0.25">
      <c r="A381" s="24">
        <v>18.790039</v>
      </c>
      <c r="B381" s="23">
        <v>-18.630033000000001</v>
      </c>
      <c r="C381" s="25">
        <v>4.8652553999999997</v>
      </c>
      <c r="D381" s="26">
        <v>-8.6911314000000001E-4</v>
      </c>
      <c r="E381" s="28">
        <f t="shared" si="15"/>
        <v>1.4141896233333333E-4</v>
      </c>
      <c r="F381" s="18">
        <f t="shared" si="16"/>
        <v>0.65890263153669604</v>
      </c>
      <c r="G381" s="12">
        <f t="shared" si="17"/>
        <v>4.5429516485856718</v>
      </c>
    </row>
    <row r="382" spans="1:7" x14ac:dyDescent="0.25">
      <c r="A382" s="24">
        <v>18.839843999999999</v>
      </c>
      <c r="B382" s="23">
        <v>-18.657243999999999</v>
      </c>
      <c r="C382" s="25">
        <v>4.8652148000000004</v>
      </c>
      <c r="D382" s="26">
        <v>-8.6867808999999997E-4</v>
      </c>
      <c r="E382" s="28">
        <f t="shared" si="15"/>
        <v>1.4134645399999999E-4</v>
      </c>
      <c r="F382" s="18">
        <f t="shared" si="16"/>
        <v>0.65986502379369016</v>
      </c>
      <c r="G382" s="12">
        <f t="shared" si="17"/>
        <v>4.5495870773747491</v>
      </c>
    </row>
    <row r="383" spans="1:7" x14ac:dyDescent="0.25">
      <c r="A383" s="24">
        <v>18.889648000000001</v>
      </c>
      <c r="B383" s="23">
        <v>-18.72983</v>
      </c>
      <c r="C383" s="25">
        <v>4.8651704999999996</v>
      </c>
      <c r="D383" s="26">
        <v>-8.7281461999999998E-4</v>
      </c>
      <c r="E383" s="28">
        <f t="shared" si="15"/>
        <v>1.4203587566666666E-4</v>
      </c>
      <c r="F383" s="18">
        <f t="shared" si="16"/>
        <v>0.66243222839352756</v>
      </c>
      <c r="G383" s="12">
        <f t="shared" si="17"/>
        <v>4.5672872440016272</v>
      </c>
    </row>
    <row r="384" spans="1:7" x14ac:dyDescent="0.25">
      <c r="A384" s="24">
        <v>18.939453</v>
      </c>
      <c r="B384" s="23">
        <v>-18.767975</v>
      </c>
      <c r="C384" s="25">
        <v>4.8650264999999999</v>
      </c>
      <c r="D384" s="26">
        <v>-8.7321397999999995E-4</v>
      </c>
      <c r="E384" s="28">
        <f t="shared" si="15"/>
        <v>1.4210243566666666E-4</v>
      </c>
      <c r="F384" s="18">
        <f t="shared" si="16"/>
        <v>0.66378133179446985</v>
      </c>
      <c r="G384" s="12">
        <f t="shared" si="17"/>
        <v>4.5765889393145294</v>
      </c>
    </row>
    <row r="385" spans="1:7" x14ac:dyDescent="0.25">
      <c r="A385" s="24">
        <v>18.989258</v>
      </c>
      <c r="B385" s="23">
        <v>-18.826874</v>
      </c>
      <c r="C385" s="25">
        <v>4.8649782999999998</v>
      </c>
      <c r="D385" s="26">
        <v>-8.7717768999999999E-4</v>
      </c>
      <c r="E385" s="28">
        <f t="shared" si="15"/>
        <v>1.4276305399999999E-4</v>
      </c>
      <c r="F385" s="18">
        <f t="shared" si="16"/>
        <v>0.665864457792952</v>
      </c>
      <c r="G385" s="12">
        <f t="shared" si="17"/>
        <v>4.5909515176926803</v>
      </c>
    </row>
    <row r="386" spans="1:7" x14ac:dyDescent="0.25">
      <c r="A386" s="24">
        <v>19.039062999999999</v>
      </c>
      <c r="B386" s="23">
        <v>-18.877715999999999</v>
      </c>
      <c r="C386" s="25">
        <v>4.8648796000000001</v>
      </c>
      <c r="D386" s="26">
        <v>-8.8096259000000003E-4</v>
      </c>
      <c r="E386" s="28">
        <f t="shared" si="15"/>
        <v>1.4339387066666668E-4</v>
      </c>
      <c r="F386" s="18">
        <f t="shared" si="16"/>
        <v>0.66766262570776935</v>
      </c>
      <c r="G386" s="12">
        <f t="shared" si="17"/>
        <v>4.6033493887923926</v>
      </c>
    </row>
    <row r="387" spans="1:7" x14ac:dyDescent="0.25">
      <c r="A387" s="24">
        <v>19.088867</v>
      </c>
      <c r="B387" s="23">
        <v>-18.919398999999999</v>
      </c>
      <c r="C387" s="25">
        <v>4.8647708999999999</v>
      </c>
      <c r="D387" s="26">
        <v>-8.8202354000000002E-4</v>
      </c>
      <c r="E387" s="28">
        <f t="shared" si="15"/>
        <v>1.4357069566666667E-4</v>
      </c>
      <c r="F387" s="18">
        <f t="shared" si="16"/>
        <v>0.66913686026174701</v>
      </c>
      <c r="G387" s="12">
        <f t="shared" si="17"/>
        <v>4.6135138288429278</v>
      </c>
    </row>
    <row r="388" spans="1:7" x14ac:dyDescent="0.25">
      <c r="A388" s="24">
        <v>19.138672</v>
      </c>
      <c r="B388" s="23">
        <v>-18.967773000000001</v>
      </c>
      <c r="C388" s="25">
        <v>4.8648353000000002</v>
      </c>
      <c r="D388" s="26">
        <v>-8.8398454999999996E-4</v>
      </c>
      <c r="E388" s="28">
        <f t="shared" si="15"/>
        <v>1.4389753066666665E-4</v>
      </c>
      <c r="F388" s="18">
        <f t="shared" si="16"/>
        <v>0.67084774053221985</v>
      </c>
      <c r="G388" s="12">
        <f t="shared" si="17"/>
        <v>4.6253098757446534</v>
      </c>
    </row>
    <row r="389" spans="1:7" x14ac:dyDescent="0.25">
      <c r="A389" s="24">
        <v>19.188476999999999</v>
      </c>
      <c r="B389" s="23">
        <v>-19.026223999999999</v>
      </c>
      <c r="C389" s="25">
        <v>4.8646531</v>
      </c>
      <c r="D389" s="26">
        <v>-8.8835955999999995E-4</v>
      </c>
      <c r="E389" s="28">
        <f t="shared" ref="E389:E452" si="18" xml:space="preserve"> (delta_0 - D389) / L</f>
        <v>1.4462669899999999E-4</v>
      </c>
      <c r="F389" s="18">
        <f t="shared" ref="F389:F452" si="19" xml:space="preserve"> -B389 / A_6x12_in2</f>
        <v>0.67291502177192297</v>
      </c>
      <c r="G389" s="12">
        <f t="shared" ref="G389:G452" si="20" xml:space="preserve"> -B389 * kip_to_N / A_6x12_mm2</f>
        <v>4.6395632088875134</v>
      </c>
    </row>
    <row r="390" spans="1:7" x14ac:dyDescent="0.25">
      <c r="A390" s="24">
        <v>19.238281000000001</v>
      </c>
      <c r="B390" s="23">
        <v>-19.046652000000002</v>
      </c>
      <c r="C390" s="25">
        <v>4.8646387999999998</v>
      </c>
      <c r="D390" s="26">
        <v>-8.8679191E-4</v>
      </c>
      <c r="E390" s="28">
        <f t="shared" si="18"/>
        <v>1.4436542399999999E-4</v>
      </c>
      <c r="F390" s="18">
        <f t="shared" si="19"/>
        <v>0.67363751447803</v>
      </c>
      <c r="G390" s="12">
        <f t="shared" si="20"/>
        <v>4.6445445965360115</v>
      </c>
    </row>
    <row r="391" spans="1:7" x14ac:dyDescent="0.25">
      <c r="A391" s="24">
        <v>19.288086</v>
      </c>
      <c r="B391" s="23">
        <v>-19.102091000000001</v>
      </c>
      <c r="C391" s="25">
        <v>4.8645825</v>
      </c>
      <c r="D391" s="26">
        <v>-8.888244E-4</v>
      </c>
      <c r="E391" s="28">
        <f t="shared" si="18"/>
        <v>1.4470417233333334E-4</v>
      </c>
      <c r="F391" s="18">
        <f t="shared" si="19"/>
        <v>0.67559826800915701</v>
      </c>
      <c r="G391" s="12">
        <f t="shared" si="20"/>
        <v>4.6580634505523166</v>
      </c>
    </row>
    <row r="392" spans="1:7" x14ac:dyDescent="0.25">
      <c r="A392" s="24">
        <v>19.337890999999999</v>
      </c>
      <c r="B392" s="23">
        <v>-19.163222999999999</v>
      </c>
      <c r="C392" s="25">
        <v>4.8644394999999996</v>
      </c>
      <c r="D392" s="26">
        <v>-8.9175102999999997E-4</v>
      </c>
      <c r="E392" s="28">
        <f t="shared" si="18"/>
        <v>1.45191944E-4</v>
      </c>
      <c r="F392" s="18">
        <f t="shared" si="19"/>
        <v>0.67776037022717772</v>
      </c>
      <c r="G392" s="12">
        <f t="shared" si="20"/>
        <v>4.6729705481501211</v>
      </c>
    </row>
    <row r="393" spans="1:7" x14ac:dyDescent="0.25">
      <c r="A393" s="24">
        <v>19.387695000000001</v>
      </c>
      <c r="B393" s="23">
        <v>-19.220621000000001</v>
      </c>
      <c r="C393" s="25">
        <v>4.8643793999999998</v>
      </c>
      <c r="D393" s="26">
        <v>-8.9696643000000003E-4</v>
      </c>
      <c r="E393" s="28">
        <f t="shared" si="18"/>
        <v>1.4606117733333333E-4</v>
      </c>
      <c r="F393" s="18">
        <f t="shared" si="19"/>
        <v>0.67979040921019751</v>
      </c>
      <c r="G393" s="12">
        <f t="shared" si="20"/>
        <v>4.6869671062198544</v>
      </c>
    </row>
    <row r="394" spans="1:7" x14ac:dyDescent="0.25">
      <c r="A394" s="24">
        <v>19.4375</v>
      </c>
      <c r="B394" s="23">
        <v>-19.268014999999998</v>
      </c>
      <c r="C394" s="25">
        <v>4.8642826000000001</v>
      </c>
      <c r="D394" s="26">
        <v>-8.9870091000000005E-4</v>
      </c>
      <c r="E394" s="28">
        <f t="shared" si="18"/>
        <v>1.4635025733333333E-4</v>
      </c>
      <c r="F394" s="18">
        <f t="shared" si="19"/>
        <v>0.68146662907084121</v>
      </c>
      <c r="G394" s="12">
        <f t="shared" si="20"/>
        <v>4.6985241791693788</v>
      </c>
    </row>
    <row r="395" spans="1:7" x14ac:dyDescent="0.25">
      <c r="A395" s="24">
        <v>19.487304999999999</v>
      </c>
      <c r="B395" s="23">
        <v>-19.308678</v>
      </c>
      <c r="C395" s="25">
        <v>4.8642921000000001</v>
      </c>
      <c r="D395" s="26">
        <v>-9.0115669000000002E-4</v>
      </c>
      <c r="E395" s="28">
        <f t="shared" si="18"/>
        <v>1.46759554E-4</v>
      </c>
      <c r="F395" s="18">
        <f t="shared" si="19"/>
        <v>0.68290478850438485</v>
      </c>
      <c r="G395" s="12">
        <f t="shared" si="20"/>
        <v>4.7084398912288501</v>
      </c>
    </row>
    <row r="396" spans="1:7" x14ac:dyDescent="0.25">
      <c r="A396" s="24">
        <v>19.537109000000001</v>
      </c>
      <c r="B396" s="23">
        <v>-19.360009999999999</v>
      </c>
      <c r="C396" s="25">
        <v>4.8640984999999999</v>
      </c>
      <c r="D396" s="26">
        <v>-9.0159767E-4</v>
      </c>
      <c r="E396" s="28">
        <f t="shared" si="18"/>
        <v>1.4683305066666666E-4</v>
      </c>
      <c r="F396" s="18">
        <f t="shared" si="19"/>
        <v>0.68472028662411655</v>
      </c>
      <c r="G396" s="12">
        <f t="shared" si="20"/>
        <v>4.7209572493046625</v>
      </c>
    </row>
    <row r="397" spans="1:7" x14ac:dyDescent="0.25">
      <c r="A397" s="24">
        <v>19.586914</v>
      </c>
      <c r="B397" s="23">
        <v>-19.416695000000001</v>
      </c>
      <c r="C397" s="25">
        <v>4.8640919</v>
      </c>
      <c r="D397" s="26">
        <v>-9.0626482000000003E-4</v>
      </c>
      <c r="E397" s="28">
        <f t="shared" si="18"/>
        <v>1.47610909E-4</v>
      </c>
      <c r="F397" s="18">
        <f t="shared" si="19"/>
        <v>0.68672510839059753</v>
      </c>
      <c r="G397" s="12">
        <f t="shared" si="20"/>
        <v>4.7347799416316212</v>
      </c>
    </row>
    <row r="398" spans="1:7" x14ac:dyDescent="0.25">
      <c r="A398" s="24">
        <v>19.636718999999999</v>
      </c>
      <c r="B398" s="23">
        <v>-19.463695999999999</v>
      </c>
      <c r="C398" s="25">
        <v>4.8640103000000003</v>
      </c>
      <c r="D398" s="26">
        <v>-9.0640776999999998E-4</v>
      </c>
      <c r="E398" s="28">
        <f t="shared" si="18"/>
        <v>1.47634734E-4</v>
      </c>
      <c r="F398" s="18">
        <f t="shared" si="19"/>
        <v>0.68838742871954461</v>
      </c>
      <c r="G398" s="12">
        <f t="shared" si="20"/>
        <v>4.7462411811492942</v>
      </c>
    </row>
    <row r="399" spans="1:7" x14ac:dyDescent="0.25">
      <c r="A399" s="24">
        <v>19.686523000000001</v>
      </c>
      <c r="B399" s="23">
        <v>-19.513930999999999</v>
      </c>
      <c r="C399" s="25">
        <v>4.8639498000000003</v>
      </c>
      <c r="D399" s="26">
        <v>-9.0956687999999995E-4</v>
      </c>
      <c r="E399" s="28">
        <f t="shared" si="18"/>
        <v>1.4816125233333333E-4</v>
      </c>
      <c r="F399" s="18">
        <f t="shared" si="19"/>
        <v>0.69016412840092722</v>
      </c>
      <c r="G399" s="12">
        <f t="shared" si="20"/>
        <v>4.7584910347092269</v>
      </c>
    </row>
    <row r="400" spans="1:7" x14ac:dyDescent="0.25">
      <c r="A400" s="24">
        <v>19.736328</v>
      </c>
      <c r="B400" s="23">
        <v>-19.563219</v>
      </c>
      <c r="C400" s="25">
        <v>4.8639121000000003</v>
      </c>
      <c r="D400" s="26">
        <v>-9.1197486999999996E-4</v>
      </c>
      <c r="E400" s="28">
        <f t="shared" si="18"/>
        <v>1.48562584E-4</v>
      </c>
      <c r="F400" s="18">
        <f t="shared" si="19"/>
        <v>0.69190733480873012</v>
      </c>
      <c r="G400" s="12">
        <f t="shared" si="20"/>
        <v>4.7705099613990232</v>
      </c>
    </row>
    <row r="401" spans="1:7" x14ac:dyDescent="0.25">
      <c r="A401" s="24">
        <v>19.786133</v>
      </c>
      <c r="B401" s="23">
        <v>-19.612164</v>
      </c>
      <c r="C401" s="25">
        <v>4.8638228999999997</v>
      </c>
      <c r="D401" s="26">
        <v>-9.1367366000000001E-4</v>
      </c>
      <c r="E401" s="28">
        <f t="shared" si="18"/>
        <v>1.4884571566666668E-4</v>
      </c>
      <c r="F401" s="18">
        <f t="shared" si="19"/>
        <v>0.69363841007309301</v>
      </c>
      <c r="G401" s="12">
        <f t="shared" si="20"/>
        <v>4.7824452472055503</v>
      </c>
    </row>
    <row r="402" spans="1:7" x14ac:dyDescent="0.25">
      <c r="A402" s="24">
        <v>19.835937999999999</v>
      </c>
      <c r="B402" s="23">
        <v>-19.660435</v>
      </c>
      <c r="C402" s="25">
        <v>4.8636451000000003</v>
      </c>
      <c r="D402" s="26">
        <v>-9.1652274999999995E-4</v>
      </c>
      <c r="E402" s="28">
        <f t="shared" si="18"/>
        <v>1.4932056399999998E-4</v>
      </c>
      <c r="F402" s="18">
        <f t="shared" si="19"/>
        <v>0.69534564746375715</v>
      </c>
      <c r="G402" s="12">
        <f t="shared" si="20"/>
        <v>4.7942161774571979</v>
      </c>
    </row>
    <row r="403" spans="1:7" x14ac:dyDescent="0.25">
      <c r="A403" s="24">
        <v>19.885742</v>
      </c>
      <c r="B403" s="23">
        <v>-19.710954999999998</v>
      </c>
      <c r="C403" s="25">
        <v>4.8636460000000001</v>
      </c>
      <c r="D403" s="26">
        <v>-9.1838830999999997E-4</v>
      </c>
      <c r="E403" s="28">
        <f t="shared" si="18"/>
        <v>1.4963149066666667E-4</v>
      </c>
      <c r="F403" s="18">
        <f t="shared" si="19"/>
        <v>0.69713242695820221</v>
      </c>
      <c r="G403" s="12">
        <f t="shared" si="20"/>
        <v>4.8065355285440443</v>
      </c>
    </row>
    <row r="404" spans="1:7" x14ac:dyDescent="0.25">
      <c r="A404" s="24">
        <v>19.935547</v>
      </c>
      <c r="B404" s="23">
        <v>-19.769922000000001</v>
      </c>
      <c r="C404" s="25">
        <v>4.8635731</v>
      </c>
      <c r="D404" s="26">
        <v>-9.2219706999999997E-4</v>
      </c>
      <c r="E404" s="28">
        <f t="shared" si="18"/>
        <v>1.50266284E-4</v>
      </c>
      <c r="F404" s="18">
        <f t="shared" si="19"/>
        <v>0.69921795796471331</v>
      </c>
      <c r="G404" s="12">
        <f t="shared" si="20"/>
        <v>4.8209146887882666</v>
      </c>
    </row>
    <row r="405" spans="1:7" x14ac:dyDescent="0.25">
      <c r="A405" s="24">
        <v>19.985351999999999</v>
      </c>
      <c r="B405" s="23">
        <v>-19.810770000000002</v>
      </c>
      <c r="C405" s="25">
        <v>4.8634681999999998</v>
      </c>
      <c r="D405" s="26">
        <v>-9.2389580000000005E-4</v>
      </c>
      <c r="E405" s="28">
        <f t="shared" si="18"/>
        <v>1.5054940566666667E-4</v>
      </c>
      <c r="F405" s="18">
        <f t="shared" si="19"/>
        <v>0.70066266043480618</v>
      </c>
      <c r="G405" s="12">
        <f t="shared" si="20"/>
        <v>4.8308755132774897</v>
      </c>
    </row>
    <row r="406" spans="1:7" x14ac:dyDescent="0.25">
      <c r="A406" s="24">
        <v>20.035156000000001</v>
      </c>
      <c r="B406" s="23">
        <v>-19.857793999999998</v>
      </c>
      <c r="C406" s="25">
        <v>4.8634686</v>
      </c>
      <c r="D406" s="26">
        <v>-9.2446209999999995E-4</v>
      </c>
      <c r="E406" s="28">
        <f t="shared" si="18"/>
        <v>1.5064378899999999E-4</v>
      </c>
      <c r="F406" s="18">
        <f t="shared" si="19"/>
        <v>0.7023257942223512</v>
      </c>
      <c r="G406" s="12">
        <f t="shared" si="20"/>
        <v>4.8423423613675114</v>
      </c>
    </row>
    <row r="407" spans="1:7" x14ac:dyDescent="0.25">
      <c r="A407" s="24">
        <v>20.084961</v>
      </c>
      <c r="B407" s="23">
        <v>-19.910723000000001</v>
      </c>
      <c r="C407" s="25">
        <v>4.8634057000000004</v>
      </c>
      <c r="D407" s="26">
        <v>-9.2773436000000002E-4</v>
      </c>
      <c r="E407" s="28">
        <f t="shared" si="18"/>
        <v>1.5118916566666667E-4</v>
      </c>
      <c r="F407" s="18">
        <f t="shared" si="19"/>
        <v>0.70419777466299815</v>
      </c>
      <c r="G407" s="12">
        <f t="shared" si="20"/>
        <v>4.8552491494450205</v>
      </c>
    </row>
    <row r="408" spans="1:7" x14ac:dyDescent="0.25">
      <c r="A408" s="24">
        <v>20.134765999999999</v>
      </c>
      <c r="B408" s="23">
        <v>-19.947289999999999</v>
      </c>
      <c r="C408" s="25">
        <v>4.8633018000000003</v>
      </c>
      <c r="D408" s="26">
        <v>-9.2949864E-4</v>
      </c>
      <c r="E408" s="28">
        <f t="shared" si="18"/>
        <v>1.5148321233333334E-4</v>
      </c>
      <c r="F408" s="18">
        <f t="shared" si="19"/>
        <v>0.7054910677305628</v>
      </c>
      <c r="G408" s="12">
        <f t="shared" si="20"/>
        <v>4.8641660479246855</v>
      </c>
    </row>
    <row r="409" spans="1:7" x14ac:dyDescent="0.25">
      <c r="A409" s="24">
        <v>20.184570000000001</v>
      </c>
      <c r="B409" s="23">
        <v>-20.006157000000002</v>
      </c>
      <c r="C409" s="25">
        <v>4.8632298</v>
      </c>
      <c r="D409" s="26">
        <v>-9.3227624999999998E-4</v>
      </c>
      <c r="E409" s="28">
        <f t="shared" si="18"/>
        <v>1.5194614733333333E-4</v>
      </c>
      <c r="F409" s="18">
        <f t="shared" si="19"/>
        <v>0.70757306196056091</v>
      </c>
      <c r="G409" s="12">
        <f t="shared" si="20"/>
        <v>4.8785208230717458</v>
      </c>
    </row>
    <row r="410" spans="1:7" x14ac:dyDescent="0.25">
      <c r="A410" s="24">
        <v>20.234375</v>
      </c>
      <c r="B410" s="23">
        <v>-20.045912000000001</v>
      </c>
      <c r="C410" s="25">
        <v>4.8631301000000002</v>
      </c>
      <c r="D410" s="26">
        <v>-9.3623996000000002E-4</v>
      </c>
      <c r="E410" s="28">
        <f t="shared" si="18"/>
        <v>1.5260676566666666E-4</v>
      </c>
      <c r="F410" s="18">
        <f t="shared" si="19"/>
        <v>0.7089791074633649</v>
      </c>
      <c r="G410" s="12">
        <f t="shared" si="20"/>
        <v>4.8882151184489748</v>
      </c>
    </row>
    <row r="411" spans="1:7" x14ac:dyDescent="0.25">
      <c r="A411" s="24">
        <v>20.284179999999999</v>
      </c>
      <c r="B411" s="23">
        <v>-20.094206</v>
      </c>
      <c r="C411" s="25">
        <v>4.8631358000000002</v>
      </c>
      <c r="D411" s="26">
        <v>-9.3529221999999999E-4</v>
      </c>
      <c r="E411" s="28">
        <f t="shared" si="18"/>
        <v>1.5244880900000001E-4</v>
      </c>
      <c r="F411" s="18">
        <f t="shared" si="19"/>
        <v>0.71068715831262708</v>
      </c>
      <c r="G411" s="12">
        <f t="shared" si="20"/>
        <v>4.8999916572729685</v>
      </c>
    </row>
    <row r="412" spans="1:7" x14ac:dyDescent="0.25">
      <c r="A412" s="24">
        <v>20.333984000000001</v>
      </c>
      <c r="B412" s="23">
        <v>-20.157171000000002</v>
      </c>
      <c r="C412" s="25">
        <v>4.8630022999999998</v>
      </c>
      <c r="D412" s="26">
        <v>-9.3914265999999998E-4</v>
      </c>
      <c r="E412" s="28">
        <f t="shared" si="18"/>
        <v>1.5309054899999999E-4</v>
      </c>
      <c r="F412" s="18">
        <f t="shared" si="19"/>
        <v>0.71291408964413405</v>
      </c>
      <c r="G412" s="12">
        <f t="shared" si="20"/>
        <v>4.9153457337017761</v>
      </c>
    </row>
    <row r="413" spans="1:7" x14ac:dyDescent="0.25">
      <c r="A413" s="24">
        <v>20.383789</v>
      </c>
      <c r="B413" s="23">
        <v>-20.183337999999999</v>
      </c>
      <c r="C413" s="25">
        <v>4.8629150000000001</v>
      </c>
      <c r="D413" s="26">
        <v>-9.4181299000000004E-4</v>
      </c>
      <c r="E413" s="28">
        <f t="shared" si="18"/>
        <v>1.53535604E-4</v>
      </c>
      <c r="F413" s="18">
        <f t="shared" si="19"/>
        <v>0.71383955795433085</v>
      </c>
      <c r="G413" s="12">
        <f t="shared" si="20"/>
        <v>4.9217265820764693</v>
      </c>
    </row>
    <row r="414" spans="1:7" x14ac:dyDescent="0.25">
      <c r="A414" s="24">
        <v>20.433593999999999</v>
      </c>
      <c r="B414" s="23">
        <v>-20.233506999999999</v>
      </c>
      <c r="C414" s="25">
        <v>4.8629441</v>
      </c>
      <c r="D414" s="26">
        <v>-9.4177718999999998E-4</v>
      </c>
      <c r="E414" s="28">
        <f t="shared" si="18"/>
        <v>1.5352963733333334E-4</v>
      </c>
      <c r="F414" s="18">
        <f t="shared" si="19"/>
        <v>0.71561392336321461</v>
      </c>
      <c r="G414" s="12">
        <f t="shared" si="20"/>
        <v>4.9339603414722735</v>
      </c>
    </row>
    <row r="415" spans="1:7" x14ac:dyDescent="0.25">
      <c r="A415" s="24">
        <v>20.483398000000001</v>
      </c>
      <c r="B415" s="23">
        <v>-20.289162000000001</v>
      </c>
      <c r="C415" s="25">
        <v>4.8627753</v>
      </c>
      <c r="D415" s="26">
        <v>-9.4617606000000005E-4</v>
      </c>
      <c r="E415" s="28">
        <f t="shared" si="18"/>
        <v>1.5426278233333335E-4</v>
      </c>
      <c r="F415" s="18">
        <f t="shared" si="19"/>
        <v>0.71758231633161018</v>
      </c>
      <c r="G415" s="12">
        <f t="shared" si="20"/>
        <v>4.9475318672984505</v>
      </c>
    </row>
    <row r="416" spans="1:7" x14ac:dyDescent="0.25">
      <c r="A416" s="24">
        <v>20.533203</v>
      </c>
      <c r="B416" s="23">
        <v>-20.343035</v>
      </c>
      <c r="C416" s="25">
        <v>4.8627653000000004</v>
      </c>
      <c r="D416" s="26">
        <v>-9.4513892E-4</v>
      </c>
      <c r="E416" s="28">
        <f t="shared" si="18"/>
        <v>1.5408992566666666E-4</v>
      </c>
      <c r="F416" s="18">
        <f t="shared" si="19"/>
        <v>0.71948768394254115</v>
      </c>
      <c r="G416" s="12">
        <f t="shared" si="20"/>
        <v>4.96066885069318</v>
      </c>
    </row>
    <row r="417" spans="1:7" x14ac:dyDescent="0.25">
      <c r="A417" s="24">
        <v>20.583008</v>
      </c>
      <c r="B417" s="23">
        <v>-20.383337000000001</v>
      </c>
      <c r="C417" s="25">
        <v>4.8626242</v>
      </c>
      <c r="D417" s="26">
        <v>-9.4980594999999996E-4</v>
      </c>
      <c r="E417" s="28">
        <f t="shared" si="18"/>
        <v>1.54867764E-4</v>
      </c>
      <c r="F417" s="18">
        <f t="shared" si="19"/>
        <v>0.72091307561287221</v>
      </c>
      <c r="G417" s="12">
        <f t="shared" si="20"/>
        <v>4.9704965325518913</v>
      </c>
    </row>
    <row r="418" spans="1:7" x14ac:dyDescent="0.25">
      <c r="A418" s="24">
        <v>20.632812999999999</v>
      </c>
      <c r="B418" s="23">
        <v>-20.442731999999999</v>
      </c>
      <c r="C418" s="25">
        <v>4.8626132000000002</v>
      </c>
      <c r="D418" s="26">
        <v>-9.5442531000000002E-4</v>
      </c>
      <c r="E418" s="28">
        <f t="shared" si="18"/>
        <v>1.5563765733333333E-4</v>
      </c>
      <c r="F418" s="18">
        <f t="shared" si="19"/>
        <v>0.72301374402285945</v>
      </c>
      <c r="G418" s="12">
        <f t="shared" si="20"/>
        <v>4.9849800610119726</v>
      </c>
    </row>
    <row r="419" spans="1:7" x14ac:dyDescent="0.25">
      <c r="A419" s="24">
        <v>20.682617</v>
      </c>
      <c r="B419" s="23">
        <v>-20.491325</v>
      </c>
      <c r="C419" s="25">
        <v>4.8625163999999996</v>
      </c>
      <c r="D419" s="26">
        <v>-9.5536112000000001E-4</v>
      </c>
      <c r="E419" s="28">
        <f t="shared" si="18"/>
        <v>1.5579362566666666E-4</v>
      </c>
      <c r="F419" s="18">
        <f t="shared" si="19"/>
        <v>0.72473236983389611</v>
      </c>
      <c r="G419" s="12">
        <f t="shared" si="20"/>
        <v>4.9968295112764851</v>
      </c>
    </row>
    <row r="420" spans="1:7" x14ac:dyDescent="0.25">
      <c r="A420" s="24">
        <v>20.732422</v>
      </c>
      <c r="B420" s="23">
        <v>-20.526329</v>
      </c>
      <c r="C420" s="25">
        <v>4.8624505999999998</v>
      </c>
      <c r="D420" s="26">
        <v>-9.5824599999999995E-4</v>
      </c>
      <c r="E420" s="28">
        <f t="shared" si="18"/>
        <v>1.5627443899999998E-4</v>
      </c>
      <c r="F420" s="18">
        <f t="shared" si="19"/>
        <v>0.7259703830845603</v>
      </c>
      <c r="G420" s="12">
        <f t="shared" si="20"/>
        <v>5.0053652706874905</v>
      </c>
    </row>
    <row r="421" spans="1:7" x14ac:dyDescent="0.25">
      <c r="A421" s="24">
        <v>20.782226999999999</v>
      </c>
      <c r="B421" s="23">
        <v>-20.579639</v>
      </c>
      <c r="C421" s="25">
        <v>4.8624744</v>
      </c>
      <c r="D421" s="26">
        <v>-9.5874071000000001E-4</v>
      </c>
      <c r="E421" s="28">
        <f t="shared" si="18"/>
        <v>1.5635689066666666E-4</v>
      </c>
      <c r="F421" s="18">
        <f t="shared" si="19"/>
        <v>0.72785583864372227</v>
      </c>
      <c r="G421" s="12">
        <f t="shared" si="20"/>
        <v>5.0183649659851906</v>
      </c>
    </row>
    <row r="422" spans="1:7" x14ac:dyDescent="0.25">
      <c r="A422" s="24">
        <v>20.832031000000001</v>
      </c>
      <c r="B422" s="23">
        <v>-20.639156</v>
      </c>
      <c r="C422" s="25">
        <v>4.8623862000000004</v>
      </c>
      <c r="D422" s="26">
        <v>-9.6206663999999996E-4</v>
      </c>
      <c r="E422" s="28">
        <f t="shared" si="18"/>
        <v>1.5691121233333332E-4</v>
      </c>
      <c r="F422" s="18">
        <f t="shared" si="19"/>
        <v>0.7299608219210556</v>
      </c>
      <c r="G422" s="12">
        <f t="shared" si="20"/>
        <v>5.0328782442638111</v>
      </c>
    </row>
    <row r="423" spans="1:7" x14ac:dyDescent="0.25">
      <c r="A423" s="24">
        <v>20.881836</v>
      </c>
      <c r="B423" s="23">
        <v>-20.678609999999999</v>
      </c>
      <c r="C423" s="25">
        <v>4.8623643000000003</v>
      </c>
      <c r="D423" s="26">
        <v>-9.6494552999999998E-4</v>
      </c>
      <c r="E423" s="28">
        <f t="shared" si="18"/>
        <v>1.5739102733333332E-4</v>
      </c>
      <c r="F423" s="18">
        <f t="shared" si="19"/>
        <v>0.73135622172655501</v>
      </c>
      <c r="G423" s="12">
        <f t="shared" si="20"/>
        <v>5.0424991404985784</v>
      </c>
    </row>
    <row r="424" spans="1:7" x14ac:dyDescent="0.25">
      <c r="A424" s="24">
        <v>20.931640999999999</v>
      </c>
      <c r="B424" s="23">
        <v>-20.746904000000001</v>
      </c>
      <c r="C424" s="25">
        <v>4.8622541000000004</v>
      </c>
      <c r="D424" s="26">
        <v>-9.6729398000000002E-4</v>
      </c>
      <c r="E424" s="28">
        <f t="shared" si="18"/>
        <v>1.5778243566666667E-4</v>
      </c>
      <c r="F424" s="18">
        <f t="shared" si="19"/>
        <v>0.73377162787844796</v>
      </c>
      <c r="G424" s="12">
        <f t="shared" si="20"/>
        <v>5.059152698755212</v>
      </c>
    </row>
    <row r="425" spans="1:7" x14ac:dyDescent="0.25">
      <c r="A425" s="24">
        <v>20.981445000000001</v>
      </c>
      <c r="B425" s="23">
        <v>-20.781974999999999</v>
      </c>
      <c r="C425" s="25">
        <v>4.8621454000000002</v>
      </c>
      <c r="D425" s="26">
        <v>-9.7154377999999998E-4</v>
      </c>
      <c r="E425" s="28">
        <f t="shared" si="18"/>
        <v>1.5849073566666667E-4</v>
      </c>
      <c r="F425" s="18">
        <f t="shared" si="19"/>
        <v>0.73501201076937595</v>
      </c>
      <c r="G425" s="12">
        <f t="shared" si="20"/>
        <v>5.0677047961813173</v>
      </c>
    </row>
    <row r="426" spans="1:7" x14ac:dyDescent="0.25">
      <c r="A426" s="24">
        <v>21.03125</v>
      </c>
      <c r="B426" s="23">
        <v>-20.822706</v>
      </c>
      <c r="C426" s="25">
        <v>4.8620539000000003</v>
      </c>
      <c r="D426" s="26">
        <v>-9.7165105000000004E-4</v>
      </c>
      <c r="E426" s="28">
        <f t="shared" si="18"/>
        <v>1.5850861400000001E-4</v>
      </c>
      <c r="F426" s="18">
        <f t="shared" si="19"/>
        <v>0.73645257521094842</v>
      </c>
      <c r="G426" s="12">
        <f t="shared" si="20"/>
        <v>5.077637090106859</v>
      </c>
    </row>
    <row r="427" spans="1:7" x14ac:dyDescent="0.25">
      <c r="A427" s="24">
        <v>21.081054999999999</v>
      </c>
      <c r="B427" s="23">
        <v>-20.871459999999999</v>
      </c>
      <c r="C427" s="25">
        <v>4.8620782</v>
      </c>
      <c r="D427" s="26">
        <v>-9.7504852000000004E-4</v>
      </c>
      <c r="E427" s="28">
        <f t="shared" si="18"/>
        <v>1.59074859E-4</v>
      </c>
      <c r="F427" s="18">
        <f t="shared" si="19"/>
        <v>0.73817689523217112</v>
      </c>
      <c r="G427" s="12">
        <f t="shared" si="20"/>
        <v>5.0895258003778041</v>
      </c>
    </row>
    <row r="428" spans="1:7" x14ac:dyDescent="0.25">
      <c r="A428" s="24">
        <v>21.130859000000001</v>
      </c>
      <c r="B428" s="23">
        <v>-20.948042000000001</v>
      </c>
      <c r="C428" s="25">
        <v>4.8619503999999996</v>
      </c>
      <c r="D428" s="26">
        <v>-9.7745063000000002E-4</v>
      </c>
      <c r="E428" s="28">
        <f t="shared" si="18"/>
        <v>1.5947521066666666E-4</v>
      </c>
      <c r="F428" s="18">
        <f t="shared" si="19"/>
        <v>0.74088542942147417</v>
      </c>
      <c r="G428" s="12">
        <f t="shared" si="20"/>
        <v>5.1082003954873239</v>
      </c>
    </row>
    <row r="429" spans="1:7" x14ac:dyDescent="0.25">
      <c r="A429" s="24">
        <v>21.180664</v>
      </c>
      <c r="B429" s="23">
        <v>-20.97514</v>
      </c>
      <c r="C429" s="25">
        <v>4.8619094</v>
      </c>
      <c r="D429" s="26">
        <v>-9.7743864000000001E-4</v>
      </c>
      <c r="E429" s="28">
        <f t="shared" si="18"/>
        <v>1.5947321233333333E-4</v>
      </c>
      <c r="F429" s="18">
        <f t="shared" si="19"/>
        <v>0.74184382512100833</v>
      </c>
      <c r="G429" s="12">
        <f t="shared" si="20"/>
        <v>5.1148082691166064</v>
      </c>
    </row>
    <row r="430" spans="1:7" x14ac:dyDescent="0.25">
      <c r="A430" s="24">
        <v>21.230468999999999</v>
      </c>
      <c r="B430" s="23">
        <v>-21.022860999999999</v>
      </c>
      <c r="C430" s="25">
        <v>4.8618021000000002</v>
      </c>
      <c r="D430" s="26">
        <v>-9.8294019999999992E-4</v>
      </c>
      <c r="E430" s="28">
        <f t="shared" si="18"/>
        <v>1.6039013899999999E-4</v>
      </c>
      <c r="F430" s="18">
        <f t="shared" si="19"/>
        <v>0.74353161024085024</v>
      </c>
      <c r="G430" s="12">
        <f t="shared" si="20"/>
        <v>5.1264450813338556</v>
      </c>
    </row>
    <row r="431" spans="1:7" x14ac:dyDescent="0.25">
      <c r="A431" s="24">
        <v>21.280273000000001</v>
      </c>
      <c r="B431" s="23">
        <v>-21.07386</v>
      </c>
      <c r="C431" s="25">
        <v>4.8617195999999998</v>
      </c>
      <c r="D431" s="26">
        <v>-9.849130900000001E-4</v>
      </c>
      <c r="E431" s="28">
        <f t="shared" si="18"/>
        <v>1.6071895400000003E-4</v>
      </c>
      <c r="F431" s="18">
        <f t="shared" si="19"/>
        <v>0.7453353308947932</v>
      </c>
      <c r="G431" s="12">
        <f t="shared" si="20"/>
        <v>5.1388812370361148</v>
      </c>
    </row>
    <row r="432" spans="1:7" x14ac:dyDescent="0.25">
      <c r="A432" s="24">
        <v>21.330078</v>
      </c>
      <c r="B432" s="23">
        <v>-21.129532000000001</v>
      </c>
      <c r="C432" s="25">
        <v>4.8616538</v>
      </c>
      <c r="D432" s="26">
        <v>-9.8478793999999992E-4</v>
      </c>
      <c r="E432" s="28">
        <f t="shared" si="18"/>
        <v>1.6069809566666664E-4</v>
      </c>
      <c r="F432" s="18">
        <f t="shared" si="19"/>
        <v>0.74730432511519596</v>
      </c>
      <c r="G432" s="12">
        <f t="shared" si="20"/>
        <v>5.1524569083288103</v>
      </c>
    </row>
    <row r="433" spans="1:7" x14ac:dyDescent="0.25">
      <c r="A433" s="24">
        <v>21.379883</v>
      </c>
      <c r="B433" s="23">
        <v>-21.173037999999998</v>
      </c>
      <c r="C433" s="25">
        <v>4.8616405</v>
      </c>
      <c r="D433" s="26">
        <v>-9.8821521E-4</v>
      </c>
      <c r="E433" s="28">
        <f t="shared" si="18"/>
        <v>1.6126930733333333E-4</v>
      </c>
      <c r="F433" s="18">
        <f t="shared" si="19"/>
        <v>0.74884303510500827</v>
      </c>
      <c r="G433" s="12">
        <f t="shared" si="20"/>
        <v>5.16306588870063</v>
      </c>
    </row>
    <row r="434" spans="1:7" x14ac:dyDescent="0.25">
      <c r="A434" s="24">
        <v>21.429687999999999</v>
      </c>
      <c r="B434" s="23">
        <v>-21.240155999999999</v>
      </c>
      <c r="C434" s="25">
        <v>4.8616228000000001</v>
      </c>
      <c r="D434" s="26">
        <v>-9.9228625000000008E-4</v>
      </c>
      <c r="E434" s="28">
        <f t="shared" si="18"/>
        <v>1.6194781400000001E-4</v>
      </c>
      <c r="F434" s="18">
        <f t="shared" si="19"/>
        <v>0.75121684876510653</v>
      </c>
      <c r="G434" s="12">
        <f t="shared" si="20"/>
        <v>5.1794326782146252</v>
      </c>
    </row>
    <row r="435" spans="1:7" x14ac:dyDescent="0.25">
      <c r="A435" s="24">
        <v>21.479492</v>
      </c>
      <c r="B435" s="23">
        <v>-21.261965</v>
      </c>
      <c r="C435" s="25">
        <v>4.8614348999999999</v>
      </c>
      <c r="D435" s="26">
        <v>-9.9064712000000005E-4</v>
      </c>
      <c r="E435" s="28">
        <f t="shared" si="18"/>
        <v>1.6167462566666667E-4</v>
      </c>
      <c r="F435" s="18">
        <f t="shared" si="19"/>
        <v>0.75198818435486015</v>
      </c>
      <c r="G435" s="12">
        <f t="shared" si="20"/>
        <v>5.1847508240549462</v>
      </c>
    </row>
    <row r="436" spans="1:7" x14ac:dyDescent="0.25">
      <c r="A436" s="24">
        <v>21.529297</v>
      </c>
      <c r="B436" s="23">
        <v>-21.338229999999999</v>
      </c>
      <c r="C436" s="25">
        <v>4.8614816999999997</v>
      </c>
      <c r="D436" s="26">
        <v>-9.9626183999999992E-4</v>
      </c>
      <c r="E436" s="28">
        <f t="shared" si="18"/>
        <v>1.6261041233333332E-4</v>
      </c>
      <c r="F436" s="18">
        <f t="shared" si="19"/>
        <v>0.75468550696261638</v>
      </c>
      <c r="G436" s="12">
        <f t="shared" si="20"/>
        <v>5.2033481184064589</v>
      </c>
    </row>
    <row r="437" spans="1:7" x14ac:dyDescent="0.25">
      <c r="A437" s="24">
        <v>21.579101999999999</v>
      </c>
      <c r="B437" s="23">
        <v>-21.378277000000001</v>
      </c>
      <c r="C437" s="25">
        <v>4.8613777000000002</v>
      </c>
      <c r="D437" s="26">
        <v>-9.9817511999999997E-4</v>
      </c>
      <c r="E437" s="28">
        <f t="shared" si="18"/>
        <v>1.6292929233333332E-4</v>
      </c>
      <c r="F437" s="18">
        <f t="shared" si="19"/>
        <v>0.75610187985283894</v>
      </c>
      <c r="G437" s="12">
        <f t="shared" si="20"/>
        <v>5.2131136182674043</v>
      </c>
    </row>
    <row r="438" spans="1:7" x14ac:dyDescent="0.25">
      <c r="A438" s="24">
        <v>21.628906000000001</v>
      </c>
      <c r="B438" s="23">
        <v>-21.426583999999998</v>
      </c>
      <c r="C438" s="25">
        <v>4.8613137999999996</v>
      </c>
      <c r="D438" s="26">
        <v>-9.9978445000000003E-4</v>
      </c>
      <c r="E438" s="28">
        <f t="shared" si="18"/>
        <v>1.63197514E-4</v>
      </c>
      <c r="F438" s="18">
        <f t="shared" si="19"/>
        <v>0.75781039048304777</v>
      </c>
      <c r="G438" s="12">
        <f t="shared" si="20"/>
        <v>5.2248933271540299</v>
      </c>
    </row>
    <row r="439" spans="1:7" x14ac:dyDescent="0.25">
      <c r="A439" s="24">
        <v>21.678711</v>
      </c>
      <c r="B439" s="23">
        <v>-21.483433000000002</v>
      </c>
      <c r="C439" s="25">
        <v>4.8612108000000003</v>
      </c>
      <c r="D439" s="26">
        <v>-1.0013699000000001E-3</v>
      </c>
      <c r="E439" s="28">
        <f t="shared" si="18"/>
        <v>1.6346175566666666E-4</v>
      </c>
      <c r="F439" s="18">
        <f t="shared" si="19"/>
        <v>0.75982101256301038</v>
      </c>
      <c r="G439" s="12">
        <f t="shared" si="20"/>
        <v>5.2387560110403362</v>
      </c>
    </row>
    <row r="440" spans="1:7" x14ac:dyDescent="0.25">
      <c r="A440" s="24">
        <v>21.728515999999999</v>
      </c>
      <c r="B440" s="23">
        <v>-21.520962000000001</v>
      </c>
      <c r="C440" s="25">
        <v>4.8612142</v>
      </c>
      <c r="D440" s="26">
        <v>-1.0050476E-3</v>
      </c>
      <c r="E440" s="28">
        <f t="shared" si="18"/>
        <v>1.6407470566666665E-4</v>
      </c>
      <c r="F440" s="18">
        <f t="shared" si="19"/>
        <v>0.7611483294206316</v>
      </c>
      <c r="G440" s="12">
        <f t="shared" si="20"/>
        <v>5.2479074941547124</v>
      </c>
    </row>
    <row r="441" spans="1:7" x14ac:dyDescent="0.25">
      <c r="A441" s="24">
        <v>21.778320000000001</v>
      </c>
      <c r="B441" s="23">
        <v>-21.570388999999999</v>
      </c>
      <c r="C441" s="25">
        <v>4.8611025999999997</v>
      </c>
      <c r="D441" s="26">
        <v>-1.0053158E-3</v>
      </c>
      <c r="E441" s="28">
        <f t="shared" si="18"/>
        <v>1.6411940566666663E-4</v>
      </c>
      <c r="F441" s="18">
        <f t="shared" si="19"/>
        <v>0.76289645194778777</v>
      </c>
      <c r="G441" s="12">
        <f t="shared" si="20"/>
        <v>5.2599603161295656</v>
      </c>
    </row>
    <row r="442" spans="1:7" x14ac:dyDescent="0.25">
      <c r="A442" s="24">
        <v>21.828125</v>
      </c>
      <c r="B442" s="23">
        <v>-21.617075</v>
      </c>
      <c r="C442" s="25">
        <v>4.8610391999999996</v>
      </c>
      <c r="D442" s="26">
        <v>-1.0097979999999999E-3</v>
      </c>
      <c r="E442" s="28">
        <f t="shared" si="18"/>
        <v>1.6486643899999996E-4</v>
      </c>
      <c r="F442" s="18">
        <f t="shared" si="19"/>
        <v>0.76454763143071858</v>
      </c>
      <c r="G442" s="12">
        <f t="shared" si="20"/>
        <v>5.2713447425911761</v>
      </c>
    </row>
    <row r="443" spans="1:7" x14ac:dyDescent="0.25">
      <c r="A443" s="24">
        <v>21.877929999999999</v>
      </c>
      <c r="B443" s="23">
        <v>-21.666793999999999</v>
      </c>
      <c r="C443" s="25">
        <v>4.8610024000000003</v>
      </c>
      <c r="D443" s="26">
        <v>-1.0122478E-3</v>
      </c>
      <c r="E443" s="28">
        <f t="shared" si="18"/>
        <v>1.6527473899999998E-4</v>
      </c>
      <c r="F443" s="18">
        <f t="shared" si="19"/>
        <v>0.76630608134529321</v>
      </c>
      <c r="G443" s="12">
        <f t="shared" si="20"/>
        <v>5.2834687690497457</v>
      </c>
    </row>
    <row r="444" spans="1:7" x14ac:dyDescent="0.25">
      <c r="A444" s="24">
        <v>21.927734000000001</v>
      </c>
      <c r="B444" s="23">
        <v>-21.712565999999999</v>
      </c>
      <c r="C444" s="25">
        <v>4.8609099000000002</v>
      </c>
      <c r="D444" s="26">
        <v>-1.0136008E-3</v>
      </c>
      <c r="E444" s="28">
        <f t="shared" si="18"/>
        <v>1.6550023899999998E-4</v>
      </c>
      <c r="F444" s="18">
        <f t="shared" si="19"/>
        <v>0.76792493469089362</v>
      </c>
      <c r="G444" s="12">
        <f t="shared" si="20"/>
        <v>5.2946303157232837</v>
      </c>
    </row>
    <row r="445" spans="1:7" x14ac:dyDescent="0.25">
      <c r="A445" s="24">
        <v>21.977539</v>
      </c>
      <c r="B445" s="23">
        <v>-21.759232999999998</v>
      </c>
      <c r="C445" s="25">
        <v>4.8607807000000003</v>
      </c>
      <c r="D445" s="26">
        <v>-1.0162711E-3</v>
      </c>
      <c r="E445" s="28">
        <f t="shared" si="18"/>
        <v>1.6594528899999998E-4</v>
      </c>
      <c r="F445" s="18">
        <f t="shared" si="19"/>
        <v>0.76957544218628682</v>
      </c>
      <c r="G445" s="12">
        <f t="shared" si="20"/>
        <v>5.3060101090164329</v>
      </c>
    </row>
    <row r="446" spans="1:7" x14ac:dyDescent="0.25">
      <c r="A446" s="24">
        <v>22.027343999999999</v>
      </c>
      <c r="B446" s="23">
        <v>-21.820796999999999</v>
      </c>
      <c r="C446" s="25">
        <v>4.8607687999999998</v>
      </c>
      <c r="D446" s="26">
        <v>-1.0192394E-3</v>
      </c>
      <c r="E446" s="28">
        <f t="shared" si="18"/>
        <v>1.6644000566666667E-4</v>
      </c>
      <c r="F446" s="18">
        <f t="shared" si="19"/>
        <v>0.77175282327884454</v>
      </c>
      <c r="G446" s="12">
        <f t="shared" si="20"/>
        <v>5.3210225502339838</v>
      </c>
    </row>
    <row r="447" spans="1:7" x14ac:dyDescent="0.25">
      <c r="A447" s="24">
        <v>22.077148000000001</v>
      </c>
      <c r="B447" s="23">
        <v>-21.871407999999999</v>
      </c>
      <c r="C447" s="25">
        <v>4.8606528999999998</v>
      </c>
      <c r="D447" s="26">
        <v>-1.0221361999999999E-3</v>
      </c>
      <c r="E447" s="28">
        <f t="shared" si="18"/>
        <v>1.6692280566666664E-4</v>
      </c>
      <c r="F447" s="18">
        <f t="shared" si="19"/>
        <v>0.77354282123991647</v>
      </c>
      <c r="G447" s="12">
        <f t="shared" si="20"/>
        <v>5.3333640917592486</v>
      </c>
    </row>
    <row r="448" spans="1:7" x14ac:dyDescent="0.25">
      <c r="A448" s="24">
        <v>22.126953</v>
      </c>
      <c r="B448" s="23">
        <v>-21.916231</v>
      </c>
      <c r="C448" s="25">
        <v>4.8607087</v>
      </c>
      <c r="D448" s="26">
        <v>-1.0245859E-3</v>
      </c>
      <c r="E448" s="28">
        <f t="shared" si="18"/>
        <v>1.67331089E-4</v>
      </c>
      <c r="F448" s="18">
        <f t="shared" si="19"/>
        <v>0.77512811057640718</v>
      </c>
      <c r="G448" s="12">
        <f t="shared" si="20"/>
        <v>5.3442942238607092</v>
      </c>
    </row>
    <row r="449" spans="1:7" x14ac:dyDescent="0.25">
      <c r="A449" s="24">
        <v>22.176758</v>
      </c>
      <c r="B449" s="23">
        <v>-21.968418</v>
      </c>
      <c r="C449" s="25">
        <v>4.8605938000000002</v>
      </c>
      <c r="D449" s="26">
        <v>-1.026243E-3</v>
      </c>
      <c r="E449" s="28">
        <f t="shared" si="18"/>
        <v>1.6760727233333333E-4</v>
      </c>
      <c r="F449" s="18">
        <f t="shared" si="19"/>
        <v>0.77697384813532655</v>
      </c>
      <c r="G449" s="12">
        <f t="shared" si="20"/>
        <v>5.3570200745172665</v>
      </c>
    </row>
    <row r="450" spans="1:7" x14ac:dyDescent="0.25">
      <c r="A450" s="24">
        <v>22.226562999999999</v>
      </c>
      <c r="B450" s="23">
        <v>-22.024214000000001</v>
      </c>
      <c r="C450" s="25">
        <v>4.8605580000000002</v>
      </c>
      <c r="D450" s="26">
        <v>-1.0293543E-3</v>
      </c>
      <c r="E450" s="28">
        <f t="shared" si="18"/>
        <v>1.6812582233333333E-4</v>
      </c>
      <c r="F450" s="18">
        <f t="shared" si="19"/>
        <v>0.77894722795860549</v>
      </c>
      <c r="G450" s="12">
        <f t="shared" si="20"/>
        <v>5.3706259833304442</v>
      </c>
    </row>
    <row r="451" spans="1:7" x14ac:dyDescent="0.25">
      <c r="A451" s="24">
        <v>22.276367</v>
      </c>
      <c r="B451" s="23">
        <v>-22.060381</v>
      </c>
      <c r="C451" s="25">
        <v>4.8603759000000002</v>
      </c>
      <c r="D451" s="26">
        <v>-1.0321258999999999E-3</v>
      </c>
      <c r="E451" s="28">
        <f t="shared" si="18"/>
        <v>1.6858775566666663E-4</v>
      </c>
      <c r="F451" s="18">
        <f t="shared" si="19"/>
        <v>0.78022637392011762</v>
      </c>
      <c r="G451" s="12">
        <f t="shared" si="20"/>
        <v>5.3794453414214578</v>
      </c>
    </row>
    <row r="452" spans="1:7" x14ac:dyDescent="0.25">
      <c r="A452" s="24">
        <v>22.326172</v>
      </c>
      <c r="B452" s="23">
        <v>-22.114129999999999</v>
      </c>
      <c r="C452" s="25">
        <v>4.8603630000000004</v>
      </c>
      <c r="D452" s="26">
        <v>-1.0312019999999999E-3</v>
      </c>
      <c r="E452" s="28">
        <f t="shared" si="18"/>
        <v>1.6843377233333331E-4</v>
      </c>
      <c r="F452" s="18">
        <f t="shared" si="19"/>
        <v>0.78212735592817229</v>
      </c>
      <c r="G452" s="12">
        <f t="shared" si="20"/>
        <v>5.3925520872957051</v>
      </c>
    </row>
    <row r="453" spans="1:7" x14ac:dyDescent="0.25">
      <c r="A453" s="24">
        <v>22.375976999999999</v>
      </c>
      <c r="B453" s="23">
        <v>-22.162689</v>
      </c>
      <c r="C453" s="25">
        <v>4.8603258</v>
      </c>
      <c r="D453" s="26">
        <v>-1.0364115000000001E-3</v>
      </c>
      <c r="E453" s="28">
        <f t="shared" ref="E453:E516" si="21" xml:space="preserve"> (delta_0 - D453) / L</f>
        <v>1.6930202233333332E-4</v>
      </c>
      <c r="F453" s="18">
        <f t="shared" ref="F453:F516" si="22" xml:space="preserve"> -B453 / A_6x12_in2</f>
        <v>0.78384477923519447</v>
      </c>
      <c r="G453" s="12">
        <f t="shared" ref="G453:G516" si="23" xml:space="preserve"> -B453 * kip_to_N / A_6x12_mm2</f>
        <v>5.4043932466271816</v>
      </c>
    </row>
    <row r="454" spans="1:7" x14ac:dyDescent="0.25">
      <c r="A454" s="24">
        <v>22.425781000000001</v>
      </c>
      <c r="B454" s="23">
        <v>-22.221302000000001</v>
      </c>
      <c r="C454" s="25">
        <v>4.8602857999999998</v>
      </c>
      <c r="D454" s="26">
        <v>-1.0371566E-3</v>
      </c>
      <c r="E454" s="28">
        <f t="shared" si="21"/>
        <v>1.6942620566666664E-4</v>
      </c>
      <c r="F454" s="18">
        <f t="shared" si="22"/>
        <v>0.78591779005284901</v>
      </c>
      <c r="G454" s="12">
        <f t="shared" si="23"/>
        <v>5.4186860836274464</v>
      </c>
    </row>
    <row r="455" spans="1:7" x14ac:dyDescent="0.25">
      <c r="A455" s="24">
        <v>22.475586</v>
      </c>
      <c r="B455" s="23">
        <v>-22.260639000000001</v>
      </c>
      <c r="C455" s="25">
        <v>4.8602261999999996</v>
      </c>
      <c r="D455" s="26">
        <v>-1.0406791999999999E-3</v>
      </c>
      <c r="E455" s="28">
        <f t="shared" si="21"/>
        <v>1.7001330566666665E-4</v>
      </c>
      <c r="F455" s="18">
        <f t="shared" si="22"/>
        <v>0.78730905182982802</v>
      </c>
      <c r="G455" s="12">
        <f t="shared" si="23"/>
        <v>5.4282784492985332</v>
      </c>
    </row>
    <row r="456" spans="1:7" x14ac:dyDescent="0.25">
      <c r="A456" s="24">
        <v>22.525390999999999</v>
      </c>
      <c r="B456" s="23">
        <v>-22.310009000000001</v>
      </c>
      <c r="C456" s="25">
        <v>4.8601308000000003</v>
      </c>
      <c r="D456" s="26">
        <v>-1.0425149999999999E-3</v>
      </c>
      <c r="E456" s="28">
        <f t="shared" si="21"/>
        <v>1.7031927233333331E-4</v>
      </c>
      <c r="F456" s="18">
        <f t="shared" si="22"/>
        <v>0.78905515839437179</v>
      </c>
      <c r="G456" s="12">
        <f t="shared" si="23"/>
        <v>5.4403173717680033</v>
      </c>
    </row>
    <row r="457" spans="1:7" x14ac:dyDescent="0.25">
      <c r="A457" s="24">
        <v>22.575195000000001</v>
      </c>
      <c r="B457" s="23">
        <v>-22.372328</v>
      </c>
      <c r="C457" s="25">
        <v>4.8600268</v>
      </c>
      <c r="D457" s="26">
        <v>-1.0458649E-3</v>
      </c>
      <c r="E457" s="28">
        <f t="shared" si="21"/>
        <v>1.7087758899999997E-4</v>
      </c>
      <c r="F457" s="18">
        <f t="shared" si="22"/>
        <v>0.79125924214960375</v>
      </c>
      <c r="G457" s="12">
        <f t="shared" si="23"/>
        <v>5.4555139204691363</v>
      </c>
    </row>
    <row r="458" spans="1:7" x14ac:dyDescent="0.25">
      <c r="A458" s="24">
        <v>22.625</v>
      </c>
      <c r="B458" s="23">
        <v>-22.413719</v>
      </c>
      <c r="C458" s="25">
        <v>4.8599882000000001</v>
      </c>
      <c r="D458" s="26">
        <v>-1.0489046E-3</v>
      </c>
      <c r="E458" s="28">
        <f t="shared" si="21"/>
        <v>1.7138420566666665E-4</v>
      </c>
      <c r="F458" s="18">
        <f t="shared" si="22"/>
        <v>0.79272314931616294</v>
      </c>
      <c r="G458" s="12">
        <f t="shared" si="23"/>
        <v>5.4656071560359551</v>
      </c>
    </row>
    <row r="459" spans="1:7" x14ac:dyDescent="0.25">
      <c r="A459" s="24">
        <v>22.674804999999999</v>
      </c>
      <c r="B459" s="23">
        <v>-22.470562000000001</v>
      </c>
      <c r="C459" s="25">
        <v>4.8599939000000001</v>
      </c>
      <c r="D459" s="26">
        <v>-1.0506212999999999E-3</v>
      </c>
      <c r="E459" s="28">
        <f t="shared" si="21"/>
        <v>1.716703223333333E-4</v>
      </c>
      <c r="F459" s="18">
        <f t="shared" si="22"/>
        <v>0.7947335591895347</v>
      </c>
      <c r="G459" s="12">
        <f t="shared" si="23"/>
        <v>5.4794683768164312</v>
      </c>
    </row>
    <row r="460" spans="1:7" x14ac:dyDescent="0.25">
      <c r="A460" s="24">
        <v>22.724609000000001</v>
      </c>
      <c r="B460" s="23">
        <v>-22.523257999999998</v>
      </c>
      <c r="C460" s="25">
        <v>4.8599563000000003</v>
      </c>
      <c r="D460" s="26">
        <v>-1.0532556999999999E-3</v>
      </c>
      <c r="E460" s="28">
        <f t="shared" si="21"/>
        <v>1.7210938899999998E-4</v>
      </c>
      <c r="F460" s="18">
        <f t="shared" si="22"/>
        <v>0.79659729894090581</v>
      </c>
      <c r="G460" s="12">
        <f t="shared" si="23"/>
        <v>5.492318347617549</v>
      </c>
    </row>
    <row r="461" spans="1:7" x14ac:dyDescent="0.25">
      <c r="A461" s="24">
        <v>22.774414</v>
      </c>
      <c r="B461" s="23">
        <v>-22.567276</v>
      </c>
      <c r="C461" s="25">
        <v>4.8598127</v>
      </c>
      <c r="D461" s="26">
        <v>-1.0563195E-3</v>
      </c>
      <c r="E461" s="28">
        <f t="shared" si="21"/>
        <v>1.726200223333333E-4</v>
      </c>
      <c r="F461" s="18">
        <f t="shared" si="22"/>
        <v>0.79815411722646568</v>
      </c>
      <c r="G461" s="12">
        <f t="shared" si="23"/>
        <v>5.5030521796868452</v>
      </c>
    </row>
    <row r="462" spans="1:7" x14ac:dyDescent="0.25">
      <c r="A462" s="24">
        <v>22.824218999999999</v>
      </c>
      <c r="B462" s="23">
        <v>-22.622516999999998</v>
      </c>
      <c r="C462" s="25">
        <v>4.8598718999999999</v>
      </c>
      <c r="D462" s="26">
        <v>-1.0566830000000001E-3</v>
      </c>
      <c r="E462" s="28">
        <f t="shared" si="21"/>
        <v>1.7268060566666667E-4</v>
      </c>
      <c r="F462" s="18">
        <f t="shared" si="22"/>
        <v>0.80010786794009658</v>
      </c>
      <c r="G462" s="12">
        <f t="shared" si="23"/>
        <v>5.5165227512107666</v>
      </c>
    </row>
    <row r="463" spans="1:7" x14ac:dyDescent="0.25">
      <c r="A463" s="24">
        <v>22.874023000000001</v>
      </c>
      <c r="B463" s="23">
        <v>-22.664804</v>
      </c>
      <c r="C463" s="25">
        <v>4.8596925999999998</v>
      </c>
      <c r="D463" s="26">
        <v>-1.0602949999999999E-3</v>
      </c>
      <c r="E463" s="28">
        <f t="shared" si="21"/>
        <v>1.7328260566666664E-4</v>
      </c>
      <c r="F463" s="18">
        <f t="shared" si="22"/>
        <v>0.80160346462421372</v>
      </c>
      <c r="G463" s="12">
        <f t="shared" si="23"/>
        <v>5.5268344772481681</v>
      </c>
    </row>
    <row r="464" spans="1:7" x14ac:dyDescent="0.25">
      <c r="A464" s="24">
        <v>22.923828</v>
      </c>
      <c r="B464" s="23">
        <v>-22.710314</v>
      </c>
      <c r="C464" s="25">
        <v>4.8596066999999996</v>
      </c>
      <c r="D464" s="26">
        <v>-1.0639072000000001E-3</v>
      </c>
      <c r="E464" s="28">
        <f t="shared" si="21"/>
        <v>1.7388463899999999E-4</v>
      </c>
      <c r="F464" s="18">
        <f t="shared" si="22"/>
        <v>0.80321305161534984</v>
      </c>
      <c r="G464" s="12">
        <f t="shared" si="23"/>
        <v>5.5379321349671393</v>
      </c>
    </row>
    <row r="465" spans="1:7" x14ac:dyDescent="0.25">
      <c r="A465" s="24">
        <v>22.973633</v>
      </c>
      <c r="B465" s="23">
        <v>-22.734413</v>
      </c>
      <c r="C465" s="25">
        <v>4.8595433000000003</v>
      </c>
      <c r="D465" s="26">
        <v>-1.0621488E-3</v>
      </c>
      <c r="E465" s="28">
        <f t="shared" si="21"/>
        <v>1.7359157233333333E-4</v>
      </c>
      <c r="F465" s="18">
        <f t="shared" si="22"/>
        <v>0.80406537938725464</v>
      </c>
      <c r="G465" s="12">
        <f t="shared" si="23"/>
        <v>5.543808699532498</v>
      </c>
    </row>
    <row r="466" spans="1:7" x14ac:dyDescent="0.25">
      <c r="A466" s="24">
        <v>23.023437999999999</v>
      </c>
      <c r="B466" s="23">
        <v>-22.767344999999999</v>
      </c>
      <c r="C466" s="25">
        <v>4.8595109000000001</v>
      </c>
      <c r="D466" s="26">
        <v>-1.0660291000000001E-3</v>
      </c>
      <c r="E466" s="28">
        <f t="shared" si="21"/>
        <v>1.7423828899999999E-4</v>
      </c>
      <c r="F466" s="18">
        <f t="shared" si="22"/>
        <v>0.8052301106285662</v>
      </c>
      <c r="G466" s="12">
        <f t="shared" si="23"/>
        <v>5.5518391997302814</v>
      </c>
    </row>
    <row r="467" spans="1:7" x14ac:dyDescent="0.25">
      <c r="A467" s="24">
        <v>23.073242</v>
      </c>
      <c r="B467" s="23">
        <v>-22.837406000000001</v>
      </c>
      <c r="C467" s="25">
        <v>4.8594812999999997</v>
      </c>
      <c r="D467" s="26">
        <v>-1.0689079000000001E-3</v>
      </c>
      <c r="E467" s="28">
        <f t="shared" si="21"/>
        <v>1.74718089E-4</v>
      </c>
      <c r="F467" s="18">
        <f t="shared" si="22"/>
        <v>0.80770801162144656</v>
      </c>
      <c r="G467" s="12">
        <f t="shared" si="23"/>
        <v>5.5689236426537905</v>
      </c>
    </row>
    <row r="468" spans="1:7" x14ac:dyDescent="0.25">
      <c r="A468" s="24">
        <v>23.123047</v>
      </c>
      <c r="B468" s="23">
        <v>-22.899837000000002</v>
      </c>
      <c r="C468" s="25">
        <v>4.8594232000000002</v>
      </c>
      <c r="D468" s="26">
        <v>-1.0721982E-3</v>
      </c>
      <c r="E468" s="28">
        <f t="shared" si="21"/>
        <v>1.7526647233333332E-4</v>
      </c>
      <c r="F468" s="18">
        <f t="shared" si="22"/>
        <v>0.80991605656637322</v>
      </c>
      <c r="G468" s="12">
        <f t="shared" si="23"/>
        <v>5.584147502663745</v>
      </c>
    </row>
    <row r="469" spans="1:7" x14ac:dyDescent="0.25">
      <c r="A469" s="24">
        <v>23.172851999999999</v>
      </c>
      <c r="B469" s="23">
        <v>-22.929853000000001</v>
      </c>
      <c r="C469" s="25">
        <v>4.8594093000000003</v>
      </c>
      <c r="D469" s="26">
        <v>-1.0762632999999999E-3</v>
      </c>
      <c r="E469" s="28">
        <f t="shared" si="21"/>
        <v>1.7594398899999997E-4</v>
      </c>
      <c r="F469" s="18">
        <f t="shared" si="22"/>
        <v>0.81097765540456135</v>
      </c>
      <c r="G469" s="12">
        <f t="shared" si="23"/>
        <v>5.5914669334282507</v>
      </c>
    </row>
    <row r="470" spans="1:7" x14ac:dyDescent="0.25">
      <c r="A470" s="24">
        <v>23.222656000000001</v>
      </c>
      <c r="B470" s="23">
        <v>-22.985375999999999</v>
      </c>
      <c r="C470" s="25">
        <v>4.8592791999999996</v>
      </c>
      <c r="D470" s="26">
        <v>-1.0777771000000001E-3</v>
      </c>
      <c r="E470" s="28">
        <f t="shared" si="21"/>
        <v>1.76196289E-4</v>
      </c>
      <c r="F470" s="18">
        <f t="shared" si="22"/>
        <v>0.81294137982795933</v>
      </c>
      <c r="G470" s="12">
        <f t="shared" si="23"/>
        <v>5.6050062709261725</v>
      </c>
    </row>
    <row r="471" spans="1:7" x14ac:dyDescent="0.25">
      <c r="A471" s="24">
        <v>23.272461</v>
      </c>
      <c r="B471" s="23">
        <v>-23.040129</v>
      </c>
      <c r="C471" s="25">
        <v>4.8592186000000002</v>
      </c>
      <c r="D471" s="26">
        <v>-1.0792076E-3</v>
      </c>
      <c r="E471" s="28">
        <f t="shared" si="21"/>
        <v>1.7643470566666665E-4</v>
      </c>
      <c r="F471" s="18">
        <f t="shared" si="22"/>
        <v>0.81487787107220611</v>
      </c>
      <c r="G471" s="12">
        <f t="shared" si="23"/>
        <v>5.6183578431759376</v>
      </c>
    </row>
    <row r="472" spans="1:7" x14ac:dyDescent="0.25">
      <c r="A472" s="24">
        <v>23.322265999999999</v>
      </c>
      <c r="B472" s="23">
        <v>-23.084887999999999</v>
      </c>
      <c r="C472" s="25">
        <v>4.8591509000000004</v>
      </c>
      <c r="D472" s="26">
        <v>-1.0825633E-3</v>
      </c>
      <c r="E472" s="28">
        <f t="shared" si="21"/>
        <v>1.76993989E-4</v>
      </c>
      <c r="F472" s="18">
        <f t="shared" si="22"/>
        <v>0.8164608968717284</v>
      </c>
      <c r="G472" s="12">
        <f t="shared" si="23"/>
        <v>5.6292723688152133</v>
      </c>
    </row>
    <row r="473" spans="1:7" x14ac:dyDescent="0.25">
      <c r="A473" s="24">
        <v>23.372070000000001</v>
      </c>
      <c r="B473" s="23">
        <v>-23.136569999999999</v>
      </c>
      <c r="C473" s="25">
        <v>4.8590426000000004</v>
      </c>
      <c r="D473" s="26">
        <v>-1.0845423000000001E-3</v>
      </c>
      <c r="E473" s="28">
        <f t="shared" si="21"/>
        <v>1.7732382233333333E-4</v>
      </c>
      <c r="F473" s="18">
        <f t="shared" si="22"/>
        <v>0.81828877370925623</v>
      </c>
      <c r="G473" s="12">
        <f t="shared" si="23"/>
        <v>5.6418750747310957</v>
      </c>
    </row>
    <row r="474" spans="1:7" x14ac:dyDescent="0.25">
      <c r="A474" s="24">
        <v>23.421875</v>
      </c>
      <c r="B474" s="23">
        <v>-23.191362000000002</v>
      </c>
      <c r="C474" s="25">
        <v>4.8591056000000004</v>
      </c>
      <c r="D474" s="26">
        <v>-1.0854602E-3</v>
      </c>
      <c r="E474" s="28">
        <f t="shared" si="21"/>
        <v>1.7747680566666663E-4</v>
      </c>
      <c r="F474" s="18">
        <f t="shared" si="22"/>
        <v>0.82022664429634318</v>
      </c>
      <c r="G474" s="12">
        <f t="shared" si="23"/>
        <v>5.6552361571687557</v>
      </c>
    </row>
    <row r="475" spans="1:7" x14ac:dyDescent="0.25">
      <c r="A475" s="24">
        <v>23.471679999999999</v>
      </c>
      <c r="B475" s="23">
        <v>-23.236533999999999</v>
      </c>
      <c r="C475" s="25">
        <v>4.8589124999999997</v>
      </c>
      <c r="D475" s="26">
        <v>-1.0895372000000001E-3</v>
      </c>
      <c r="E475" s="28">
        <f t="shared" si="21"/>
        <v>1.7815630566666665E-4</v>
      </c>
      <c r="F475" s="18">
        <f t="shared" si="22"/>
        <v>0.82182427698286464</v>
      </c>
      <c r="G475" s="12">
        <f t="shared" si="23"/>
        <v>5.6662513932593139</v>
      </c>
    </row>
    <row r="476" spans="1:7" x14ac:dyDescent="0.25">
      <c r="A476" s="24">
        <v>23.521484000000001</v>
      </c>
      <c r="B476" s="23">
        <v>-23.295399</v>
      </c>
      <c r="C476" s="25">
        <v>4.8589149000000003</v>
      </c>
      <c r="D476" s="26">
        <v>-1.0925411000000001E-3</v>
      </c>
      <c r="E476" s="28">
        <f t="shared" si="21"/>
        <v>1.7865695566666667E-4</v>
      </c>
      <c r="F476" s="18">
        <f t="shared" si="22"/>
        <v>0.82390620047733232</v>
      </c>
      <c r="G476" s="12">
        <f t="shared" si="23"/>
        <v>5.6806056807044305</v>
      </c>
    </row>
    <row r="477" spans="1:7" x14ac:dyDescent="0.25">
      <c r="A477" s="24">
        <v>23.571289</v>
      </c>
      <c r="B477" s="23">
        <v>-23.333960999999999</v>
      </c>
      <c r="C477" s="25">
        <v>4.8588170999999996</v>
      </c>
      <c r="D477" s="26">
        <v>-1.0927676999999999E-3</v>
      </c>
      <c r="E477" s="28">
        <f t="shared" si="21"/>
        <v>1.786947223333333E-4</v>
      </c>
      <c r="F477" s="18">
        <f t="shared" si="22"/>
        <v>0.82527005223633443</v>
      </c>
      <c r="G477" s="12">
        <f t="shared" si="23"/>
        <v>5.6900090618725025</v>
      </c>
    </row>
    <row r="478" spans="1:7" x14ac:dyDescent="0.25">
      <c r="A478" s="24">
        <v>23.621093999999999</v>
      </c>
      <c r="B478" s="23">
        <v>-23.354413999999998</v>
      </c>
      <c r="C478" s="25">
        <v>4.8588319000000002</v>
      </c>
      <c r="D478" s="26">
        <v>-1.0933458E-3</v>
      </c>
      <c r="E478" s="28">
        <f t="shared" si="21"/>
        <v>1.7879107233333331E-4</v>
      </c>
      <c r="F478" s="18">
        <f t="shared" si="22"/>
        <v>0.8259934291365697</v>
      </c>
      <c r="G478" s="12">
        <f t="shared" si="23"/>
        <v>5.6949965457952905</v>
      </c>
    </row>
    <row r="479" spans="1:7" x14ac:dyDescent="0.25">
      <c r="A479" s="24">
        <v>23.670898000000001</v>
      </c>
      <c r="B479" s="23">
        <v>-23.397877000000001</v>
      </c>
      <c r="C479" s="25">
        <v>4.8587432000000002</v>
      </c>
      <c r="D479" s="26">
        <v>-1.0966241000000001E-3</v>
      </c>
      <c r="E479" s="28">
        <f t="shared" si="21"/>
        <v>1.7933745566666665E-4</v>
      </c>
      <c r="F479" s="18">
        <f t="shared" si="22"/>
        <v>0.82753061831248154</v>
      </c>
      <c r="G479" s="12">
        <f t="shared" si="23"/>
        <v>5.7055950405753313</v>
      </c>
    </row>
    <row r="480" spans="1:7" x14ac:dyDescent="0.25">
      <c r="A480" s="24">
        <v>23.720703</v>
      </c>
      <c r="B480" s="23">
        <v>-23.450026999999999</v>
      </c>
      <c r="C480" s="25">
        <v>4.8586410999999998</v>
      </c>
      <c r="D480" s="26">
        <v>-1.098454E-3</v>
      </c>
      <c r="E480" s="28">
        <f t="shared" si="21"/>
        <v>1.7964243899999999E-4</v>
      </c>
      <c r="F480" s="18">
        <f t="shared" si="22"/>
        <v>0.82937504726409095</v>
      </c>
      <c r="G480" s="12">
        <f t="shared" si="23"/>
        <v>5.7183118687459382</v>
      </c>
    </row>
    <row r="481" spans="1:7" x14ac:dyDescent="0.25">
      <c r="A481" s="24">
        <v>23.770508</v>
      </c>
      <c r="B481" s="23">
        <v>-23.484304000000002</v>
      </c>
      <c r="C481" s="25">
        <v>4.8585853999999999</v>
      </c>
      <c r="D481" s="26">
        <v>-1.0993301E-3</v>
      </c>
      <c r="E481" s="28">
        <f t="shared" si="21"/>
        <v>1.7978845566666665E-4</v>
      </c>
      <c r="F481" s="18">
        <f t="shared" si="22"/>
        <v>0.83058734814950452</v>
      </c>
      <c r="G481" s="12">
        <f t="shared" si="23"/>
        <v>5.7266703485005683</v>
      </c>
    </row>
    <row r="482" spans="1:7" x14ac:dyDescent="0.25">
      <c r="A482" s="24">
        <v>23.820312999999999</v>
      </c>
      <c r="B482" s="23">
        <v>-23.545912000000001</v>
      </c>
      <c r="C482" s="25">
        <v>4.8586039999999997</v>
      </c>
      <c r="D482" s="26">
        <v>-1.1032521999999999E-3</v>
      </c>
      <c r="E482" s="28">
        <f t="shared" si="21"/>
        <v>1.8044213899999996E-4</v>
      </c>
      <c r="F482" s="18">
        <f t="shared" si="22"/>
        <v>0.83276628542372799</v>
      </c>
      <c r="G482" s="12">
        <f t="shared" si="23"/>
        <v>5.7416935191608705</v>
      </c>
    </row>
    <row r="483" spans="1:7" x14ac:dyDescent="0.25">
      <c r="A483" s="24">
        <v>23.870117</v>
      </c>
      <c r="B483" s="23">
        <v>-23.593129999999999</v>
      </c>
      <c r="C483" s="25">
        <v>4.8585310000000002</v>
      </c>
      <c r="D483" s="26">
        <v>-1.1051774000000001E-3</v>
      </c>
      <c r="E483" s="28">
        <f t="shared" si="21"/>
        <v>1.8076300566666667E-4</v>
      </c>
      <c r="F483" s="18">
        <f t="shared" si="22"/>
        <v>0.83443628055770858</v>
      </c>
      <c r="G483" s="12">
        <f t="shared" si="23"/>
        <v>5.7532076743393885</v>
      </c>
    </row>
    <row r="484" spans="1:7" x14ac:dyDescent="0.25">
      <c r="A484" s="24">
        <v>23.919922</v>
      </c>
      <c r="B484" s="23">
        <v>-23.661217000000001</v>
      </c>
      <c r="C484" s="25">
        <v>4.8584914000000001</v>
      </c>
      <c r="D484" s="26">
        <v>-1.1083663000000001E-3</v>
      </c>
      <c r="E484" s="28">
        <f t="shared" si="21"/>
        <v>1.81294489E-4</v>
      </c>
      <c r="F484" s="18">
        <f t="shared" si="22"/>
        <v>0.83684436558221931</v>
      </c>
      <c r="G484" s="12">
        <f t="shared" si="23"/>
        <v>5.7698107554448947</v>
      </c>
    </row>
    <row r="485" spans="1:7" x14ac:dyDescent="0.25">
      <c r="A485" s="24">
        <v>23.969726999999999</v>
      </c>
      <c r="B485" s="23">
        <v>-23.699086999999999</v>
      </c>
      <c r="C485" s="25">
        <v>4.8584709000000004</v>
      </c>
      <c r="D485" s="26">
        <v>-1.110834E-3</v>
      </c>
      <c r="E485" s="28">
        <f t="shared" si="21"/>
        <v>1.8170577233333332E-4</v>
      </c>
      <c r="F485" s="18">
        <f t="shared" si="22"/>
        <v>0.83818374284775032</v>
      </c>
      <c r="G485" s="12">
        <f t="shared" si="23"/>
        <v>5.7790453917405973</v>
      </c>
    </row>
    <row r="486" spans="1:7" x14ac:dyDescent="0.25">
      <c r="A486" s="24">
        <v>24.019531000000001</v>
      </c>
      <c r="B486" s="23">
        <v>-23.765488000000001</v>
      </c>
      <c r="C486" s="25">
        <v>4.8584231999999998</v>
      </c>
      <c r="D486" s="26">
        <v>-1.1162043000000001E-3</v>
      </c>
      <c r="E486" s="28">
        <f t="shared" si="21"/>
        <v>1.8260082233333334E-4</v>
      </c>
      <c r="F486" s="18">
        <f t="shared" si="22"/>
        <v>0.84053219782024935</v>
      </c>
      <c r="G486" s="12">
        <f t="shared" si="23"/>
        <v>5.7952373401079322</v>
      </c>
    </row>
    <row r="487" spans="1:7" x14ac:dyDescent="0.25">
      <c r="A487" s="24">
        <v>24.069336</v>
      </c>
      <c r="B487" s="23">
        <v>-23.788879000000001</v>
      </c>
      <c r="C487" s="25">
        <v>4.8581561999999998</v>
      </c>
      <c r="D487" s="26">
        <v>-1.1156857E-3</v>
      </c>
      <c r="E487" s="28">
        <f t="shared" si="21"/>
        <v>1.8251438899999999E-4</v>
      </c>
      <c r="F487" s="18">
        <f t="shared" si="22"/>
        <v>0.84135948521444093</v>
      </c>
      <c r="G487" s="12">
        <f t="shared" si="23"/>
        <v>5.8009412581853761</v>
      </c>
    </row>
    <row r="488" spans="1:7" x14ac:dyDescent="0.25">
      <c r="A488" s="24">
        <v>24.119140999999999</v>
      </c>
      <c r="B488" s="23">
        <v>-23.854638999999999</v>
      </c>
      <c r="C488" s="25">
        <v>4.8582682999999998</v>
      </c>
      <c r="D488" s="26">
        <v>-1.1181533000000001E-3</v>
      </c>
      <c r="E488" s="28">
        <f t="shared" si="21"/>
        <v>1.8292565566666667E-4</v>
      </c>
      <c r="F488" s="18">
        <f t="shared" si="22"/>
        <v>0.8436852694494904</v>
      </c>
      <c r="G488" s="12">
        <f t="shared" si="23"/>
        <v>5.8169768980798935</v>
      </c>
    </row>
    <row r="489" spans="1:7" x14ac:dyDescent="0.25">
      <c r="A489" s="24">
        <v>24.168945000000001</v>
      </c>
      <c r="B489" s="23">
        <v>-23.9237</v>
      </c>
      <c r="C489" s="25">
        <v>4.8581542999999998</v>
      </c>
      <c r="D489" s="26">
        <v>-1.1222541000000001E-3</v>
      </c>
      <c r="E489" s="28">
        <f t="shared" si="21"/>
        <v>1.8360912233333332E-4</v>
      </c>
      <c r="F489" s="18">
        <f t="shared" si="22"/>
        <v>0.8461278026772393</v>
      </c>
      <c r="G489" s="12">
        <f t="shared" si="23"/>
        <v>5.8338174900317696</v>
      </c>
    </row>
    <row r="490" spans="1:7" x14ac:dyDescent="0.25">
      <c r="A490" s="24">
        <v>24.21875</v>
      </c>
      <c r="B490" s="23">
        <v>-23.967590000000001</v>
      </c>
      <c r="C490" s="25">
        <v>4.8581376000000001</v>
      </c>
      <c r="D490" s="26">
        <v>-1.1252046000000001E-3</v>
      </c>
      <c r="E490" s="28">
        <f t="shared" si="21"/>
        <v>1.8410087233333334E-4</v>
      </c>
      <c r="F490" s="18">
        <f t="shared" si="22"/>
        <v>0.84768009388886223</v>
      </c>
      <c r="G490" s="12">
        <f t="shared" si="23"/>
        <v>5.8445201091766963</v>
      </c>
    </row>
    <row r="491" spans="1:7" x14ac:dyDescent="0.25">
      <c r="A491" s="24">
        <v>24.268554999999999</v>
      </c>
      <c r="B491" s="23">
        <v>-24.020882</v>
      </c>
      <c r="C491" s="25">
        <v>4.8579764000000001</v>
      </c>
      <c r="D491" s="26">
        <v>-1.1271477E-3</v>
      </c>
      <c r="E491" s="28">
        <f t="shared" si="21"/>
        <v>1.8442472233333332E-4</v>
      </c>
      <c r="F491" s="18">
        <f t="shared" si="22"/>
        <v>0.84956491282825186</v>
      </c>
      <c r="G491" s="12">
        <f t="shared" si="23"/>
        <v>5.8575154151569073</v>
      </c>
    </row>
    <row r="492" spans="1:7" x14ac:dyDescent="0.25">
      <c r="A492" s="24">
        <v>24.318359000000001</v>
      </c>
      <c r="B492" s="23">
        <v>-24.051748</v>
      </c>
      <c r="C492" s="25">
        <v>4.8580326999999999</v>
      </c>
      <c r="D492" s="26">
        <v>-1.1261582E-3</v>
      </c>
      <c r="E492" s="28">
        <f t="shared" si="21"/>
        <v>1.8425980566666664E-4</v>
      </c>
      <c r="F492" s="18">
        <f t="shared" si="22"/>
        <v>0.85065657426680163</v>
      </c>
      <c r="G492" s="12">
        <f t="shared" si="23"/>
        <v>5.8650421192472999</v>
      </c>
    </row>
    <row r="493" spans="1:7" x14ac:dyDescent="0.25">
      <c r="A493" s="24">
        <v>24.368164</v>
      </c>
      <c r="B493" s="23">
        <v>-24.130549999999999</v>
      </c>
      <c r="C493" s="25">
        <v>4.8579530999999996</v>
      </c>
      <c r="D493" s="26">
        <v>-1.1323213E-3</v>
      </c>
      <c r="E493" s="28">
        <f t="shared" si="21"/>
        <v>1.8528698899999998E-4</v>
      </c>
      <c r="F493" s="18">
        <f t="shared" si="22"/>
        <v>0.85344362489469672</v>
      </c>
      <c r="G493" s="12">
        <f t="shared" si="23"/>
        <v>5.8842580635138422</v>
      </c>
    </row>
    <row r="494" spans="1:7" x14ac:dyDescent="0.25">
      <c r="A494" s="24">
        <v>24.417968999999999</v>
      </c>
      <c r="B494" s="23">
        <v>-24.161031999999999</v>
      </c>
      <c r="C494" s="25">
        <v>4.8579372999999997</v>
      </c>
      <c r="D494" s="26">
        <v>-1.1342466E-3</v>
      </c>
      <c r="E494" s="28">
        <f t="shared" si="21"/>
        <v>1.8560787233333332E-4</v>
      </c>
      <c r="F494" s="18">
        <f t="shared" si="22"/>
        <v>0.85452170511143599</v>
      </c>
      <c r="G494" s="12">
        <f t="shared" si="23"/>
        <v>5.8916911288311278</v>
      </c>
    </row>
    <row r="495" spans="1:7" x14ac:dyDescent="0.25">
      <c r="A495" s="24">
        <v>24.467773000000001</v>
      </c>
      <c r="B495" s="23">
        <v>-24.217490999999999</v>
      </c>
      <c r="C495" s="25">
        <v>4.8579087000000003</v>
      </c>
      <c r="D495" s="26">
        <v>-1.1368335E-3</v>
      </c>
      <c r="E495" s="28">
        <f t="shared" si="21"/>
        <v>1.8603902233333333E-4</v>
      </c>
      <c r="F495" s="18">
        <f t="shared" si="22"/>
        <v>0.85651853376299725</v>
      </c>
      <c r="G495" s="12">
        <f t="shared" si="23"/>
        <v>5.9054587108384968</v>
      </c>
    </row>
    <row r="496" spans="1:7" x14ac:dyDescent="0.25">
      <c r="A496" s="24">
        <v>24.517578</v>
      </c>
      <c r="B496" s="23">
        <v>-24.271374000000002</v>
      </c>
      <c r="C496" s="25">
        <v>4.8577142000000002</v>
      </c>
      <c r="D496" s="26">
        <v>-1.1372387000000001E-3</v>
      </c>
      <c r="E496" s="28">
        <f t="shared" si="21"/>
        <v>1.8610655566666666E-4</v>
      </c>
      <c r="F496" s="18">
        <f t="shared" si="22"/>
        <v>0.85842425505157971</v>
      </c>
      <c r="G496" s="12">
        <f t="shared" si="23"/>
        <v>5.9185981327429431</v>
      </c>
    </row>
    <row r="497" spans="1:7" x14ac:dyDescent="0.25">
      <c r="A497" s="24">
        <v>24.567383</v>
      </c>
      <c r="B497" s="23">
        <v>-24.308610999999999</v>
      </c>
      <c r="C497" s="25">
        <v>4.8576893999999999</v>
      </c>
      <c r="D497" s="26">
        <v>-1.1389016999999999E-3</v>
      </c>
      <c r="E497" s="28">
        <f t="shared" si="21"/>
        <v>1.8638372233333329E-4</v>
      </c>
      <c r="F497" s="18">
        <f t="shared" si="22"/>
        <v>0.85974124452178247</v>
      </c>
      <c r="G497" s="12">
        <f t="shared" si="23"/>
        <v>5.9276784113736021</v>
      </c>
    </row>
    <row r="498" spans="1:7" x14ac:dyDescent="0.25">
      <c r="A498" s="24">
        <v>24.617187999999999</v>
      </c>
      <c r="B498" s="23">
        <v>-24.369156</v>
      </c>
      <c r="C498" s="25">
        <v>4.8575610999999999</v>
      </c>
      <c r="D498" s="26">
        <v>-1.1443734000000001E-3</v>
      </c>
      <c r="E498" s="28">
        <f t="shared" si="21"/>
        <v>1.8729567233333332E-4</v>
      </c>
      <c r="F498" s="18">
        <f t="shared" si="22"/>
        <v>0.8618825858616711</v>
      </c>
      <c r="G498" s="12">
        <f t="shared" si="23"/>
        <v>5.9424423684510597</v>
      </c>
    </row>
    <row r="499" spans="1:7" x14ac:dyDescent="0.25">
      <c r="A499" s="24">
        <v>24.666992</v>
      </c>
      <c r="B499" s="23">
        <v>-24.409579999999998</v>
      </c>
      <c r="C499" s="25">
        <v>4.8575400999999996</v>
      </c>
      <c r="D499" s="26">
        <v>-1.1451363E-3</v>
      </c>
      <c r="E499" s="28">
        <f t="shared" si="21"/>
        <v>1.8742282233333331E-4</v>
      </c>
      <c r="F499" s="18">
        <f t="shared" si="22"/>
        <v>0.86331229239934815</v>
      </c>
      <c r="G499" s="12">
        <f t="shared" si="23"/>
        <v>5.9522998001283112</v>
      </c>
    </row>
    <row r="500" spans="1:7" x14ac:dyDescent="0.25">
      <c r="A500" s="24">
        <v>24.716797</v>
      </c>
      <c r="B500" s="23">
        <v>-24.461334000000001</v>
      </c>
      <c r="C500" s="25">
        <v>4.8574656999999997</v>
      </c>
      <c r="D500" s="26">
        <v>-1.1479557E-3</v>
      </c>
      <c r="E500" s="28">
        <f t="shared" si="21"/>
        <v>1.8789272233333331E-4</v>
      </c>
      <c r="F500" s="18">
        <f t="shared" si="22"/>
        <v>0.86514271571596546</v>
      </c>
      <c r="G500" s="12">
        <f t="shared" si="23"/>
        <v>5.9649200633141524</v>
      </c>
    </row>
    <row r="501" spans="1:7" x14ac:dyDescent="0.25">
      <c r="A501" s="24">
        <v>24.766601999999999</v>
      </c>
      <c r="B501" s="23">
        <v>-24.513048000000001</v>
      </c>
      <c r="C501" s="25">
        <v>4.8574761999999998</v>
      </c>
      <c r="D501" s="26">
        <v>-1.1511206E-3</v>
      </c>
      <c r="E501" s="28">
        <f t="shared" si="21"/>
        <v>1.8842020566666666E-4</v>
      </c>
      <c r="F501" s="18">
        <f t="shared" si="22"/>
        <v>0.86697172432197755</v>
      </c>
      <c r="G501" s="12">
        <f t="shared" si="23"/>
        <v>5.9775305724611272</v>
      </c>
    </row>
    <row r="502" spans="1:7" x14ac:dyDescent="0.25">
      <c r="A502" s="24">
        <v>24.816406000000001</v>
      </c>
      <c r="B502" s="23">
        <v>-24.550774000000001</v>
      </c>
      <c r="C502" s="25">
        <v>4.8573231999999997</v>
      </c>
      <c r="D502" s="26">
        <v>-1.1529267000000001E-3</v>
      </c>
      <c r="E502" s="28">
        <f t="shared" si="21"/>
        <v>1.8872122233333334E-4</v>
      </c>
      <c r="F502" s="18">
        <f t="shared" si="22"/>
        <v>0.86830600862932972</v>
      </c>
      <c r="G502" s="12">
        <f t="shared" si="23"/>
        <v>5.9867300942169157</v>
      </c>
    </row>
    <row r="503" spans="1:7" x14ac:dyDescent="0.25">
      <c r="A503" s="24">
        <v>24.866211</v>
      </c>
      <c r="B503" s="23">
        <v>-24.593268999999999</v>
      </c>
      <c r="C503" s="25">
        <v>4.8573823000000003</v>
      </c>
      <c r="D503" s="26">
        <v>-1.1550129000000001E-3</v>
      </c>
      <c r="E503" s="28">
        <f t="shared" si="21"/>
        <v>1.8906892233333332E-4</v>
      </c>
      <c r="F503" s="18">
        <f t="shared" si="22"/>
        <v>0.86980896180859413</v>
      </c>
      <c r="G503" s="12">
        <f t="shared" si="23"/>
        <v>5.997092541256416</v>
      </c>
    </row>
    <row r="504" spans="1:7" x14ac:dyDescent="0.25">
      <c r="A504" s="24">
        <v>24.916015999999999</v>
      </c>
      <c r="B504" s="23">
        <v>-24.638565</v>
      </c>
      <c r="C504" s="25">
        <v>4.8572040000000003</v>
      </c>
      <c r="D504" s="26">
        <v>-1.1587978000000001E-3</v>
      </c>
      <c r="E504" s="28">
        <f t="shared" si="21"/>
        <v>1.8969973899999999E-4</v>
      </c>
      <c r="F504" s="18">
        <f t="shared" si="22"/>
        <v>0.87141098009799212</v>
      </c>
      <c r="G504" s="12">
        <f t="shared" si="23"/>
        <v>6.0081380148674572</v>
      </c>
    </row>
    <row r="505" spans="1:7" x14ac:dyDescent="0.25">
      <c r="A505" s="24">
        <v>24.965820000000001</v>
      </c>
      <c r="B505" s="23">
        <v>-24.698782000000001</v>
      </c>
      <c r="C505" s="25">
        <v>4.8571587000000003</v>
      </c>
      <c r="D505" s="26">
        <v>-1.1603831999999999E-3</v>
      </c>
      <c r="E505" s="28">
        <f t="shared" si="21"/>
        <v>1.8996397233333331E-4</v>
      </c>
      <c r="F505" s="18">
        <f t="shared" si="22"/>
        <v>0.8735407208109176</v>
      </c>
      <c r="G505" s="12">
        <f t="shared" si="23"/>
        <v>6.0228219888262204</v>
      </c>
    </row>
    <row r="506" spans="1:7" x14ac:dyDescent="0.25">
      <c r="A506" s="24">
        <v>25.015625</v>
      </c>
      <c r="B506" s="23">
        <v>-24.761889</v>
      </c>
      <c r="C506" s="25">
        <v>4.8571067000000001</v>
      </c>
      <c r="D506" s="26">
        <v>-1.1611639999999999E-3</v>
      </c>
      <c r="E506" s="28">
        <f t="shared" si="21"/>
        <v>1.9009410566666663E-4</v>
      </c>
      <c r="F506" s="18">
        <f t="shared" si="22"/>
        <v>0.87577267436507322</v>
      </c>
      <c r="G506" s="12">
        <f t="shared" si="23"/>
        <v>6.0382106920929992</v>
      </c>
    </row>
    <row r="507" spans="1:7" x14ac:dyDescent="0.25">
      <c r="A507" s="24">
        <v>25.065429999999999</v>
      </c>
      <c r="B507" s="23">
        <v>-24.820955000000001</v>
      </c>
      <c r="C507" s="25">
        <v>4.8570184999999997</v>
      </c>
      <c r="D507" s="26">
        <v>-1.1659324000000001E-3</v>
      </c>
      <c r="E507" s="28">
        <f t="shared" si="21"/>
        <v>1.9088883899999999E-4</v>
      </c>
      <c r="F507" s="18">
        <f t="shared" si="22"/>
        <v>0.87786170678033226</v>
      </c>
      <c r="G507" s="12">
        <f t="shared" si="23"/>
        <v>6.0526139935834129</v>
      </c>
    </row>
    <row r="508" spans="1:7" x14ac:dyDescent="0.25">
      <c r="A508" s="24">
        <v>25.115234000000001</v>
      </c>
      <c r="B508" s="23">
        <v>-24.871580000000002</v>
      </c>
      <c r="C508" s="25">
        <v>4.8570289999999998</v>
      </c>
      <c r="D508" s="26">
        <v>-1.1680423999999999E-3</v>
      </c>
      <c r="E508" s="28">
        <f t="shared" si="21"/>
        <v>1.9124050566666663E-4</v>
      </c>
      <c r="F508" s="18">
        <f t="shared" si="22"/>
        <v>0.87965219989011612</v>
      </c>
      <c r="G508" s="12">
        <f t="shared" si="23"/>
        <v>6.0649589490222811</v>
      </c>
    </row>
    <row r="509" spans="1:7" x14ac:dyDescent="0.25">
      <c r="A509" s="24">
        <v>25.165039</v>
      </c>
      <c r="B509" s="23">
        <v>-24.944464</v>
      </c>
      <c r="C509" s="25">
        <v>4.8569465000000003</v>
      </c>
      <c r="D509" s="26">
        <v>-1.1690139999999999E-3</v>
      </c>
      <c r="E509" s="28">
        <f t="shared" si="21"/>
        <v>1.9140243899999998E-4</v>
      </c>
      <c r="F509" s="18">
        <f t="shared" si="22"/>
        <v>0.88222994408396271</v>
      </c>
      <c r="G509" s="12">
        <f t="shared" si="23"/>
        <v>6.0827317832387058</v>
      </c>
    </row>
    <row r="510" spans="1:7" x14ac:dyDescent="0.25">
      <c r="A510" s="24">
        <v>25.214843999999999</v>
      </c>
      <c r="B510" s="23">
        <v>-24.994254999999999</v>
      </c>
      <c r="C510" s="25">
        <v>4.8568357999999998</v>
      </c>
      <c r="D510" s="26">
        <v>-1.1722267E-3</v>
      </c>
      <c r="E510" s="28">
        <f t="shared" si="21"/>
        <v>1.9193788899999999E-4</v>
      </c>
      <c r="F510" s="18">
        <f t="shared" si="22"/>
        <v>0.88399094047762672</v>
      </c>
      <c r="G510" s="12">
        <f t="shared" si="23"/>
        <v>6.0948733669672324</v>
      </c>
    </row>
    <row r="511" spans="1:7" x14ac:dyDescent="0.25">
      <c r="A511" s="24">
        <v>25.264648000000001</v>
      </c>
      <c r="B511" s="23">
        <v>-25.046431999999999</v>
      </c>
      <c r="C511" s="25">
        <v>4.8568410999999996</v>
      </c>
      <c r="D511" s="26">
        <v>-1.1752605E-3</v>
      </c>
      <c r="E511" s="28">
        <f t="shared" si="21"/>
        <v>1.9244352233333331E-4</v>
      </c>
      <c r="F511" s="18">
        <f t="shared" si="22"/>
        <v>0.8858363243588947</v>
      </c>
      <c r="G511" s="12">
        <f t="shared" si="23"/>
        <v>6.1075967791140746</v>
      </c>
    </row>
    <row r="512" spans="1:7" x14ac:dyDescent="0.25">
      <c r="A512" s="24">
        <v>25.314453</v>
      </c>
      <c r="B512" s="23">
        <v>-25.091217</v>
      </c>
      <c r="C512" s="25">
        <v>4.8568572999999997</v>
      </c>
      <c r="D512" s="26">
        <v>-1.1782883999999999E-3</v>
      </c>
      <c r="E512" s="28">
        <f t="shared" si="21"/>
        <v>1.9294817233333331E-4</v>
      </c>
      <c r="F512" s="18">
        <f t="shared" si="22"/>
        <v>0.88742026972031041</v>
      </c>
      <c r="G512" s="12">
        <f t="shared" si="23"/>
        <v>6.1185176448786125</v>
      </c>
    </row>
    <row r="513" spans="1:7" x14ac:dyDescent="0.25">
      <c r="A513" s="24">
        <v>25.364258</v>
      </c>
      <c r="B513" s="23">
        <v>-25.154055</v>
      </c>
      <c r="C513" s="25">
        <v>4.8566766000000001</v>
      </c>
      <c r="D513" s="26">
        <v>-1.1813699999999999E-3</v>
      </c>
      <c r="E513" s="28">
        <f t="shared" si="21"/>
        <v>1.934617723333333E-4</v>
      </c>
      <c r="F513" s="18">
        <f t="shared" si="22"/>
        <v>0.8896427093456456</v>
      </c>
      <c r="G513" s="12">
        <f t="shared" si="23"/>
        <v>6.1338407522340219</v>
      </c>
    </row>
    <row r="514" spans="1:7" x14ac:dyDescent="0.25">
      <c r="A514" s="24">
        <v>25.414062999999999</v>
      </c>
      <c r="B514" s="23">
        <v>-25.224360000000001</v>
      </c>
      <c r="C514" s="25">
        <v>4.8566418000000002</v>
      </c>
      <c r="D514" s="26">
        <v>-1.1847674999999999E-3</v>
      </c>
      <c r="E514" s="28">
        <f t="shared" si="21"/>
        <v>1.940280223333333E-4</v>
      </c>
      <c r="F514" s="18">
        <f t="shared" si="22"/>
        <v>0.89212924007321803</v>
      </c>
      <c r="G514" s="12">
        <f t="shared" si="23"/>
        <v>6.1509846947946079</v>
      </c>
    </row>
    <row r="515" spans="1:7" x14ac:dyDescent="0.25">
      <c r="A515" s="24">
        <v>25.463867</v>
      </c>
      <c r="B515" s="23">
        <v>-25.258623</v>
      </c>
      <c r="C515" s="25">
        <v>4.8564977999999996</v>
      </c>
      <c r="D515" s="26">
        <v>-1.1864781E-3</v>
      </c>
      <c r="E515" s="28">
        <f t="shared" si="21"/>
        <v>1.9431312233333332E-4</v>
      </c>
      <c r="F515" s="18">
        <f t="shared" si="22"/>
        <v>0.89334104580991969</v>
      </c>
      <c r="G515" s="12">
        <f t="shared" si="23"/>
        <v>6.1593397606356337</v>
      </c>
    </row>
    <row r="516" spans="1:7" x14ac:dyDescent="0.25">
      <c r="A516" s="24">
        <v>25.513672</v>
      </c>
      <c r="B516" s="23">
        <v>-25.316565000000001</v>
      </c>
      <c r="C516" s="25">
        <v>4.8565072999999996</v>
      </c>
      <c r="D516" s="26">
        <v>-1.1874915000000001E-3</v>
      </c>
      <c r="E516" s="28">
        <f t="shared" si="21"/>
        <v>1.9448202233333334E-4</v>
      </c>
      <c r="F516" s="18">
        <f t="shared" si="22"/>
        <v>0.89539032485717096</v>
      </c>
      <c r="G516" s="12">
        <f t="shared" si="23"/>
        <v>6.1734689736339332</v>
      </c>
    </row>
    <row r="517" spans="1:7" x14ac:dyDescent="0.25">
      <c r="A517" s="24">
        <v>25.563476999999999</v>
      </c>
      <c r="B517" s="23">
        <v>-25.370664999999999</v>
      </c>
      <c r="C517" s="25">
        <v>4.8565072999999996</v>
      </c>
      <c r="D517" s="26">
        <v>-1.1912823E-3</v>
      </c>
      <c r="E517" s="28">
        <f t="shared" ref="E517:E580" si="24" xml:space="preserve"> (delta_0 - D517) / L</f>
        <v>1.951138223333333E-4</v>
      </c>
      <c r="F517" s="18">
        <f t="shared" ref="F517:F580" si="25" xml:space="preserve"> -B517 / A_6x12_in2</f>
        <v>0.89730372095078681</v>
      </c>
      <c r="G517" s="12">
        <f t="shared" ref="G517:G580" si="26" xml:space="preserve"> -B517 * kip_to_N / A_6x12_mm2</f>
        <v>6.1866613111992237</v>
      </c>
    </row>
    <row r="518" spans="1:7" x14ac:dyDescent="0.25">
      <c r="A518" s="24">
        <v>25.613281000000001</v>
      </c>
      <c r="B518" s="23">
        <v>-25.422087000000001</v>
      </c>
      <c r="C518" s="25">
        <v>4.8564296000000002</v>
      </c>
      <c r="D518" s="26">
        <v>-1.193887E-3</v>
      </c>
      <c r="E518" s="28">
        <f t="shared" si="24"/>
        <v>1.9554793899999998E-4</v>
      </c>
      <c r="F518" s="18">
        <f t="shared" si="25"/>
        <v>0.89912240216938055</v>
      </c>
      <c r="G518" s="12">
        <f t="shared" si="26"/>
        <v>6.1992006158624831</v>
      </c>
    </row>
    <row r="519" spans="1:7" x14ac:dyDescent="0.25">
      <c r="A519" s="24">
        <v>25.663086</v>
      </c>
      <c r="B519" s="23">
        <v>-25.470890000000001</v>
      </c>
      <c r="C519" s="25">
        <v>4.8563466000000002</v>
      </c>
      <c r="D519" s="26">
        <v>-1.1947512E-3</v>
      </c>
      <c r="E519" s="28">
        <f t="shared" si="24"/>
        <v>1.9569197233333332E-4</v>
      </c>
      <c r="F519" s="18">
        <f t="shared" si="25"/>
        <v>0.90084845521109469</v>
      </c>
      <c r="G519" s="12">
        <f t="shared" si="26"/>
        <v>6.2111012748310372</v>
      </c>
    </row>
    <row r="520" spans="1:7" x14ac:dyDescent="0.25">
      <c r="A520" s="24">
        <v>25.712890999999999</v>
      </c>
      <c r="B520" s="23">
        <v>-25.503563</v>
      </c>
      <c r="C520" s="25">
        <v>4.8562446000000001</v>
      </c>
      <c r="D520" s="26">
        <v>-1.1975288000000001E-3</v>
      </c>
      <c r="E520" s="28">
        <f t="shared" si="24"/>
        <v>1.9615490566666667E-4</v>
      </c>
      <c r="F520" s="18">
        <f t="shared" si="25"/>
        <v>0.90200402620123721</v>
      </c>
      <c r="G520" s="12">
        <f t="shared" si="26"/>
        <v>6.2190686176271681</v>
      </c>
    </row>
    <row r="521" spans="1:7" x14ac:dyDescent="0.25">
      <c r="A521" s="24">
        <v>25.762695000000001</v>
      </c>
      <c r="B521" s="23">
        <v>-25.561050000000002</v>
      </c>
      <c r="C521" s="25">
        <v>4.8562025999999996</v>
      </c>
      <c r="D521" s="26">
        <v>-1.1990487999999999E-3</v>
      </c>
      <c r="E521" s="28">
        <f t="shared" si="24"/>
        <v>1.9640823899999996E-4</v>
      </c>
      <c r="F521" s="18">
        <f t="shared" si="25"/>
        <v>0.90403721291535366</v>
      </c>
      <c r="G521" s="12">
        <f t="shared" si="26"/>
        <v>6.2330868784333759</v>
      </c>
    </row>
    <row r="522" spans="1:7" x14ac:dyDescent="0.25">
      <c r="A522" s="24">
        <v>25.8125</v>
      </c>
      <c r="B522" s="23">
        <v>-25.607358999999999</v>
      </c>
      <c r="C522" s="25">
        <v>4.8560876999999998</v>
      </c>
      <c r="D522" s="26">
        <v>-1.2019038000000001E-3</v>
      </c>
      <c r="E522" s="28">
        <f t="shared" si="24"/>
        <v>1.9688407233333334E-4</v>
      </c>
      <c r="F522" s="18">
        <f t="shared" si="25"/>
        <v>0.90567505875082976</v>
      </c>
      <c r="G522" s="12">
        <f t="shared" si="26"/>
        <v>6.2443793730786812</v>
      </c>
    </row>
    <row r="523" spans="1:7" x14ac:dyDescent="0.25">
      <c r="A523" s="24">
        <v>25.862304999999999</v>
      </c>
      <c r="B523" s="23">
        <v>-25.659358999999998</v>
      </c>
      <c r="C523" s="25">
        <v>4.8561553999999996</v>
      </c>
      <c r="D523" s="26">
        <v>-1.2045741E-3</v>
      </c>
      <c r="E523" s="28">
        <f t="shared" si="24"/>
        <v>1.9732912233333332E-4</v>
      </c>
      <c r="F523" s="18">
        <f t="shared" si="25"/>
        <v>0.90751418253766936</v>
      </c>
      <c r="G523" s="12">
        <f t="shared" si="26"/>
        <v>6.2570596236035421</v>
      </c>
    </row>
    <row r="524" spans="1:7" x14ac:dyDescent="0.25">
      <c r="A524" s="24">
        <v>25.912109000000001</v>
      </c>
      <c r="B524" s="23">
        <v>-25.704977</v>
      </c>
      <c r="C524" s="25">
        <v>4.8560910000000002</v>
      </c>
      <c r="D524" s="26">
        <v>-1.2066722000000001E-3</v>
      </c>
      <c r="E524" s="28">
        <f t="shared" si="24"/>
        <v>1.9767880566666667E-4</v>
      </c>
      <c r="F524" s="18">
        <f t="shared" si="25"/>
        <v>0.90912758924743964</v>
      </c>
      <c r="G524" s="12">
        <f t="shared" si="26"/>
        <v>6.2681836172274501</v>
      </c>
    </row>
    <row r="525" spans="1:7" x14ac:dyDescent="0.25">
      <c r="A525" s="24">
        <v>25.961914</v>
      </c>
      <c r="B525" s="23">
        <v>-25.748833000000001</v>
      </c>
      <c r="C525" s="25">
        <v>4.8560295</v>
      </c>
      <c r="D525" s="26">
        <v>-1.2096583000000001E-3</v>
      </c>
      <c r="E525" s="28">
        <f t="shared" si="24"/>
        <v>1.9817648899999999E-4</v>
      </c>
      <c r="F525" s="18">
        <f t="shared" si="25"/>
        <v>0.9106786779550482</v>
      </c>
      <c r="G525" s="12">
        <f t="shared" si="26"/>
        <v>6.2788779454393424</v>
      </c>
    </row>
    <row r="526" spans="1:7" x14ac:dyDescent="0.25">
      <c r="A526" s="24">
        <v>26.011718999999999</v>
      </c>
      <c r="B526" s="23">
        <v>-25.788425</v>
      </c>
      <c r="C526" s="25">
        <v>4.8559431999999996</v>
      </c>
      <c r="D526" s="26">
        <v>-1.2126565000000001E-3</v>
      </c>
      <c r="E526" s="28">
        <f t="shared" si="24"/>
        <v>1.9867618899999998E-4</v>
      </c>
      <c r="F526" s="18">
        <f t="shared" si="25"/>
        <v>0.91207895851213583</v>
      </c>
      <c r="G526" s="12">
        <f t="shared" si="26"/>
        <v>6.2885324931081952</v>
      </c>
    </row>
    <row r="527" spans="1:7" x14ac:dyDescent="0.25">
      <c r="A527" s="24">
        <v>26.061523000000001</v>
      </c>
      <c r="B527" s="23">
        <v>-25.858601</v>
      </c>
      <c r="C527" s="25">
        <v>4.8559412999999996</v>
      </c>
      <c r="D527" s="26">
        <v>-1.2161314E-3</v>
      </c>
      <c r="E527" s="28">
        <f t="shared" si="24"/>
        <v>1.9925533899999999E-4</v>
      </c>
      <c r="F527" s="18">
        <f t="shared" si="25"/>
        <v>0.91456092679800627</v>
      </c>
      <c r="G527" s="12">
        <f t="shared" si="26"/>
        <v>6.3056449788934401</v>
      </c>
    </row>
    <row r="528" spans="1:7" x14ac:dyDescent="0.25">
      <c r="A528" s="24">
        <v>26.111328</v>
      </c>
      <c r="B528" s="23">
        <v>-25.893013</v>
      </c>
      <c r="C528" s="25">
        <v>4.8558545000000004</v>
      </c>
      <c r="D528" s="26">
        <v>-1.2175858E-3</v>
      </c>
      <c r="E528" s="28">
        <f t="shared" si="24"/>
        <v>1.9949773899999998E-4</v>
      </c>
      <c r="F528" s="18">
        <f t="shared" si="25"/>
        <v>0.91577800233171247</v>
      </c>
      <c r="G528" s="12">
        <f t="shared" si="26"/>
        <v>6.3140363785292397</v>
      </c>
    </row>
    <row r="529" spans="1:7" x14ac:dyDescent="0.25">
      <c r="A529" s="24">
        <v>26.161133</v>
      </c>
      <c r="B529" s="23">
        <v>-25.952622999999999</v>
      </c>
      <c r="C529" s="25">
        <v>4.8557595999999998</v>
      </c>
      <c r="D529" s="26">
        <v>-1.2188136E-3</v>
      </c>
      <c r="E529" s="28">
        <f t="shared" si="24"/>
        <v>1.9970237233333331E-4</v>
      </c>
      <c r="F529" s="18">
        <f t="shared" si="25"/>
        <v>0.91788627481120311</v>
      </c>
      <c r="G529" s="12">
        <f t="shared" si="26"/>
        <v>6.3285723349482215</v>
      </c>
    </row>
    <row r="530" spans="1:7" x14ac:dyDescent="0.25">
      <c r="A530" s="24">
        <v>26.210937999999999</v>
      </c>
      <c r="B530" s="23">
        <v>-25.995418999999998</v>
      </c>
      <c r="C530" s="25">
        <v>4.8557180999999998</v>
      </c>
      <c r="D530" s="26">
        <v>-1.2221157E-3</v>
      </c>
      <c r="E530" s="28">
        <f t="shared" si="24"/>
        <v>2.002527223333333E-4</v>
      </c>
      <c r="F530" s="18">
        <f t="shared" si="25"/>
        <v>0.9193998736877721</v>
      </c>
      <c r="G530" s="12">
        <f t="shared" si="26"/>
        <v>6.3390081811301826</v>
      </c>
    </row>
    <row r="531" spans="1:7" x14ac:dyDescent="0.25">
      <c r="A531" s="24">
        <v>26.260742</v>
      </c>
      <c r="B531" s="23">
        <v>-26.043102000000001</v>
      </c>
      <c r="C531" s="25">
        <v>4.8556565999999997</v>
      </c>
      <c r="D531" s="26">
        <v>-1.2243927E-3</v>
      </c>
      <c r="E531" s="28">
        <f t="shared" si="24"/>
        <v>2.0063222233333332E-4</v>
      </c>
      <c r="F531" s="18">
        <f t="shared" si="25"/>
        <v>0.92108631483253911</v>
      </c>
      <c r="G531" s="12">
        <f t="shared" si="26"/>
        <v>6.3506357270105109</v>
      </c>
    </row>
    <row r="532" spans="1:7" x14ac:dyDescent="0.25">
      <c r="A532" s="24">
        <v>26.310547</v>
      </c>
      <c r="B532" s="23">
        <v>-26.080397000000001</v>
      </c>
      <c r="C532" s="25">
        <v>4.8555960999999996</v>
      </c>
      <c r="D532" s="26">
        <v>-1.2252986000000001E-3</v>
      </c>
      <c r="E532" s="28">
        <f t="shared" si="24"/>
        <v>2.0078320566666667E-4</v>
      </c>
      <c r="F532" s="18">
        <f t="shared" si="25"/>
        <v>0.92240535563311965</v>
      </c>
      <c r="G532" s="12">
        <f t="shared" si="26"/>
        <v>6.3597301489975253</v>
      </c>
    </row>
    <row r="533" spans="1:7" x14ac:dyDescent="0.25">
      <c r="A533" s="24">
        <v>26.360351999999999</v>
      </c>
      <c r="B533" s="23">
        <v>-26.128525</v>
      </c>
      <c r="C533" s="25">
        <v>4.8555945999999999</v>
      </c>
      <c r="D533" s="26">
        <v>-1.2279571E-3</v>
      </c>
      <c r="E533" s="28">
        <f t="shared" si="24"/>
        <v>2.01226289E-4</v>
      </c>
      <c r="F533" s="18">
        <f t="shared" si="25"/>
        <v>0.92410753543336999</v>
      </c>
      <c r="G533" s="12">
        <f t="shared" si="26"/>
        <v>6.3714662085602276</v>
      </c>
    </row>
    <row r="534" spans="1:7" x14ac:dyDescent="0.25">
      <c r="A534" s="24">
        <v>26.410156000000001</v>
      </c>
      <c r="B534" s="23">
        <v>-26.178328</v>
      </c>
      <c r="C534" s="25">
        <v>4.8555751000000003</v>
      </c>
      <c r="D534" s="26">
        <v>-1.2315512000000001E-3</v>
      </c>
      <c r="E534" s="28">
        <f t="shared" si="24"/>
        <v>2.0182530566666666E-4</v>
      </c>
      <c r="F534" s="18">
        <f t="shared" si="25"/>
        <v>0.9258689562402157</v>
      </c>
      <c r="G534" s="12">
        <f t="shared" si="26"/>
        <v>6.3836107185004156</v>
      </c>
    </row>
    <row r="535" spans="1:7" x14ac:dyDescent="0.25">
      <c r="A535" s="24">
        <v>26.459961</v>
      </c>
      <c r="B535" s="23">
        <v>-26.227955000000001</v>
      </c>
      <c r="C535" s="25">
        <v>4.8554558999999999</v>
      </c>
      <c r="D535" s="26">
        <v>-1.2343227E-3</v>
      </c>
      <c r="E535" s="28">
        <f t="shared" si="24"/>
        <v>2.022872223333333E-4</v>
      </c>
      <c r="F535" s="18">
        <f t="shared" si="25"/>
        <v>0.9276241523203983</v>
      </c>
      <c r="G535" s="12">
        <f t="shared" si="26"/>
        <v>6.3957123106695954</v>
      </c>
    </row>
    <row r="536" spans="1:7" x14ac:dyDescent="0.25">
      <c r="A536" s="24">
        <v>26.509765999999999</v>
      </c>
      <c r="B536" s="23">
        <v>-26.278112</v>
      </c>
      <c r="C536" s="25">
        <v>4.8553829000000004</v>
      </c>
      <c r="D536" s="26">
        <v>-1.2360393999999999E-3</v>
      </c>
      <c r="E536" s="28">
        <f t="shared" si="24"/>
        <v>2.0257333899999997E-4</v>
      </c>
      <c r="F536" s="18">
        <f t="shared" si="25"/>
        <v>0.92939809331610046</v>
      </c>
      <c r="G536" s="12">
        <f t="shared" si="26"/>
        <v>6.40794314385374</v>
      </c>
    </row>
    <row r="537" spans="1:7" x14ac:dyDescent="0.25">
      <c r="A537" s="24">
        <v>26.559570000000001</v>
      </c>
      <c r="B537" s="23">
        <v>-26.30875</v>
      </c>
      <c r="C537" s="25">
        <v>4.8554249</v>
      </c>
      <c r="D537" s="26">
        <v>-1.2352166999999999E-3</v>
      </c>
      <c r="E537" s="28">
        <f t="shared" si="24"/>
        <v>2.0243622233333331E-4</v>
      </c>
      <c r="F537" s="18">
        <f t="shared" si="25"/>
        <v>0.9304816909042003</v>
      </c>
      <c r="G537" s="12">
        <f t="shared" si="26"/>
        <v>6.4154142499226001</v>
      </c>
    </row>
    <row r="538" spans="1:7" x14ac:dyDescent="0.25">
      <c r="A538" s="24">
        <v>26.609375</v>
      </c>
      <c r="B538" s="23">
        <v>-26.366714000000002</v>
      </c>
      <c r="C538" s="25">
        <v>4.8553638000000001</v>
      </c>
      <c r="D538" s="26">
        <v>-1.2382328E-3</v>
      </c>
      <c r="E538" s="28">
        <f t="shared" si="24"/>
        <v>2.0293890566666664E-4</v>
      </c>
      <c r="F538" s="18">
        <f t="shared" si="25"/>
        <v>0.93253174804228456</v>
      </c>
      <c r="G538" s="12">
        <f t="shared" si="26"/>
        <v>6.4295488276422761</v>
      </c>
    </row>
    <row r="539" spans="1:7" x14ac:dyDescent="0.25">
      <c r="A539" s="24">
        <v>26.659179999999999</v>
      </c>
      <c r="B539" s="23">
        <v>-26.416492000000002</v>
      </c>
      <c r="C539" s="25">
        <v>4.8553128000000001</v>
      </c>
      <c r="D539" s="26">
        <v>-1.2416303E-3</v>
      </c>
      <c r="E539" s="28">
        <f t="shared" si="24"/>
        <v>2.0350515566666663E-4</v>
      </c>
      <c r="F539" s="18">
        <f t="shared" si="25"/>
        <v>0.93429228465500191</v>
      </c>
      <c r="G539" s="12">
        <f t="shared" si="26"/>
        <v>6.4416872413081725</v>
      </c>
    </row>
    <row r="540" spans="1:7" x14ac:dyDescent="0.25">
      <c r="A540" s="24">
        <v>26.708984000000001</v>
      </c>
      <c r="B540" s="23">
        <v>-26.470209000000001</v>
      </c>
      <c r="C540" s="25">
        <v>4.8551868999999996</v>
      </c>
      <c r="D540" s="26">
        <v>-1.2430369E-3</v>
      </c>
      <c r="E540" s="28">
        <f t="shared" si="24"/>
        <v>2.0373958899999999E-4</v>
      </c>
      <c r="F540" s="18">
        <f t="shared" si="25"/>
        <v>0.93619213489457243</v>
      </c>
      <c r="G540" s="12">
        <f t="shared" si="26"/>
        <v>6.4547861839513265</v>
      </c>
    </row>
    <row r="541" spans="1:7" x14ac:dyDescent="0.25">
      <c r="A541" s="24">
        <v>26.758789</v>
      </c>
      <c r="B541" s="23">
        <v>-26.511782</v>
      </c>
      <c r="C541" s="25">
        <v>4.8550953999999997</v>
      </c>
      <c r="D541" s="26">
        <v>-1.2477695999999999E-3</v>
      </c>
      <c r="E541" s="28">
        <f t="shared" si="24"/>
        <v>2.0452837233333329E-4</v>
      </c>
      <c r="F541" s="18">
        <f t="shared" si="25"/>
        <v>0.9376624789943856</v>
      </c>
      <c r="G541" s="12">
        <f t="shared" si="26"/>
        <v>6.4649238003949829</v>
      </c>
    </row>
    <row r="542" spans="1:7" x14ac:dyDescent="0.25">
      <c r="A542" s="24">
        <v>26.808593999999999</v>
      </c>
      <c r="B542" s="23">
        <v>-26.567651999999999</v>
      </c>
      <c r="C542" s="25">
        <v>4.8551754999999996</v>
      </c>
      <c r="D542" s="26">
        <v>-1.2498378E-3</v>
      </c>
      <c r="E542" s="28">
        <f t="shared" si="24"/>
        <v>2.0487307233333331E-4</v>
      </c>
      <c r="F542" s="18">
        <f t="shared" si="25"/>
        <v>0.93963847603228434</v>
      </c>
      <c r="G542" s="12">
        <f t="shared" si="26"/>
        <v>6.4785477541800605</v>
      </c>
    </row>
    <row r="543" spans="1:7" x14ac:dyDescent="0.25">
      <c r="A543" s="24">
        <v>26.858398000000001</v>
      </c>
      <c r="B543" s="23">
        <v>-26.619918999999999</v>
      </c>
      <c r="C543" s="25">
        <v>4.8550820000000003</v>
      </c>
      <c r="D543" s="26">
        <v>-1.2493490999999999E-3</v>
      </c>
      <c r="E543" s="28">
        <f t="shared" si="24"/>
        <v>2.0479162233333329E-4</v>
      </c>
      <c r="F543" s="18">
        <f t="shared" si="25"/>
        <v>0.94148704301241415</v>
      </c>
      <c r="G543" s="12">
        <f t="shared" si="26"/>
        <v>6.4912931129143487</v>
      </c>
    </row>
    <row r="544" spans="1:7" x14ac:dyDescent="0.25">
      <c r="A544" s="24">
        <v>26.908203</v>
      </c>
      <c r="B544" s="23">
        <v>-26.662061999999999</v>
      </c>
      <c r="C544" s="25">
        <v>4.8550024000000001</v>
      </c>
      <c r="D544" s="26">
        <v>-1.2526213999999999E-3</v>
      </c>
      <c r="E544" s="28">
        <f t="shared" si="24"/>
        <v>2.0533700566666664E-4</v>
      </c>
      <c r="F544" s="18">
        <f t="shared" si="25"/>
        <v>0.94297754673835221</v>
      </c>
      <c r="G544" s="12">
        <f t="shared" si="26"/>
        <v>6.5015697244118344</v>
      </c>
    </row>
    <row r="545" spans="1:7" x14ac:dyDescent="0.25">
      <c r="A545" s="24">
        <v>26.958008</v>
      </c>
      <c r="B545" s="23">
        <v>-26.728581999999999</v>
      </c>
      <c r="C545" s="25">
        <v>4.8549265999999998</v>
      </c>
      <c r="D545" s="26">
        <v>-1.2559114999999999E-3</v>
      </c>
      <c r="E545" s="28">
        <f t="shared" si="24"/>
        <v>2.0588535566666664E-4</v>
      </c>
      <c r="F545" s="18">
        <f t="shared" si="25"/>
        <v>0.94533021047490184</v>
      </c>
      <c r="G545" s="12">
        <f t="shared" si="26"/>
        <v>6.5177906910447936</v>
      </c>
    </row>
    <row r="546" spans="1:7" x14ac:dyDescent="0.25">
      <c r="A546" s="24">
        <v>27.007812999999999</v>
      </c>
      <c r="B546" s="23">
        <v>-26.771629000000001</v>
      </c>
      <c r="C546" s="25">
        <v>4.8547868999999997</v>
      </c>
      <c r="D546" s="26">
        <v>-1.2590945000000001E-3</v>
      </c>
      <c r="E546" s="28">
        <f t="shared" si="24"/>
        <v>2.0641585566666667E-4</v>
      </c>
      <c r="F546" s="18">
        <f t="shared" si="25"/>
        <v>0.94685268666051892</v>
      </c>
      <c r="G546" s="12">
        <f t="shared" si="26"/>
        <v>6.528287743820635</v>
      </c>
    </row>
    <row r="547" spans="1:7" x14ac:dyDescent="0.25">
      <c r="A547" s="24">
        <v>27.057617</v>
      </c>
      <c r="B547" s="23">
        <v>-26.799849999999999</v>
      </c>
      <c r="C547" s="25">
        <v>4.8548387999999996</v>
      </c>
      <c r="D547" s="26">
        <v>-1.2599289000000001E-3</v>
      </c>
      <c r="E547" s="28">
        <f t="shared" si="24"/>
        <v>2.0655492233333334E-4</v>
      </c>
      <c r="F547" s="18">
        <f t="shared" si="25"/>
        <v>0.94785080036029579</v>
      </c>
      <c r="G547" s="12">
        <f t="shared" si="26"/>
        <v>6.5351694620910603</v>
      </c>
    </row>
    <row r="548" spans="1:7" x14ac:dyDescent="0.25">
      <c r="A548" s="24">
        <v>27.107422</v>
      </c>
      <c r="B548" s="23">
        <v>-26.849936</v>
      </c>
      <c r="C548" s="25">
        <v>4.8547053</v>
      </c>
      <c r="D548" s="26">
        <v>-1.2620568E-3</v>
      </c>
      <c r="E548" s="28">
        <f t="shared" si="24"/>
        <v>2.0690957233333331E-4</v>
      </c>
      <c r="F548" s="18">
        <f t="shared" si="25"/>
        <v>0.94962223024467374</v>
      </c>
      <c r="G548" s="12">
        <f t="shared" si="26"/>
        <v>6.5473829818562193</v>
      </c>
    </row>
    <row r="549" spans="1:7" x14ac:dyDescent="0.25">
      <c r="A549" s="24">
        <v>27.157226999999999</v>
      </c>
      <c r="B549" s="23">
        <v>-26.929255000000001</v>
      </c>
      <c r="C549" s="25">
        <v>4.8547349000000004</v>
      </c>
      <c r="D549" s="26">
        <v>-1.2652157999999999E-3</v>
      </c>
      <c r="E549" s="28">
        <f t="shared" si="24"/>
        <v>2.074360723333333E-4</v>
      </c>
      <c r="F549" s="18">
        <f t="shared" si="25"/>
        <v>0.95242756600714185</v>
      </c>
      <c r="G549" s="12">
        <f t="shared" si="26"/>
        <v>6.566724997075096</v>
      </c>
    </row>
    <row r="550" spans="1:7" x14ac:dyDescent="0.25">
      <c r="A550" s="24">
        <v>27.207031000000001</v>
      </c>
      <c r="B550" s="23">
        <v>-26.965437000000001</v>
      </c>
      <c r="C550" s="25">
        <v>4.8545957</v>
      </c>
      <c r="D550" s="26">
        <v>-1.2663007E-3</v>
      </c>
      <c r="E550" s="28">
        <f t="shared" si="24"/>
        <v>2.0761688899999998E-4</v>
      </c>
      <c r="F550" s="18">
        <f t="shared" si="25"/>
        <v>0.95370724248513095</v>
      </c>
      <c r="G550" s="12">
        <f t="shared" si="26"/>
        <v>6.5755480129306845</v>
      </c>
    </row>
    <row r="551" spans="1:7" x14ac:dyDescent="0.25">
      <c r="A551" s="24">
        <v>27.256836</v>
      </c>
      <c r="B551" s="23">
        <v>-27.011638999999999</v>
      </c>
      <c r="C551" s="25">
        <v>4.8546338000000002</v>
      </c>
      <c r="D551" s="26">
        <v>-1.2722611E-3</v>
      </c>
      <c r="E551" s="28">
        <f t="shared" si="24"/>
        <v>2.0861028899999998E-4</v>
      </c>
      <c r="F551" s="18">
        <f t="shared" si="25"/>
        <v>0.95534130396973793</v>
      </c>
      <c r="G551" s="12">
        <f t="shared" si="26"/>
        <v>6.5868144155220234</v>
      </c>
    </row>
    <row r="552" spans="1:7" x14ac:dyDescent="0.25">
      <c r="A552" s="24">
        <v>27.306640999999999</v>
      </c>
      <c r="B552" s="23">
        <v>-27.059608000000001</v>
      </c>
      <c r="C552" s="25">
        <v>4.8545413000000002</v>
      </c>
      <c r="D552" s="26">
        <v>-1.2729943000000001E-3</v>
      </c>
      <c r="E552" s="28">
        <f t="shared" si="24"/>
        <v>2.0873248899999999E-4</v>
      </c>
      <c r="F552" s="18">
        <f t="shared" si="25"/>
        <v>0.95703786029533244</v>
      </c>
      <c r="G552" s="12">
        <f t="shared" si="26"/>
        <v>6.5985117027802378</v>
      </c>
    </row>
    <row r="553" spans="1:7" x14ac:dyDescent="0.25">
      <c r="A553" s="24">
        <v>27.356445000000001</v>
      </c>
      <c r="B553" s="23">
        <v>-27.115573999999999</v>
      </c>
      <c r="C553" s="25">
        <v>4.8545246000000004</v>
      </c>
      <c r="D553" s="26">
        <v>-1.2749910000000001E-3</v>
      </c>
      <c r="E553" s="28">
        <f t="shared" si="24"/>
        <v>2.0906527233333333E-4</v>
      </c>
      <c r="F553" s="18">
        <f t="shared" si="25"/>
        <v>0.95901725263868376</v>
      </c>
      <c r="G553" s="12">
        <f t="shared" si="26"/>
        <v>6.6121590662585925</v>
      </c>
    </row>
    <row r="554" spans="1:7" x14ac:dyDescent="0.25">
      <c r="A554" s="24">
        <v>27.40625</v>
      </c>
      <c r="B554" s="23">
        <v>-27.155678000000002</v>
      </c>
      <c r="C554" s="25">
        <v>4.8543358000000003</v>
      </c>
      <c r="D554" s="26">
        <v>-1.2771308999999999E-3</v>
      </c>
      <c r="E554" s="28">
        <f t="shared" si="24"/>
        <v>2.094219223333333E-4</v>
      </c>
      <c r="F554" s="18">
        <f t="shared" si="25"/>
        <v>0.96043564149151883</v>
      </c>
      <c r="G554" s="12">
        <f t="shared" si="26"/>
        <v>6.6219384656249218</v>
      </c>
    </row>
    <row r="555" spans="1:7" x14ac:dyDescent="0.25">
      <c r="A555" s="24">
        <v>27.456054999999999</v>
      </c>
      <c r="B555" s="23">
        <v>-27.216873</v>
      </c>
      <c r="C555" s="25">
        <v>4.8543959000000001</v>
      </c>
      <c r="D555" s="26">
        <v>-1.2779891E-3</v>
      </c>
      <c r="E555" s="28">
        <f t="shared" si="24"/>
        <v>2.0956495566666665E-4</v>
      </c>
      <c r="F555" s="18">
        <f t="shared" si="25"/>
        <v>0.9625999718787428</v>
      </c>
      <c r="G555" s="12">
        <f t="shared" si="26"/>
        <v>6.6368609258339397</v>
      </c>
    </row>
    <row r="556" spans="1:7" x14ac:dyDescent="0.25">
      <c r="A556" s="24">
        <v>27.505859000000001</v>
      </c>
      <c r="B556" s="23">
        <v>-27.268650000000001</v>
      </c>
      <c r="C556" s="25">
        <v>4.8543691999999998</v>
      </c>
      <c r="D556" s="26">
        <v>-1.2823878999999999E-3</v>
      </c>
      <c r="E556" s="28">
        <f t="shared" si="24"/>
        <v>2.1029808899999998E-4</v>
      </c>
      <c r="F556" s="18">
        <f t="shared" si="25"/>
        <v>0.96443120865395826</v>
      </c>
      <c r="G556" s="12">
        <f t="shared" si="26"/>
        <v>6.6494867975921288</v>
      </c>
    </row>
    <row r="557" spans="1:7" x14ac:dyDescent="0.25">
      <c r="A557" s="24">
        <v>27.555664</v>
      </c>
      <c r="B557" s="23">
        <v>-27.302081999999999</v>
      </c>
      <c r="C557" s="25">
        <v>4.8542614000000004</v>
      </c>
      <c r="D557" s="26">
        <v>-1.2851118999999999E-3</v>
      </c>
      <c r="E557" s="28">
        <f t="shared" si="24"/>
        <v>2.1075208899999997E-4</v>
      </c>
      <c r="F557" s="18">
        <f t="shared" si="25"/>
        <v>0.96561362377783555</v>
      </c>
      <c r="G557" s="12">
        <f t="shared" si="26"/>
        <v>6.6576392232757282</v>
      </c>
    </row>
    <row r="558" spans="1:7" x14ac:dyDescent="0.25">
      <c r="A558" s="24">
        <v>27.605468999999999</v>
      </c>
      <c r="B558" s="23">
        <v>-27.350538</v>
      </c>
      <c r="C558" s="25">
        <v>4.8542665999999999</v>
      </c>
      <c r="D558" s="26">
        <v>-1.2849746999999999E-3</v>
      </c>
      <c r="E558" s="28">
        <f t="shared" si="24"/>
        <v>2.107292223333333E-4</v>
      </c>
      <c r="F558" s="18">
        <f t="shared" si="25"/>
        <v>0.96732740420504915</v>
      </c>
      <c r="G558" s="12">
        <f t="shared" si="26"/>
        <v>6.6694552659571276</v>
      </c>
    </row>
    <row r="559" spans="1:7" x14ac:dyDescent="0.25">
      <c r="A559" s="24">
        <v>27.655273000000001</v>
      </c>
      <c r="B559" s="23">
        <v>-27.399172</v>
      </c>
      <c r="C559" s="25">
        <v>4.8542604000000003</v>
      </c>
      <c r="D559" s="26">
        <v>-1.2902736E-3</v>
      </c>
      <c r="E559" s="28">
        <f t="shared" si="24"/>
        <v>2.1161237233333332E-4</v>
      </c>
      <c r="F559" s="18">
        <f t="shared" si="25"/>
        <v>0.96904748009445607</v>
      </c>
      <c r="G559" s="12">
        <f t="shared" si="26"/>
        <v>6.681314714111477</v>
      </c>
    </row>
    <row r="560" spans="1:7" x14ac:dyDescent="0.25">
      <c r="A560" s="24">
        <v>27.705078</v>
      </c>
      <c r="B560" s="23">
        <v>-27.453848000000001</v>
      </c>
      <c r="C560" s="25">
        <v>4.8540863999999999</v>
      </c>
      <c r="D560" s="26">
        <v>-1.2905E-3</v>
      </c>
      <c r="E560" s="28">
        <f t="shared" si="24"/>
        <v>2.1165010566666665E-4</v>
      </c>
      <c r="F560" s="18">
        <f t="shared" si="25"/>
        <v>0.97098124802078778</v>
      </c>
      <c r="G560" s="12">
        <f t="shared" si="26"/>
        <v>6.6946475098364262</v>
      </c>
    </row>
    <row r="561" spans="1:7" x14ac:dyDescent="0.25">
      <c r="A561" s="24">
        <v>27.754883</v>
      </c>
      <c r="B561" s="23">
        <v>-27.491356</v>
      </c>
      <c r="C561" s="25">
        <v>4.8541489000000002</v>
      </c>
      <c r="D561" s="26">
        <v>-1.2931406999999999E-3</v>
      </c>
      <c r="E561" s="28">
        <f t="shared" si="24"/>
        <v>2.1209022233333331E-4</v>
      </c>
      <c r="F561" s="18">
        <f t="shared" si="25"/>
        <v>0.97230782215534117</v>
      </c>
      <c r="G561" s="12">
        <f t="shared" si="26"/>
        <v>6.7037938720803973</v>
      </c>
    </row>
    <row r="562" spans="1:7" x14ac:dyDescent="0.25">
      <c r="A562" s="24">
        <v>27.804687999999999</v>
      </c>
      <c r="B562" s="23">
        <v>-27.544118999999998</v>
      </c>
      <c r="C562" s="25">
        <v>4.8540263000000001</v>
      </c>
      <c r="D562" s="26">
        <v>-1.2947499999999999E-3</v>
      </c>
      <c r="E562" s="28">
        <f t="shared" si="24"/>
        <v>2.1235843899999996E-4</v>
      </c>
      <c r="F562" s="18">
        <f t="shared" si="25"/>
        <v>0.97417393154697618</v>
      </c>
      <c r="G562" s="12">
        <f t="shared" si="26"/>
        <v>6.7166601808966151</v>
      </c>
    </row>
    <row r="563" spans="1:7" x14ac:dyDescent="0.25">
      <c r="A563" s="24">
        <v>27.854492</v>
      </c>
      <c r="B563" s="23">
        <v>-27.589811000000001</v>
      </c>
      <c r="C563" s="25">
        <v>4.8539504999999998</v>
      </c>
      <c r="D563" s="26">
        <v>-1.2969373000000001E-3</v>
      </c>
      <c r="E563" s="28">
        <f t="shared" si="24"/>
        <v>2.1272298899999999E-4</v>
      </c>
      <c r="F563" s="18">
        <f t="shared" si="25"/>
        <v>0.97578995547136627</v>
      </c>
      <c r="G563" s="12">
        <f t="shared" si="26"/>
        <v>6.7278022194924239</v>
      </c>
    </row>
    <row r="564" spans="1:7" x14ac:dyDescent="0.25">
      <c r="A564" s="24">
        <v>27.904297</v>
      </c>
      <c r="B564" s="23">
        <v>-27.643215000000001</v>
      </c>
      <c r="C564" s="25">
        <v>4.8539542999999998</v>
      </c>
      <c r="D564" s="26">
        <v>-1.2993515E-3</v>
      </c>
      <c r="E564" s="28">
        <f t="shared" si="24"/>
        <v>2.1312535566666665E-4</v>
      </c>
      <c r="F564" s="18">
        <f t="shared" si="25"/>
        <v>0.9776787356004506</v>
      </c>
      <c r="G564" s="12">
        <f t="shared" si="26"/>
        <v>6.7408248367814583</v>
      </c>
    </row>
    <row r="565" spans="1:7" x14ac:dyDescent="0.25">
      <c r="A565" s="24">
        <v>27.954101999999999</v>
      </c>
      <c r="B565" s="23">
        <v>-27.709854</v>
      </c>
      <c r="C565" s="25">
        <v>4.8539915000000002</v>
      </c>
      <c r="D565" s="26">
        <v>-1.3015926000000001E-3</v>
      </c>
      <c r="E565" s="28">
        <f t="shared" si="24"/>
        <v>2.1349887233333332E-4</v>
      </c>
      <c r="F565" s="18">
        <f t="shared" si="25"/>
        <v>0.98003560810105073</v>
      </c>
      <c r="G565" s="12">
        <f t="shared" si="26"/>
        <v>6.7570748216800407</v>
      </c>
    </row>
    <row r="566" spans="1:7" x14ac:dyDescent="0.25">
      <c r="A566" s="24">
        <v>28.003906000000001</v>
      </c>
      <c r="B566" s="23">
        <v>-27.762739</v>
      </c>
      <c r="C566" s="25">
        <v>4.8538432</v>
      </c>
      <c r="D566" s="26">
        <v>-1.3061047E-3</v>
      </c>
      <c r="E566" s="28">
        <f t="shared" si="24"/>
        <v>2.1425088899999997E-4</v>
      </c>
      <c r="F566" s="18">
        <f t="shared" si="25"/>
        <v>0.98190603236003182</v>
      </c>
      <c r="G566" s="12">
        <f t="shared" si="26"/>
        <v>6.7699708803147978</v>
      </c>
    </row>
    <row r="567" spans="1:7" x14ac:dyDescent="0.25">
      <c r="A567" s="24">
        <v>28.053711</v>
      </c>
      <c r="B567" s="23">
        <v>-27.793329</v>
      </c>
      <c r="C567" s="25">
        <v>4.8537049000000003</v>
      </c>
      <c r="D567" s="26">
        <v>-1.3057113000000001E-3</v>
      </c>
      <c r="E567" s="28">
        <f t="shared" si="24"/>
        <v>2.1418532233333332E-4</v>
      </c>
      <c r="F567" s="18">
        <f t="shared" si="25"/>
        <v>0.98298793229540549</v>
      </c>
      <c r="G567" s="12">
        <f t="shared" si="26"/>
        <v>6.7774302815370193</v>
      </c>
    </row>
    <row r="568" spans="1:7" x14ac:dyDescent="0.25">
      <c r="A568" s="24">
        <v>28.103515999999999</v>
      </c>
      <c r="B568" s="23">
        <v>-27.849751999999999</v>
      </c>
      <c r="C568" s="25">
        <v>4.8537663999999996</v>
      </c>
      <c r="D568" s="26">
        <v>-1.307732E-3</v>
      </c>
      <c r="E568" s="28">
        <f t="shared" si="24"/>
        <v>2.1452210566666666E-4</v>
      </c>
      <c r="F568" s="18">
        <f t="shared" si="25"/>
        <v>0.98498348770742183</v>
      </c>
      <c r="G568" s="12">
        <f t="shared" si="26"/>
        <v>6.7911890849094094</v>
      </c>
    </row>
    <row r="569" spans="1:7" x14ac:dyDescent="0.25">
      <c r="A569" s="24">
        <v>28.153320000000001</v>
      </c>
      <c r="B569" s="23">
        <v>-27.890077999999999</v>
      </c>
      <c r="C569" s="25">
        <v>4.8537635999999997</v>
      </c>
      <c r="D569" s="26">
        <v>-1.3107953999999999E-3</v>
      </c>
      <c r="E569" s="28">
        <f t="shared" si="24"/>
        <v>2.150326723333333E-4</v>
      </c>
      <c r="F569" s="18">
        <f t="shared" si="25"/>
        <v>0.98640972820411599</v>
      </c>
      <c r="G569" s="12">
        <f t="shared" si="26"/>
        <v>6.80102261919144</v>
      </c>
    </row>
    <row r="570" spans="1:7" x14ac:dyDescent="0.25">
      <c r="A570" s="24">
        <v>28.203125</v>
      </c>
      <c r="B570" s="23">
        <v>-27.927553</v>
      </c>
      <c r="C570" s="25">
        <v>4.8536701000000004</v>
      </c>
      <c r="D570" s="26">
        <v>-1.3128221E-3</v>
      </c>
      <c r="E570" s="28">
        <f t="shared" si="24"/>
        <v>2.1537045566666664E-4</v>
      </c>
      <c r="F570" s="18">
        <f t="shared" si="25"/>
        <v>0.98773513520242018</v>
      </c>
      <c r="G570" s="12">
        <f t="shared" si="26"/>
        <v>6.8101609343533482</v>
      </c>
    </row>
    <row r="571" spans="1:7" x14ac:dyDescent="0.25">
      <c r="A571" s="24">
        <v>28.252929999999999</v>
      </c>
      <c r="B571" s="23">
        <v>-27.991624999999999</v>
      </c>
      <c r="C571" s="25">
        <v>4.8536077000000004</v>
      </c>
      <c r="D571" s="26">
        <v>-1.3116419E-3</v>
      </c>
      <c r="E571" s="28">
        <f t="shared" si="24"/>
        <v>2.1517375566666665E-4</v>
      </c>
      <c r="F571" s="18">
        <f t="shared" si="25"/>
        <v>0.99000121864992774</v>
      </c>
      <c r="G571" s="12">
        <f t="shared" si="26"/>
        <v>6.8257849538077524</v>
      </c>
    </row>
    <row r="572" spans="1:7" x14ac:dyDescent="0.25">
      <c r="A572" s="24">
        <v>28.302734000000001</v>
      </c>
      <c r="B572" s="23">
        <v>-28.034603000000001</v>
      </c>
      <c r="C572" s="25">
        <v>4.8534550999999997</v>
      </c>
      <c r="D572" s="26">
        <v>-1.317501E-3</v>
      </c>
      <c r="E572" s="28">
        <f t="shared" si="24"/>
        <v>2.1615027233333332E-4</v>
      </c>
      <c r="F572" s="18">
        <f t="shared" si="25"/>
        <v>0.99152125445975081</v>
      </c>
      <c r="G572" s="12">
        <f t="shared" si="26"/>
        <v>6.8362651808665511</v>
      </c>
    </row>
    <row r="573" spans="1:7" x14ac:dyDescent="0.25">
      <c r="A573" s="24">
        <v>28.352539</v>
      </c>
      <c r="B573" s="23">
        <v>-28.088273999999998</v>
      </c>
      <c r="C573" s="25">
        <v>4.8534856</v>
      </c>
      <c r="D573" s="26">
        <v>-1.319319E-3</v>
      </c>
      <c r="E573" s="28">
        <f t="shared" si="24"/>
        <v>2.1645327233333332E-4</v>
      </c>
      <c r="F573" s="18">
        <f t="shared" si="25"/>
        <v>0.99341947778212514</v>
      </c>
      <c r="G573" s="12">
        <f t="shared" si="26"/>
        <v>6.8493529063650103</v>
      </c>
    </row>
    <row r="574" spans="1:7" x14ac:dyDescent="0.25">
      <c r="A574" s="24">
        <v>28.402343999999999</v>
      </c>
      <c r="B574" s="23">
        <v>-28.134861000000001</v>
      </c>
      <c r="C574" s="25">
        <v>4.8534173999999997</v>
      </c>
      <c r="D574" s="26">
        <v>-1.3234436999999999E-3</v>
      </c>
      <c r="E574" s="28">
        <f t="shared" si="24"/>
        <v>2.1714072233333331E-4</v>
      </c>
      <c r="F574" s="18">
        <f t="shared" si="25"/>
        <v>0.99506715585630801</v>
      </c>
      <c r="G574" s="12">
        <f t="shared" si="26"/>
        <v>6.8607131915804294</v>
      </c>
    </row>
    <row r="575" spans="1:7" x14ac:dyDescent="0.25">
      <c r="A575" s="24">
        <v>28.452148000000001</v>
      </c>
      <c r="B575" s="23">
        <v>-28.167936000000001</v>
      </c>
      <c r="C575" s="25">
        <v>4.8534164000000004</v>
      </c>
      <c r="D575" s="26">
        <v>-1.3243019E-3</v>
      </c>
      <c r="E575" s="28">
        <f t="shared" si="24"/>
        <v>2.1728375566666666E-4</v>
      </c>
      <c r="F575" s="18">
        <f t="shared" si="25"/>
        <v>0.99623694468803337</v>
      </c>
      <c r="G575" s="12">
        <f t="shared" si="26"/>
        <v>6.8687785624671562</v>
      </c>
    </row>
    <row r="576" spans="1:7" x14ac:dyDescent="0.25">
      <c r="A576" s="24">
        <v>28.501953</v>
      </c>
      <c r="B576" s="23">
        <v>-28.239629999999998</v>
      </c>
      <c r="C576" s="25">
        <v>4.8533524999999997</v>
      </c>
      <c r="D576" s="26">
        <v>-1.3280987E-3</v>
      </c>
      <c r="E576" s="28">
        <f t="shared" si="24"/>
        <v>2.1791655566666664E-4</v>
      </c>
      <c r="F576" s="18">
        <f t="shared" si="25"/>
        <v>0.99877260124137335</v>
      </c>
      <c r="G576" s="12">
        <f t="shared" si="26"/>
        <v>6.8862612140273383</v>
      </c>
    </row>
    <row r="577" spans="1:7" x14ac:dyDescent="0.25">
      <c r="A577" s="24">
        <v>28.551758</v>
      </c>
      <c r="B577" s="23">
        <v>-28.284662000000001</v>
      </c>
      <c r="C577" s="25">
        <v>4.8533043999999999</v>
      </c>
      <c r="D577" s="26">
        <v>-1.3289689999999999E-3</v>
      </c>
      <c r="E577" s="28">
        <f t="shared" si="24"/>
        <v>2.1806160566666664E-4</v>
      </c>
      <c r="F577" s="18">
        <f t="shared" si="25"/>
        <v>1.0003652824407767</v>
      </c>
      <c r="G577" s="12">
        <f t="shared" si="26"/>
        <v>6.8972423109818699</v>
      </c>
    </row>
    <row r="578" spans="1:7" x14ac:dyDescent="0.25">
      <c r="A578" s="24">
        <v>28.601562999999999</v>
      </c>
      <c r="B578" s="23">
        <v>-28.346882000000001</v>
      </c>
      <c r="C578" s="25">
        <v>4.8532653000000003</v>
      </c>
      <c r="D578" s="26">
        <v>-1.3308345999999999E-3</v>
      </c>
      <c r="E578" s="28">
        <f t="shared" si="24"/>
        <v>2.1837253899999998E-4</v>
      </c>
      <c r="F578" s="18">
        <f t="shared" si="25"/>
        <v>1.0025658647872606</v>
      </c>
      <c r="G578" s="12">
        <f t="shared" si="26"/>
        <v>6.9124147184368114</v>
      </c>
    </row>
    <row r="579" spans="1:7" x14ac:dyDescent="0.25">
      <c r="A579" s="24">
        <v>28.651367</v>
      </c>
      <c r="B579" s="23">
        <v>-28.392240999999999</v>
      </c>
      <c r="C579" s="25">
        <v>4.8532133000000002</v>
      </c>
      <c r="D579" s="26">
        <v>-1.3365031E-3</v>
      </c>
      <c r="E579" s="28">
        <f t="shared" si="24"/>
        <v>2.1931728899999997E-4</v>
      </c>
      <c r="F579" s="18">
        <f t="shared" si="25"/>
        <v>1.0041701112458616</v>
      </c>
      <c r="G579" s="12">
        <f t="shared" si="26"/>
        <v>6.9234755546590652</v>
      </c>
    </row>
    <row r="580" spans="1:7" x14ac:dyDescent="0.25">
      <c r="A580" s="24">
        <v>28.701172</v>
      </c>
      <c r="B580" s="23">
        <v>-28.437702000000002</v>
      </c>
      <c r="C580" s="25">
        <v>4.8531884999999999</v>
      </c>
      <c r="D580" s="26">
        <v>-1.335138E-3</v>
      </c>
      <c r="E580" s="28">
        <f t="shared" si="24"/>
        <v>2.1908977233333333E-4</v>
      </c>
      <c r="F580" s="18">
        <f t="shared" si="25"/>
        <v>1.0057779652165064</v>
      </c>
      <c r="G580" s="12">
        <f t="shared" si="26"/>
        <v>6.9345612636804264</v>
      </c>
    </row>
    <row r="581" spans="1:7" x14ac:dyDescent="0.25">
      <c r="A581" s="24">
        <v>28.750976999999999</v>
      </c>
      <c r="B581" s="23">
        <v>-28.486151</v>
      </c>
      <c r="C581" s="25">
        <v>4.8530272999999999</v>
      </c>
      <c r="D581" s="26">
        <v>-1.339984E-3</v>
      </c>
      <c r="E581" s="28">
        <f t="shared" ref="E581:E644" si="27" xml:space="preserve"> (delta_0 - D581) / L</f>
        <v>2.1989743899999999E-4</v>
      </c>
      <c r="F581" s="18">
        <f t="shared" ref="F581:F644" si="28" xml:space="preserve"> -B581 / A_6x12_in2</f>
        <v>1.0074914980693639</v>
      </c>
      <c r="G581" s="12">
        <f t="shared" ref="G581:G644" si="29" xml:space="preserve"> -B581 * kip_to_N / A_6x12_mm2</f>
        <v>6.946375599405024</v>
      </c>
    </row>
    <row r="582" spans="1:7" x14ac:dyDescent="0.25">
      <c r="A582" s="24">
        <v>28.800781000000001</v>
      </c>
      <c r="B582" s="23">
        <v>-28.540279000000002</v>
      </c>
      <c r="C582" s="25">
        <v>4.8530293000000002</v>
      </c>
      <c r="D582" s="26">
        <v>-1.3423739999999999E-3</v>
      </c>
      <c r="E582" s="28">
        <f t="shared" si="27"/>
        <v>2.2029577233333329E-4</v>
      </c>
      <c r="F582" s="18">
        <f t="shared" si="28"/>
        <v>1.0094058844604035</v>
      </c>
      <c r="G582" s="12">
        <f t="shared" si="29"/>
        <v>6.9595747647975204</v>
      </c>
    </row>
    <row r="583" spans="1:7" x14ac:dyDescent="0.25">
      <c r="A583" s="24">
        <v>28.850586</v>
      </c>
      <c r="B583" s="23">
        <v>-28.566393000000001</v>
      </c>
      <c r="C583" s="25">
        <v>4.8529811</v>
      </c>
      <c r="D583" s="26">
        <v>-1.3432443000000001E-3</v>
      </c>
      <c r="E583" s="28">
        <f t="shared" si="27"/>
        <v>2.2044082233333331E-4</v>
      </c>
      <c r="F583" s="18">
        <f t="shared" si="28"/>
        <v>1.0103294782790484</v>
      </c>
      <c r="G583" s="12">
        <f t="shared" si="29"/>
        <v>6.965942689070717</v>
      </c>
    </row>
    <row r="584" spans="1:7" x14ac:dyDescent="0.25">
      <c r="A584" s="24">
        <v>28.900390999999999</v>
      </c>
      <c r="B584" s="23">
        <v>-28.626519999999999</v>
      </c>
      <c r="C584" s="25">
        <v>4.8529134000000003</v>
      </c>
      <c r="D584" s="26">
        <v>-1.3468683000000001E-3</v>
      </c>
      <c r="E584" s="28">
        <f t="shared" si="27"/>
        <v>2.2104482233333334E-4</v>
      </c>
      <c r="F584" s="18">
        <f t="shared" si="28"/>
        <v>1.0124560358931118</v>
      </c>
      <c r="G584" s="12">
        <f t="shared" si="29"/>
        <v>6.9806047164420315</v>
      </c>
    </row>
    <row r="585" spans="1:7" x14ac:dyDescent="0.25">
      <c r="A585" s="24">
        <v>28.950195000000001</v>
      </c>
      <c r="B585" s="23">
        <v>-28.674585</v>
      </c>
      <c r="C585" s="25">
        <v>4.8529128999999998</v>
      </c>
      <c r="D585" s="26">
        <v>-1.3495207999999999E-3</v>
      </c>
      <c r="E585" s="28">
        <f t="shared" si="27"/>
        <v>2.2148690566666665E-4</v>
      </c>
      <c r="F585" s="18">
        <f t="shared" si="28"/>
        <v>1.014155987524159</v>
      </c>
      <c r="G585" s="12">
        <f t="shared" si="29"/>
        <v>6.9923254133935231</v>
      </c>
    </row>
    <row r="586" spans="1:7" x14ac:dyDescent="0.25">
      <c r="A586" s="24">
        <v>29</v>
      </c>
      <c r="B586" s="23">
        <v>-28.720699</v>
      </c>
      <c r="C586" s="25">
        <v>4.8528108999999997</v>
      </c>
      <c r="D586" s="26">
        <v>-1.3503432E-3</v>
      </c>
      <c r="E586" s="28">
        <f t="shared" si="27"/>
        <v>2.2162397233333332E-4</v>
      </c>
      <c r="F586" s="18">
        <f t="shared" si="28"/>
        <v>1.0157869366454346</v>
      </c>
      <c r="G586" s="12">
        <f t="shared" si="29"/>
        <v>7.0035703570993597</v>
      </c>
    </row>
    <row r="587" spans="1:7" x14ac:dyDescent="0.25">
      <c r="A587" s="24">
        <v>29.049804999999999</v>
      </c>
      <c r="B587" s="23">
        <v>-28.786754999999999</v>
      </c>
      <c r="C587" s="25">
        <v>4.8528089999999997</v>
      </c>
      <c r="D587" s="26">
        <v>-1.3514458E-3</v>
      </c>
      <c r="E587" s="28">
        <f t="shared" si="27"/>
        <v>2.2180773899999997E-4</v>
      </c>
      <c r="F587" s="18">
        <f t="shared" si="28"/>
        <v>1.0181231897389631</v>
      </c>
      <c r="G587" s="12">
        <f t="shared" si="29"/>
        <v>7.0196781768814809</v>
      </c>
    </row>
    <row r="588" spans="1:7" x14ac:dyDescent="0.25">
      <c r="A588" s="24">
        <v>29.099609000000001</v>
      </c>
      <c r="B588" s="23">
        <v>-28.834454000000001</v>
      </c>
      <c r="C588" s="25">
        <v>4.8527708000000001</v>
      </c>
      <c r="D588" s="26">
        <v>-1.3546764000000001E-3</v>
      </c>
      <c r="E588" s="28">
        <f t="shared" si="27"/>
        <v>2.2234617233333334E-4</v>
      </c>
      <c r="F588" s="18">
        <f t="shared" si="28"/>
        <v>1.019810196767972</v>
      </c>
      <c r="G588" s="12">
        <f t="shared" si="29"/>
        <v>7.0313096243773545</v>
      </c>
    </row>
    <row r="589" spans="1:7" x14ac:dyDescent="0.25">
      <c r="A589" s="24">
        <v>29.149414</v>
      </c>
      <c r="B589" s="23">
        <v>-28.896162</v>
      </c>
      <c r="C589" s="25">
        <v>4.8526897</v>
      </c>
      <c r="D589" s="26">
        <v>-1.3570786E-3</v>
      </c>
      <c r="E589" s="28">
        <f t="shared" si="27"/>
        <v>2.22746539E-4</v>
      </c>
      <c r="F589" s="18">
        <f t="shared" si="28"/>
        <v>1.0219926708187086</v>
      </c>
      <c r="G589" s="12">
        <f t="shared" si="29"/>
        <v>7.0463571801348195</v>
      </c>
    </row>
    <row r="590" spans="1:7" x14ac:dyDescent="0.25">
      <c r="A590" s="24">
        <v>29.199218999999999</v>
      </c>
      <c r="B590" s="23">
        <v>-28.932310000000001</v>
      </c>
      <c r="C590" s="25">
        <v>4.8525695999999998</v>
      </c>
      <c r="D590" s="26">
        <v>-1.3595999000000001E-3</v>
      </c>
      <c r="E590" s="28">
        <f t="shared" si="27"/>
        <v>2.2316675566666665E-4</v>
      </c>
      <c r="F590" s="18">
        <f t="shared" si="28"/>
        <v>1.0232711447926832</v>
      </c>
      <c r="G590" s="12">
        <f t="shared" si="29"/>
        <v>7.0551719050573727</v>
      </c>
    </row>
    <row r="591" spans="1:7" x14ac:dyDescent="0.25">
      <c r="A591" s="24">
        <v>29.249023000000001</v>
      </c>
      <c r="B591" s="23">
        <v>-28.984266000000002</v>
      </c>
      <c r="C591" s="25">
        <v>4.8525948999999997</v>
      </c>
      <c r="D591" s="26">
        <v>-1.3610482E-3</v>
      </c>
      <c r="E591" s="28">
        <f t="shared" si="27"/>
        <v>2.2340813899999999E-4</v>
      </c>
      <c r="F591" s="18">
        <f t="shared" si="28"/>
        <v>1.0251087123978573</v>
      </c>
      <c r="G591" s="12">
        <f t="shared" si="29"/>
        <v>7.0678414261394833</v>
      </c>
    </row>
    <row r="592" spans="1:7" x14ac:dyDescent="0.25">
      <c r="A592" s="24">
        <v>29.298828</v>
      </c>
      <c r="B592" s="23">
        <v>-29.025690000000001</v>
      </c>
      <c r="C592" s="25">
        <v>4.8524846999999998</v>
      </c>
      <c r="D592" s="26">
        <v>-1.3641415999999999E-3</v>
      </c>
      <c r="E592" s="28">
        <f t="shared" si="27"/>
        <v>2.2392370566666662E-4</v>
      </c>
      <c r="F592" s="18">
        <f t="shared" si="28"/>
        <v>1.0265737867006657</v>
      </c>
      <c r="G592" s="12">
        <f t="shared" si="29"/>
        <v>7.077942708788366</v>
      </c>
    </row>
    <row r="593" spans="1:7" x14ac:dyDescent="0.25">
      <c r="A593" s="24">
        <v>29.348633</v>
      </c>
      <c r="B593" s="23">
        <v>-29.064471999999999</v>
      </c>
      <c r="C593" s="25">
        <v>4.8525590999999997</v>
      </c>
      <c r="D593" s="26">
        <v>-1.3679324E-3</v>
      </c>
      <c r="E593" s="28">
        <f t="shared" si="27"/>
        <v>2.2455550566666664E-4</v>
      </c>
      <c r="F593" s="18">
        <f t="shared" si="28"/>
        <v>1.0279454193679967</v>
      </c>
      <c r="G593" s="12">
        <f t="shared" si="29"/>
        <v>7.0873997371701964</v>
      </c>
    </row>
    <row r="594" spans="1:7" x14ac:dyDescent="0.25">
      <c r="A594" s="24">
        <v>29.398437999999999</v>
      </c>
      <c r="B594" s="23">
        <v>-29.122088999999999</v>
      </c>
      <c r="C594" s="25">
        <v>4.8524699</v>
      </c>
      <c r="D594" s="26">
        <v>-1.3693392999999999E-3</v>
      </c>
      <c r="E594" s="28">
        <f t="shared" si="27"/>
        <v>2.2478998899999996E-4</v>
      </c>
      <c r="F594" s="18">
        <f t="shared" si="28"/>
        <v>1.0299832038915802</v>
      </c>
      <c r="G594" s="12">
        <f t="shared" si="29"/>
        <v>7.1014496986027158</v>
      </c>
    </row>
    <row r="595" spans="1:7" x14ac:dyDescent="0.25">
      <c r="A595" s="24">
        <v>29.448242</v>
      </c>
      <c r="B595" s="23">
        <v>-29.159110999999999</v>
      </c>
      <c r="C595" s="25">
        <v>4.8524566</v>
      </c>
      <c r="D595" s="26">
        <v>-1.3711691E-3</v>
      </c>
      <c r="E595" s="28">
        <f t="shared" si="27"/>
        <v>2.2509495566666666E-4</v>
      </c>
      <c r="F595" s="18">
        <f t="shared" si="28"/>
        <v>1.03129258929228</v>
      </c>
      <c r="G595" s="12">
        <f t="shared" si="29"/>
        <v>7.1104775492744743</v>
      </c>
    </row>
    <row r="596" spans="1:7" x14ac:dyDescent="0.25">
      <c r="A596" s="24">
        <v>29.498047</v>
      </c>
      <c r="B596" s="23">
        <v>-29.217524000000001</v>
      </c>
      <c r="C596" s="25">
        <v>4.8522968000000004</v>
      </c>
      <c r="D596" s="26">
        <v>-1.3746142E-3</v>
      </c>
      <c r="E596" s="28">
        <f t="shared" si="27"/>
        <v>2.2566913899999997E-4</v>
      </c>
      <c r="F596" s="18">
        <f t="shared" si="28"/>
        <v>1.0333585265569081</v>
      </c>
      <c r="G596" s="12">
        <f t="shared" si="29"/>
        <v>7.1247216160804134</v>
      </c>
    </row>
    <row r="597" spans="1:7" x14ac:dyDescent="0.25">
      <c r="A597" s="24">
        <v>29.547851999999999</v>
      </c>
      <c r="B597" s="23">
        <v>-29.263126</v>
      </c>
      <c r="C597" s="25">
        <v>4.8523521000000001</v>
      </c>
      <c r="D597" s="26">
        <v>-1.3765394999999999E-3</v>
      </c>
      <c r="E597" s="28">
        <f t="shared" si="27"/>
        <v>2.2599002233333331E-4</v>
      </c>
      <c r="F597" s="18">
        <f t="shared" si="28"/>
        <v>1.0349713673824361</v>
      </c>
      <c r="G597" s="12">
        <f t="shared" si="29"/>
        <v>7.1358417080887744</v>
      </c>
    </row>
    <row r="598" spans="1:7" x14ac:dyDescent="0.25">
      <c r="A598" s="24">
        <v>29.597656000000001</v>
      </c>
      <c r="B598" s="23">
        <v>-29.309156000000002</v>
      </c>
      <c r="C598" s="25">
        <v>4.8522353000000003</v>
      </c>
      <c r="D598" s="26">
        <v>-1.3768135999999999E-3</v>
      </c>
      <c r="E598" s="28">
        <f t="shared" si="27"/>
        <v>2.2603570566666665E-4</v>
      </c>
      <c r="F598" s="18">
        <f t="shared" si="28"/>
        <v>1.0365993456114406</v>
      </c>
      <c r="G598" s="12">
        <f t="shared" si="29"/>
        <v>7.1470661683129943</v>
      </c>
    </row>
    <row r="599" spans="1:7" x14ac:dyDescent="0.25">
      <c r="A599" s="24">
        <v>29.647461</v>
      </c>
      <c r="B599" s="23">
        <v>-29.366876999999999</v>
      </c>
      <c r="C599" s="25">
        <v>4.8521476000000003</v>
      </c>
      <c r="D599" s="26">
        <v>-1.3813019E-3</v>
      </c>
      <c r="E599" s="28">
        <f t="shared" si="27"/>
        <v>2.2678375566666665E-4</v>
      </c>
      <c r="F599" s="18">
        <f t="shared" si="28"/>
        <v>1.0386408083825978</v>
      </c>
      <c r="G599" s="12">
        <f t="shared" si="29"/>
        <v>7.1611414902465622</v>
      </c>
    </row>
    <row r="600" spans="1:7" x14ac:dyDescent="0.25">
      <c r="A600" s="24">
        <v>29.697265999999999</v>
      </c>
      <c r="B600" s="23">
        <v>-29.403368</v>
      </c>
      <c r="C600" s="25">
        <v>4.8522229000000001</v>
      </c>
      <c r="D600" s="26">
        <v>-1.3823450000000001E-3</v>
      </c>
      <c r="E600" s="28">
        <f t="shared" si="27"/>
        <v>2.2695760566666666E-4</v>
      </c>
      <c r="F600" s="18">
        <f t="shared" si="28"/>
        <v>1.0399314135000126</v>
      </c>
      <c r="G600" s="12">
        <f t="shared" si="29"/>
        <v>7.1700398560523846</v>
      </c>
    </row>
    <row r="601" spans="1:7" x14ac:dyDescent="0.25">
      <c r="A601" s="24">
        <v>29.747070000000001</v>
      </c>
      <c r="B601" s="23">
        <v>-29.448494</v>
      </c>
      <c r="C601" s="25">
        <v>4.8521093999999998</v>
      </c>
      <c r="D601" s="26">
        <v>-1.3854443999999999E-3</v>
      </c>
      <c r="E601" s="28">
        <f t="shared" si="27"/>
        <v>2.2747417233333331E-4</v>
      </c>
      <c r="F601" s="18">
        <f t="shared" si="28"/>
        <v>1.041527419269338</v>
      </c>
      <c r="G601" s="12">
        <f t="shared" si="29"/>
        <v>7.1810438749982488</v>
      </c>
    </row>
    <row r="602" spans="1:7" x14ac:dyDescent="0.25">
      <c r="A602" s="24">
        <v>29.796875</v>
      </c>
      <c r="B602" s="23">
        <v>-29.515830999999999</v>
      </c>
      <c r="C602" s="25">
        <v>4.8520336000000004</v>
      </c>
      <c r="D602" s="26">
        <v>-1.3871669999999999E-3</v>
      </c>
      <c r="E602" s="28">
        <f t="shared" si="27"/>
        <v>2.2776127233333331E-4</v>
      </c>
      <c r="F602" s="18">
        <f t="shared" si="28"/>
        <v>1.04390897847</v>
      </c>
      <c r="G602" s="12">
        <f t="shared" si="29"/>
        <v>7.197464067875031</v>
      </c>
    </row>
    <row r="603" spans="1:7" x14ac:dyDescent="0.25">
      <c r="A603" s="24">
        <v>29.846679999999999</v>
      </c>
      <c r="B603" s="23">
        <v>-29.557001</v>
      </c>
      <c r="C603" s="25">
        <v>4.8520326999999996</v>
      </c>
      <c r="D603" s="26">
        <v>-1.3916731E-3</v>
      </c>
      <c r="E603" s="28">
        <f t="shared" si="27"/>
        <v>2.2851228899999998E-4</v>
      </c>
      <c r="F603" s="18">
        <f t="shared" si="28"/>
        <v>1.0453650693604652</v>
      </c>
      <c r="G603" s="12">
        <f t="shared" si="29"/>
        <v>7.20750341237712</v>
      </c>
    </row>
    <row r="604" spans="1:7" x14ac:dyDescent="0.25">
      <c r="A604" s="24">
        <v>29.896484000000001</v>
      </c>
      <c r="B604" s="23">
        <v>-29.600370000000002</v>
      </c>
      <c r="C604" s="25">
        <v>4.8519559000000001</v>
      </c>
      <c r="D604" s="26">
        <v>-1.3930321E-3</v>
      </c>
      <c r="E604" s="28">
        <f t="shared" si="27"/>
        <v>2.28738789E-4</v>
      </c>
      <c r="F604" s="18">
        <f t="shared" si="28"/>
        <v>1.0468989339664547</v>
      </c>
      <c r="G604" s="12">
        <f t="shared" si="29"/>
        <v>7.2180789851658265</v>
      </c>
    </row>
    <row r="605" spans="1:7" x14ac:dyDescent="0.25">
      <c r="A605" s="24">
        <v>29.946289</v>
      </c>
      <c r="B605" s="23">
        <v>-29.657639</v>
      </c>
      <c r="C605" s="25">
        <v>4.8519205999999997</v>
      </c>
      <c r="D605" s="26">
        <v>-1.3980806000000001E-3</v>
      </c>
      <c r="E605" s="28">
        <f t="shared" si="27"/>
        <v>2.2958020566666667E-4</v>
      </c>
      <c r="F605" s="18">
        <f t="shared" si="28"/>
        <v>1.0489244105077724</v>
      </c>
      <c r="G605" s="12">
        <f t="shared" si="29"/>
        <v>7.2320440864602178</v>
      </c>
    </row>
    <row r="606" spans="1:7" x14ac:dyDescent="0.25">
      <c r="A606" s="24">
        <v>29.996093999999999</v>
      </c>
      <c r="B606" s="23">
        <v>-29.712311</v>
      </c>
      <c r="C606" s="25">
        <v>4.8518509999999999</v>
      </c>
      <c r="D606" s="26">
        <v>-1.3990281999999999E-3</v>
      </c>
      <c r="E606" s="28">
        <f t="shared" si="27"/>
        <v>2.2973813899999996E-4</v>
      </c>
      <c r="F606" s="18">
        <f t="shared" si="28"/>
        <v>1.0508580369630436</v>
      </c>
      <c r="G606" s="12">
        <f t="shared" si="29"/>
        <v>7.2453759067812813</v>
      </c>
    </row>
    <row r="607" spans="1:7" x14ac:dyDescent="0.25">
      <c r="A607" s="24">
        <v>30.045898000000001</v>
      </c>
      <c r="B607" s="23">
        <v>-29.768004999999999</v>
      </c>
      <c r="C607" s="25">
        <v>4.8517856999999998</v>
      </c>
      <c r="D607" s="26">
        <v>-1.4015496E-3</v>
      </c>
      <c r="E607" s="28">
        <f t="shared" si="27"/>
        <v>2.301583723333333E-4</v>
      </c>
      <c r="F607" s="18">
        <f t="shared" si="28"/>
        <v>1.0528278092742791</v>
      </c>
      <c r="G607" s="12">
        <f t="shared" si="29"/>
        <v>7.2589569427953515</v>
      </c>
    </row>
    <row r="608" spans="1:7" x14ac:dyDescent="0.25">
      <c r="A608" s="24">
        <v>30.095703</v>
      </c>
      <c r="B608" s="23">
        <v>-29.811883999999999</v>
      </c>
      <c r="C608" s="25">
        <v>4.8517450999999996</v>
      </c>
      <c r="D608" s="26">
        <v>-1.4022767000000001E-3</v>
      </c>
      <c r="E608" s="28">
        <f t="shared" si="27"/>
        <v>2.3027955566666666E-4</v>
      </c>
      <c r="F608" s="18">
        <f t="shared" si="28"/>
        <v>1.0543797114404856</v>
      </c>
      <c r="G608" s="12">
        <f t="shared" si="29"/>
        <v>7.2696568795795899</v>
      </c>
    </row>
    <row r="609" spans="1:7" x14ac:dyDescent="0.25">
      <c r="A609" s="24">
        <v>30.145508</v>
      </c>
      <c r="B609" s="23">
        <v>-29.852909</v>
      </c>
      <c r="C609" s="25">
        <v>4.8517232000000003</v>
      </c>
      <c r="D609" s="26">
        <v>-1.4032482E-3</v>
      </c>
      <c r="E609" s="28">
        <f t="shared" si="27"/>
        <v>2.3044147233333332E-4</v>
      </c>
      <c r="F609" s="18">
        <f t="shared" si="28"/>
        <v>1.0558306740050067</v>
      </c>
      <c r="G609" s="12">
        <f t="shared" si="29"/>
        <v>7.2796608656907926</v>
      </c>
    </row>
    <row r="610" spans="1:7" x14ac:dyDescent="0.25">
      <c r="A610" s="24">
        <v>30.195312999999999</v>
      </c>
      <c r="B610" s="23">
        <v>-29.908463999999999</v>
      </c>
      <c r="C610" s="25">
        <v>4.8517093999999998</v>
      </c>
      <c r="D610" s="26">
        <v>-1.4066278E-3</v>
      </c>
      <c r="E610" s="28">
        <f t="shared" si="27"/>
        <v>2.3100473899999999E-4</v>
      </c>
      <c r="F610" s="18">
        <f t="shared" si="28"/>
        <v>1.0577955301968889</v>
      </c>
      <c r="G610" s="12">
        <f t="shared" si="29"/>
        <v>7.2932080064198068</v>
      </c>
    </row>
    <row r="611" spans="1:7" x14ac:dyDescent="0.25">
      <c r="A611" s="24">
        <v>30.245117</v>
      </c>
      <c r="B611" s="23">
        <v>-29.967400000000001</v>
      </c>
      <c r="C611" s="25">
        <v>4.8515739</v>
      </c>
      <c r="D611" s="26">
        <v>-1.40934E-3</v>
      </c>
      <c r="E611" s="28">
        <f t="shared" si="27"/>
        <v>2.3145677233333333E-4</v>
      </c>
      <c r="F611" s="18">
        <f t="shared" si="28"/>
        <v>1.0598799648026811</v>
      </c>
      <c r="G611" s="12">
        <f t="shared" si="29"/>
        <v>7.307579607283909</v>
      </c>
    </row>
    <row r="612" spans="1:7" x14ac:dyDescent="0.25">
      <c r="A612" s="24">
        <v>30.294922</v>
      </c>
      <c r="B612" s="23">
        <v>-29.992737000000002</v>
      </c>
      <c r="C612" s="25">
        <v>4.8515243999999997</v>
      </c>
      <c r="D612" s="26">
        <v>-1.409471E-3</v>
      </c>
      <c r="E612" s="28">
        <f t="shared" si="27"/>
        <v>2.3147860566666666E-4</v>
      </c>
      <c r="F612" s="18">
        <f t="shared" si="28"/>
        <v>1.0607760778678186</v>
      </c>
      <c r="G612" s="12">
        <f t="shared" si="29"/>
        <v>7.3137580593521472</v>
      </c>
    </row>
    <row r="613" spans="1:7" x14ac:dyDescent="0.25">
      <c r="A613" s="24">
        <v>30.344726999999999</v>
      </c>
      <c r="B613" s="23">
        <v>-30.043168999999999</v>
      </c>
      <c r="C613" s="25">
        <v>4.8515582000000004</v>
      </c>
      <c r="D613" s="26">
        <v>-1.4133035E-3</v>
      </c>
      <c r="E613" s="28">
        <f t="shared" si="27"/>
        <v>2.3211735566666666E-4</v>
      </c>
      <c r="F613" s="18">
        <f t="shared" si="28"/>
        <v>1.0625597449989321</v>
      </c>
      <c r="G613" s="12">
        <f t="shared" si="29"/>
        <v>7.3260559515534913</v>
      </c>
    </row>
    <row r="614" spans="1:7" x14ac:dyDescent="0.25">
      <c r="A614" s="24">
        <v>30.394531000000001</v>
      </c>
      <c r="B614" s="23">
        <v>-30.091166000000001</v>
      </c>
      <c r="C614" s="25">
        <v>4.8514853000000002</v>
      </c>
      <c r="D614" s="26">
        <v>-1.4127017E-3</v>
      </c>
      <c r="E614" s="28">
        <f t="shared" si="27"/>
        <v>2.3201705566666664E-4</v>
      </c>
      <c r="F614" s="18">
        <f t="shared" si="28"/>
        <v>1.0642572916219502</v>
      </c>
      <c r="G614" s="12">
        <f t="shared" si="29"/>
        <v>7.3377600666389116</v>
      </c>
    </row>
    <row r="615" spans="1:7" x14ac:dyDescent="0.25">
      <c r="A615" s="24">
        <v>30.444336</v>
      </c>
      <c r="B615" s="23">
        <v>-30.151731000000002</v>
      </c>
      <c r="C615" s="25">
        <v>4.8514118000000002</v>
      </c>
      <c r="D615" s="26">
        <v>-1.4177440999999999E-3</v>
      </c>
      <c r="E615" s="28">
        <f t="shared" si="27"/>
        <v>2.3285745566666664E-4</v>
      </c>
      <c r="F615" s="18">
        <f t="shared" si="28"/>
        <v>1.0663993403171415</v>
      </c>
      <c r="G615" s="12">
        <f t="shared" si="29"/>
        <v>7.3525289007358019</v>
      </c>
    </row>
    <row r="616" spans="1:7" x14ac:dyDescent="0.25">
      <c r="A616" s="24">
        <v>30.494140999999999</v>
      </c>
      <c r="B616" s="23">
        <v>-30.196102</v>
      </c>
      <c r="C616" s="25">
        <v>4.8513117000000001</v>
      </c>
      <c r="D616" s="26">
        <v>-1.4195799999999999E-3</v>
      </c>
      <c r="E616" s="28">
        <f t="shared" si="27"/>
        <v>2.3316343899999997E-4</v>
      </c>
      <c r="F616" s="18">
        <f t="shared" si="28"/>
        <v>1.0679686434237927</v>
      </c>
      <c r="G616" s="12">
        <f t="shared" si="29"/>
        <v>7.3633488121980823</v>
      </c>
    </row>
    <row r="617" spans="1:7" x14ac:dyDescent="0.25">
      <c r="A617" s="24">
        <v>30.543945000000001</v>
      </c>
      <c r="B617" s="23">
        <v>-30.250799000000001</v>
      </c>
      <c r="C617" s="25">
        <v>4.8513450999999996</v>
      </c>
      <c r="D617" s="26">
        <v>-1.4213085E-3</v>
      </c>
      <c r="E617" s="28">
        <f t="shared" si="27"/>
        <v>2.3345152233333332E-4</v>
      </c>
      <c r="F617" s="18">
        <f t="shared" si="28"/>
        <v>1.069903154073192</v>
      </c>
      <c r="G617" s="12">
        <f t="shared" si="29"/>
        <v>7.3766867287934375</v>
      </c>
    </row>
    <row r="618" spans="1:7" x14ac:dyDescent="0.25">
      <c r="A618" s="24">
        <v>30.59375</v>
      </c>
      <c r="B618" s="23">
        <v>-30.301373999999999</v>
      </c>
      <c r="C618" s="25">
        <v>4.8511796</v>
      </c>
      <c r="D618" s="26">
        <v>-1.4230846E-3</v>
      </c>
      <c r="E618" s="28">
        <f t="shared" si="27"/>
        <v>2.3374753899999998E-4</v>
      </c>
      <c r="F618" s="18">
        <f t="shared" si="28"/>
        <v>1.0716918787947194</v>
      </c>
      <c r="G618" s="12">
        <f t="shared" si="29"/>
        <v>7.3890194916837233</v>
      </c>
    </row>
    <row r="619" spans="1:7" x14ac:dyDescent="0.25">
      <c r="A619" s="24">
        <v>30.643554999999999</v>
      </c>
      <c r="B619" s="23">
        <v>-30.352226000000002</v>
      </c>
      <c r="C619" s="25">
        <v>4.8511138000000003</v>
      </c>
      <c r="D619" s="26">
        <v>-1.4269409999999999E-3</v>
      </c>
      <c r="E619" s="28">
        <f t="shared" si="27"/>
        <v>2.343902723333333E-4</v>
      </c>
      <c r="F619" s="18">
        <f t="shared" si="28"/>
        <v>1.0734904003871881</v>
      </c>
      <c r="G619" s="12">
        <f t="shared" si="29"/>
        <v>7.4014198012931525</v>
      </c>
    </row>
    <row r="620" spans="1:7" x14ac:dyDescent="0.25">
      <c r="A620" s="24">
        <v>30.693359000000001</v>
      </c>
      <c r="B620" s="23">
        <v>-30.406390999999999</v>
      </c>
      <c r="C620" s="25">
        <v>4.8511218999999999</v>
      </c>
      <c r="D620" s="26">
        <v>-1.4293967999999999E-3</v>
      </c>
      <c r="E620" s="28">
        <f t="shared" si="27"/>
        <v>2.3479957233333331E-4</v>
      </c>
      <c r="F620" s="18">
        <f t="shared" si="28"/>
        <v>1.0754060953855376</v>
      </c>
      <c r="G620" s="12">
        <f t="shared" si="29"/>
        <v>7.4146279891715992</v>
      </c>
    </row>
    <row r="621" spans="1:7" x14ac:dyDescent="0.25">
      <c r="A621" s="24">
        <v>30.743164</v>
      </c>
      <c r="B621" s="23">
        <v>-30.448772000000002</v>
      </c>
      <c r="C621" s="25">
        <v>4.8510213000000002</v>
      </c>
      <c r="D621" s="26">
        <v>-1.4323115000000001E-3</v>
      </c>
      <c r="E621" s="28">
        <f t="shared" si="27"/>
        <v>2.3528535566666667E-4</v>
      </c>
      <c r="F621" s="18">
        <f t="shared" si="28"/>
        <v>1.0769050166395771</v>
      </c>
      <c r="G621" s="12">
        <f t="shared" si="29"/>
        <v>7.4249626372003341</v>
      </c>
    </row>
    <row r="622" spans="1:7" x14ac:dyDescent="0.25">
      <c r="A622" s="24">
        <v>30.792968999999999</v>
      </c>
      <c r="B622" s="23">
        <v>-30.494973999999999</v>
      </c>
      <c r="C622" s="25">
        <v>4.8510084000000004</v>
      </c>
      <c r="D622" s="26">
        <v>-1.4327764999999999E-3</v>
      </c>
      <c r="E622" s="28">
        <f t="shared" si="27"/>
        <v>2.3536285566666665E-4</v>
      </c>
      <c r="F622" s="18">
        <f t="shared" si="28"/>
        <v>1.0785390781241839</v>
      </c>
      <c r="G622" s="12">
        <f t="shared" si="29"/>
        <v>7.436229039791673</v>
      </c>
    </row>
    <row r="623" spans="1:7" x14ac:dyDescent="0.25">
      <c r="A623" s="24">
        <v>30.842773000000001</v>
      </c>
      <c r="B623" s="23">
        <v>-30.54833</v>
      </c>
      <c r="C623" s="25">
        <v>4.8510055999999997</v>
      </c>
      <c r="D623" s="26">
        <v>-1.4372407E-3</v>
      </c>
      <c r="E623" s="28">
        <f t="shared" si="27"/>
        <v>2.3610688899999998E-4</v>
      </c>
      <c r="F623" s="18">
        <f t="shared" si="28"/>
        <v>1.0804261606005421</v>
      </c>
      <c r="G623" s="12">
        <f t="shared" si="29"/>
        <v>7.4492399522340689</v>
      </c>
    </row>
    <row r="624" spans="1:7" x14ac:dyDescent="0.25">
      <c r="A624" s="24">
        <v>30.892578</v>
      </c>
      <c r="B624" s="23">
        <v>-30.598655999999998</v>
      </c>
      <c r="C624" s="25">
        <v>4.8509187999999996</v>
      </c>
      <c r="D624" s="26">
        <v>-1.4383792999999999E-3</v>
      </c>
      <c r="E624" s="28">
        <f t="shared" si="27"/>
        <v>2.3629665566666665E-4</v>
      </c>
      <c r="F624" s="18">
        <f t="shared" si="28"/>
        <v>1.0822060787485515</v>
      </c>
      <c r="G624" s="12">
        <f t="shared" si="29"/>
        <v>7.461511996232419</v>
      </c>
    </row>
    <row r="625" spans="1:7" x14ac:dyDescent="0.25">
      <c r="A625" s="24">
        <v>30.942383</v>
      </c>
      <c r="B625" s="23">
        <v>-30.637782999999999</v>
      </c>
      <c r="C625" s="25">
        <v>4.8508477000000001</v>
      </c>
      <c r="D625" s="26">
        <v>-1.4394163999999999E-3</v>
      </c>
      <c r="E625" s="28">
        <f t="shared" si="27"/>
        <v>2.3646950566666664E-4</v>
      </c>
      <c r="F625" s="18">
        <f t="shared" si="28"/>
        <v>1.083589913294853</v>
      </c>
      <c r="G625" s="12">
        <f t="shared" si="29"/>
        <v>7.4710531531994624</v>
      </c>
    </row>
    <row r="626" spans="1:7" x14ac:dyDescent="0.25">
      <c r="A626" s="24">
        <v>30.992187999999999</v>
      </c>
      <c r="B626" s="23">
        <v>-30.680728999999999</v>
      </c>
      <c r="C626" s="25">
        <v>4.8508630000000004</v>
      </c>
      <c r="D626" s="26">
        <v>-1.4446139000000001E-3</v>
      </c>
      <c r="E626" s="28">
        <f t="shared" si="27"/>
        <v>2.3733575566666667E-4</v>
      </c>
      <c r="F626" s="18">
        <f t="shared" si="28"/>
        <v>1.0851088173361918</v>
      </c>
      <c r="G626" s="12">
        <f t="shared" si="29"/>
        <v>7.4815255770271696</v>
      </c>
    </row>
    <row r="627" spans="1:7" x14ac:dyDescent="0.25">
      <c r="A627" s="24">
        <v>31.041992</v>
      </c>
      <c r="B627" s="23">
        <v>-30.728973</v>
      </c>
      <c r="C627" s="25">
        <v>4.8508081000000001</v>
      </c>
      <c r="D627" s="26">
        <v>-1.4436303000000001E-3</v>
      </c>
      <c r="E627" s="28">
        <f t="shared" si="27"/>
        <v>2.3717182233333334E-4</v>
      </c>
      <c r="F627" s="18">
        <f t="shared" si="28"/>
        <v>1.0868150997971975</v>
      </c>
      <c r="G627" s="12">
        <f t="shared" si="29"/>
        <v>7.4932899233025827</v>
      </c>
    </row>
    <row r="628" spans="1:7" x14ac:dyDescent="0.25">
      <c r="A628" s="24">
        <v>31.091797</v>
      </c>
      <c r="B628" s="23">
        <v>-30.783251</v>
      </c>
      <c r="C628" s="25">
        <v>4.8507891000000001</v>
      </c>
      <c r="D628" s="26">
        <v>-1.4467775E-3</v>
      </c>
      <c r="E628" s="28">
        <f t="shared" si="27"/>
        <v>2.3769635566666663E-4</v>
      </c>
      <c r="F628" s="18">
        <f t="shared" si="28"/>
        <v>1.0887347913530068</v>
      </c>
      <c r="G628" s="12">
        <f t="shared" si="29"/>
        <v>7.5065256663408233</v>
      </c>
    </row>
    <row r="629" spans="1:7" x14ac:dyDescent="0.25">
      <c r="A629" s="24">
        <v>31.141601999999999</v>
      </c>
      <c r="B629" s="23">
        <v>-30.837664</v>
      </c>
      <c r="C629" s="25">
        <v>4.8507012999999999</v>
      </c>
      <c r="D629" s="26">
        <v>-1.4502286E-3</v>
      </c>
      <c r="E629" s="28">
        <f t="shared" si="27"/>
        <v>2.3827153899999998E-4</v>
      </c>
      <c r="F629" s="18">
        <f t="shared" si="28"/>
        <v>1.0906592575571088</v>
      </c>
      <c r="G629" s="12">
        <f t="shared" si="29"/>
        <v>7.5197943292602334</v>
      </c>
    </row>
    <row r="630" spans="1:7" x14ac:dyDescent="0.25">
      <c r="A630" s="24">
        <v>31.191406000000001</v>
      </c>
      <c r="B630" s="23">
        <v>-30.887592000000001</v>
      </c>
      <c r="C630" s="25">
        <v>4.8506112000000003</v>
      </c>
      <c r="D630" s="26">
        <v>-1.4531494000000001E-3</v>
      </c>
      <c r="E630" s="28">
        <f t="shared" si="27"/>
        <v>2.3875833899999999E-4</v>
      </c>
      <c r="F630" s="18">
        <f t="shared" si="28"/>
        <v>1.0924250993345961</v>
      </c>
      <c r="G630" s="12">
        <f t="shared" si="29"/>
        <v>7.5319693205718741</v>
      </c>
    </row>
    <row r="631" spans="1:7" x14ac:dyDescent="0.25">
      <c r="A631" s="24">
        <v>31.241211</v>
      </c>
      <c r="B631" s="23">
        <v>-30.935176999999999</v>
      </c>
      <c r="C631" s="25">
        <v>4.8506017000000003</v>
      </c>
      <c r="D631" s="26">
        <v>-1.4541745000000001E-3</v>
      </c>
      <c r="E631" s="28">
        <f t="shared" si="27"/>
        <v>2.3892918900000001E-4</v>
      </c>
      <c r="F631" s="18">
        <f t="shared" si="28"/>
        <v>1.09410807443838</v>
      </c>
      <c r="G631" s="12">
        <f t="shared" si="29"/>
        <v>7.5435729690569815</v>
      </c>
    </row>
    <row r="632" spans="1:7" x14ac:dyDescent="0.25">
      <c r="A632" s="24">
        <v>31.291015999999999</v>
      </c>
      <c r="B632" s="23">
        <v>-30.97917</v>
      </c>
      <c r="C632" s="25">
        <v>4.8505177000000002</v>
      </c>
      <c r="D632" s="26">
        <v>-1.4582038E-3</v>
      </c>
      <c r="E632" s="28">
        <f t="shared" si="27"/>
        <v>2.3960073899999997E-4</v>
      </c>
      <c r="F632" s="18">
        <f t="shared" si="28"/>
        <v>1.0956640085298115</v>
      </c>
      <c r="G632" s="12">
        <f t="shared" si="29"/>
        <v>7.5543007048519879</v>
      </c>
    </row>
    <row r="633" spans="1:7" x14ac:dyDescent="0.25">
      <c r="A633" s="24">
        <v>31.340820000000001</v>
      </c>
      <c r="B633" s="23">
        <v>-31.040823</v>
      </c>
      <c r="C633" s="25">
        <v>4.8504148000000002</v>
      </c>
      <c r="D633" s="26">
        <v>-1.4598606999999999E-3</v>
      </c>
      <c r="E633" s="28">
        <f t="shared" si="27"/>
        <v>2.3987688899999998E-4</v>
      </c>
      <c r="F633" s="18">
        <f t="shared" si="28"/>
        <v>1.0978445373534658</v>
      </c>
      <c r="G633" s="12">
        <f t="shared" si="29"/>
        <v>7.5693348488060117</v>
      </c>
    </row>
    <row r="634" spans="1:7" x14ac:dyDescent="0.25">
      <c r="A634" s="24">
        <v>31.390625</v>
      </c>
      <c r="B634" s="23">
        <v>-31.085561999999999</v>
      </c>
      <c r="C634" s="25">
        <v>4.8503965999999998</v>
      </c>
      <c r="D634" s="26">
        <v>-1.4637411E-3</v>
      </c>
      <c r="E634" s="28">
        <f t="shared" si="27"/>
        <v>2.4052362233333331E-4</v>
      </c>
      <c r="F634" s="18">
        <f t="shared" si="28"/>
        <v>1.0994268557976854</v>
      </c>
      <c r="G634" s="12">
        <f t="shared" si="29"/>
        <v>7.5802444974258556</v>
      </c>
    </row>
    <row r="635" spans="1:7" x14ac:dyDescent="0.25">
      <c r="A635" s="24">
        <v>31.440429999999999</v>
      </c>
      <c r="B635" s="23">
        <v>-31.136702</v>
      </c>
      <c r="C635" s="25">
        <v>4.8502507000000001</v>
      </c>
      <c r="D635" s="26">
        <v>-1.4639258000000001E-3</v>
      </c>
      <c r="E635" s="28">
        <f t="shared" si="27"/>
        <v>2.4055440566666666E-4</v>
      </c>
      <c r="F635" s="18">
        <f t="shared" si="28"/>
        <v>1.1012355633065121</v>
      </c>
      <c r="G635" s="12">
        <f t="shared" si="29"/>
        <v>7.5927150361151146</v>
      </c>
    </row>
    <row r="636" spans="1:7" x14ac:dyDescent="0.25">
      <c r="A636" s="24">
        <v>31.490234000000001</v>
      </c>
      <c r="B636" s="23">
        <v>-31.193918</v>
      </c>
      <c r="C636" s="25">
        <v>4.8503575000000003</v>
      </c>
      <c r="D636" s="26">
        <v>-1.4688669E-3</v>
      </c>
      <c r="E636" s="28">
        <f t="shared" si="27"/>
        <v>2.413779223333333E-4</v>
      </c>
      <c r="F636" s="18">
        <f t="shared" si="28"/>
        <v>1.1032591653562778</v>
      </c>
      <c r="G636" s="12">
        <f t="shared" si="29"/>
        <v>7.6066672133080102</v>
      </c>
    </row>
    <row r="637" spans="1:7" x14ac:dyDescent="0.25">
      <c r="A637" s="24">
        <v>31.540039</v>
      </c>
      <c r="B637" s="23">
        <v>-31.226921000000001</v>
      </c>
      <c r="C637" s="25">
        <v>4.850193</v>
      </c>
      <c r="D637" s="26">
        <v>-1.4689089E-3</v>
      </c>
      <c r="E637" s="28">
        <f t="shared" si="27"/>
        <v>2.413849223333333E-4</v>
      </c>
      <c r="F637" s="18">
        <f t="shared" si="28"/>
        <v>1.1044264077089136</v>
      </c>
      <c r="G637" s="12">
        <f t="shared" si="29"/>
        <v>7.6147150269247792</v>
      </c>
    </row>
    <row r="638" spans="1:7" x14ac:dyDescent="0.25">
      <c r="A638" s="24">
        <v>31.589843999999999</v>
      </c>
      <c r="B638" s="23">
        <v>-31.275358000000001</v>
      </c>
      <c r="C638" s="25">
        <v>4.8502935999999996</v>
      </c>
      <c r="D638" s="26">
        <v>-1.4732180999999999E-3</v>
      </c>
      <c r="E638" s="28">
        <f t="shared" si="27"/>
        <v>2.4210312233333329E-4</v>
      </c>
      <c r="F638" s="18">
        <f t="shared" si="28"/>
        <v>1.1061395161485896</v>
      </c>
      <c r="G638" s="12">
        <f t="shared" si="29"/>
        <v>7.6265264364377172</v>
      </c>
    </row>
    <row r="639" spans="1:7" x14ac:dyDescent="0.25">
      <c r="A639" s="24">
        <v>31.639648000000001</v>
      </c>
      <c r="B639" s="23">
        <v>-31.338183999999998</v>
      </c>
      <c r="C639" s="25">
        <v>4.8502517000000003</v>
      </c>
      <c r="D639" s="26">
        <v>-1.4772237E-3</v>
      </c>
      <c r="E639" s="28">
        <f t="shared" si="27"/>
        <v>2.4277072233333332E-4</v>
      </c>
      <c r="F639" s="18">
        <f t="shared" si="28"/>
        <v>1.1083615313607433</v>
      </c>
      <c r="G639" s="12">
        <f t="shared" si="29"/>
        <v>7.6418466175814661</v>
      </c>
    </row>
    <row r="640" spans="1:7" x14ac:dyDescent="0.25">
      <c r="A640" s="24">
        <v>31.689453</v>
      </c>
      <c r="B640" s="23">
        <v>-31.398031</v>
      </c>
      <c r="C640" s="25">
        <v>4.8501811000000004</v>
      </c>
      <c r="D640" s="26">
        <v>-1.4735401E-3</v>
      </c>
      <c r="E640" s="28">
        <f t="shared" si="27"/>
        <v>2.4215678899999998E-4</v>
      </c>
      <c r="F640" s="18">
        <f t="shared" si="28"/>
        <v>1.1104781860005701</v>
      </c>
      <c r="G640" s="12">
        <f t="shared" si="29"/>
        <v>7.6564403666807257</v>
      </c>
    </row>
    <row r="641" spans="1:7" x14ac:dyDescent="0.25">
      <c r="A641" s="24">
        <v>31.739258</v>
      </c>
      <c r="B641" s="23">
        <v>-31.438559000000001</v>
      </c>
      <c r="C641" s="25">
        <v>4.8501228999999997</v>
      </c>
      <c r="D641" s="26">
        <v>-1.4818847E-3</v>
      </c>
      <c r="E641" s="28">
        <f t="shared" si="27"/>
        <v>2.4354755566666664E-4</v>
      </c>
      <c r="F641" s="18">
        <f t="shared" si="28"/>
        <v>1.1119115707858209</v>
      </c>
      <c r="G641" s="12">
        <f t="shared" si="29"/>
        <v>7.6663231588590275</v>
      </c>
    </row>
    <row r="642" spans="1:7" x14ac:dyDescent="0.25">
      <c r="A642" s="24">
        <v>31.789062999999999</v>
      </c>
      <c r="B642" s="23">
        <v>-31.485249</v>
      </c>
      <c r="C642" s="25">
        <v>4.8501301000000003</v>
      </c>
      <c r="D642" s="26">
        <v>-1.4806388999999999E-3</v>
      </c>
      <c r="E642" s="28">
        <f t="shared" si="27"/>
        <v>2.4333992233333329E-4</v>
      </c>
      <c r="F642" s="18">
        <f t="shared" si="28"/>
        <v>1.1135628917398122</v>
      </c>
      <c r="G642" s="12">
        <f t="shared" si="29"/>
        <v>7.6777085607245228</v>
      </c>
    </row>
    <row r="643" spans="1:7" x14ac:dyDescent="0.25">
      <c r="A643" s="24">
        <v>31.838867</v>
      </c>
      <c r="B643" s="23">
        <v>-31.555524999999999</v>
      </c>
      <c r="C643" s="25">
        <v>4.8499645999999998</v>
      </c>
      <c r="D643" s="26">
        <v>-1.486051E-3</v>
      </c>
      <c r="E643" s="28">
        <f t="shared" si="27"/>
        <v>2.4424193899999996E-4</v>
      </c>
      <c r="F643" s="18">
        <f t="shared" si="28"/>
        <v>1.1160483968021957</v>
      </c>
      <c r="G643" s="12">
        <f t="shared" si="29"/>
        <v>7.6948454316069306</v>
      </c>
    </row>
    <row r="644" spans="1:7" x14ac:dyDescent="0.25">
      <c r="A644" s="24">
        <v>31.888672</v>
      </c>
      <c r="B644" s="23">
        <v>-31.596367000000001</v>
      </c>
      <c r="C644" s="25">
        <v>4.8498920999999999</v>
      </c>
      <c r="D644" s="26">
        <v>-1.4883697E-3</v>
      </c>
      <c r="E644" s="28">
        <f t="shared" si="27"/>
        <v>2.4462838900000001E-4</v>
      </c>
      <c r="F644" s="18">
        <f t="shared" si="28"/>
        <v>1.1174928870656977</v>
      </c>
      <c r="G644" s="12">
        <f t="shared" si="29"/>
        <v>7.7048047929903234</v>
      </c>
    </row>
    <row r="645" spans="1:7" x14ac:dyDescent="0.25">
      <c r="A645" s="24">
        <v>31.938476999999999</v>
      </c>
      <c r="B645" s="23">
        <v>-31.625626</v>
      </c>
      <c r="C645" s="25">
        <v>4.849926</v>
      </c>
      <c r="D645" s="26">
        <v>-1.4895677E-3</v>
      </c>
      <c r="E645" s="28">
        <f t="shared" ref="E645:E708" si="30" xml:space="preserve"> (delta_0 - D645) / L</f>
        <v>2.4482805566666664E-4</v>
      </c>
      <c r="F645" s="18">
        <f t="shared" ref="F645:F708" si="31" xml:space="preserve"> -B645 / A_6x12_in2</f>
        <v>1.1185277125056814</v>
      </c>
      <c r="G645" s="12">
        <f t="shared" ref="G645:G708" si="32" xml:space="preserve"> -B645 * kip_to_N / A_6x12_mm2</f>
        <v>7.7119396285693043</v>
      </c>
    </row>
    <row r="646" spans="1:7" x14ac:dyDescent="0.25">
      <c r="A646" s="24">
        <v>31.988281000000001</v>
      </c>
      <c r="B646" s="23">
        <v>-31.692093</v>
      </c>
      <c r="C646" s="25">
        <v>4.8498602000000002</v>
      </c>
      <c r="D646" s="26">
        <v>-1.4901877E-3</v>
      </c>
      <c r="E646" s="28">
        <f t="shared" si="30"/>
        <v>2.4493138900000001E-4</v>
      </c>
      <c r="F646" s="18">
        <f t="shared" si="31"/>
        <v>1.1208785017506788</v>
      </c>
      <c r="G646" s="12">
        <f t="shared" si="32"/>
        <v>7.7281476711007668</v>
      </c>
    </row>
    <row r="647" spans="1:7" x14ac:dyDescent="0.25">
      <c r="A647" s="24">
        <v>32.038086</v>
      </c>
      <c r="B647" s="23">
        <v>-31.725203</v>
      </c>
      <c r="C647" s="25">
        <v>4.8498539999999997</v>
      </c>
      <c r="D647" s="26">
        <v>-1.4935135999999999E-3</v>
      </c>
      <c r="E647" s="28">
        <f t="shared" si="30"/>
        <v>2.4548570566666663E-4</v>
      </c>
      <c r="F647" s="18">
        <f t="shared" si="31"/>
        <v>1.1220495284541838</v>
      </c>
      <c r="G647" s="12">
        <f t="shared" si="32"/>
        <v>7.7362215767715012</v>
      </c>
    </row>
    <row r="648" spans="1:7" x14ac:dyDescent="0.25">
      <c r="A648" s="24">
        <v>32.087890999999999</v>
      </c>
      <c r="B648" s="23">
        <v>-31.785542</v>
      </c>
      <c r="C648" s="25">
        <v>4.8497304999999997</v>
      </c>
      <c r="D648" s="26">
        <v>-1.4950752000000001E-3</v>
      </c>
      <c r="E648" s="28">
        <f t="shared" si="30"/>
        <v>2.4574597233333333E-4</v>
      </c>
      <c r="F648" s="18">
        <f t="shared" si="31"/>
        <v>1.1241835840344554</v>
      </c>
      <c r="G648" s="12">
        <f t="shared" si="32"/>
        <v>7.750935300548802</v>
      </c>
    </row>
    <row r="649" spans="1:7" x14ac:dyDescent="0.25">
      <c r="A649" s="24">
        <v>32.137695000000001</v>
      </c>
      <c r="B649" s="23">
        <v>-31.839870000000001</v>
      </c>
      <c r="C649" s="25">
        <v>4.8496623000000003</v>
      </c>
      <c r="D649" s="26">
        <v>-1.4969289000000001E-3</v>
      </c>
      <c r="E649" s="28">
        <f t="shared" si="30"/>
        <v>2.4605492233333335E-4</v>
      </c>
      <c r="F649" s="18">
        <f t="shared" si="31"/>
        <v>1.1261050439785214</v>
      </c>
      <c r="G649" s="12">
        <f t="shared" si="32"/>
        <v>7.764183236135624</v>
      </c>
    </row>
    <row r="650" spans="1:7" x14ac:dyDescent="0.25">
      <c r="A650" s="24">
        <v>32.1875</v>
      </c>
      <c r="B650" s="23">
        <v>-31.8902</v>
      </c>
      <c r="C650" s="25">
        <v>4.8496689999999996</v>
      </c>
      <c r="D650" s="26">
        <v>-1.4994441E-3</v>
      </c>
      <c r="E650" s="28">
        <f t="shared" si="30"/>
        <v>2.4647412233333329E-4</v>
      </c>
      <c r="F650" s="18">
        <f t="shared" si="31"/>
        <v>1.1278851035975912</v>
      </c>
      <c r="G650" s="12">
        <f t="shared" si="32"/>
        <v>7.7764562555378616</v>
      </c>
    </row>
    <row r="651" spans="1:7" x14ac:dyDescent="0.25">
      <c r="A651" s="24">
        <v>32.237304999999999</v>
      </c>
      <c r="B651" s="23">
        <v>-31.935707000000001</v>
      </c>
      <c r="C651" s="25">
        <v>4.8496117999999999</v>
      </c>
      <c r="D651" s="26">
        <v>-1.5027523000000001E-3</v>
      </c>
      <c r="E651" s="28">
        <f t="shared" si="30"/>
        <v>2.47025489E-4</v>
      </c>
      <c r="F651" s="18">
        <f t="shared" si="31"/>
        <v>1.1294945844854321</v>
      </c>
      <c r="G651" s="12">
        <f t="shared" si="32"/>
        <v>7.7875531817039176</v>
      </c>
    </row>
    <row r="652" spans="1:7" x14ac:dyDescent="0.25">
      <c r="A652" s="24">
        <v>32.287109000000001</v>
      </c>
      <c r="B652" s="23">
        <v>-31.975752</v>
      </c>
      <c r="C652" s="25">
        <v>4.8495106999999997</v>
      </c>
      <c r="D652" s="26">
        <v>-1.5045881999999999E-3</v>
      </c>
      <c r="E652" s="28">
        <f t="shared" si="30"/>
        <v>2.473314723333333E-4</v>
      </c>
      <c r="F652" s="18">
        <f t="shared" si="31"/>
        <v>1.1309108866401241</v>
      </c>
      <c r="G652" s="12">
        <f t="shared" si="32"/>
        <v>7.7973181938629184</v>
      </c>
    </row>
    <row r="653" spans="1:7" x14ac:dyDescent="0.25">
      <c r="A653" s="24">
        <v>32.336914</v>
      </c>
      <c r="B653" s="23">
        <v>-32.022671000000003</v>
      </c>
      <c r="C653" s="25">
        <v>4.8495526</v>
      </c>
      <c r="D653" s="26">
        <v>-1.5046835000000001E-3</v>
      </c>
      <c r="E653" s="28">
        <f t="shared" si="30"/>
        <v>2.4734735566666667E-4</v>
      </c>
      <c r="F653" s="18">
        <f t="shared" si="31"/>
        <v>1.1325703068123305</v>
      </c>
      <c r="G653" s="12">
        <f t="shared" si="32"/>
        <v>7.8087594376009202</v>
      </c>
    </row>
    <row r="654" spans="1:7" x14ac:dyDescent="0.25">
      <c r="A654" s="24">
        <v>32.386718999999999</v>
      </c>
      <c r="B654" s="23">
        <v>-32.070732</v>
      </c>
      <c r="C654" s="25">
        <v>4.8495416999999996</v>
      </c>
      <c r="D654" s="26">
        <v>-1.5066385E-3</v>
      </c>
      <c r="E654" s="28">
        <f t="shared" si="30"/>
        <v>2.4767318899999996E-4</v>
      </c>
      <c r="F654" s="18">
        <f t="shared" si="31"/>
        <v>1.1342701169723171</v>
      </c>
      <c r="G654" s="12">
        <f t="shared" si="32"/>
        <v>7.8204791591485234</v>
      </c>
    </row>
    <row r="655" spans="1:7" x14ac:dyDescent="0.25">
      <c r="A655" s="24">
        <v>32.436523000000001</v>
      </c>
      <c r="B655" s="23">
        <v>-32.127392</v>
      </c>
      <c r="C655" s="25">
        <v>4.8493694999999999</v>
      </c>
      <c r="D655" s="26">
        <v>-1.5096783000000001E-3</v>
      </c>
      <c r="E655" s="28">
        <f t="shared" si="30"/>
        <v>2.4817982233333333E-4</v>
      </c>
      <c r="F655" s="18">
        <f t="shared" si="31"/>
        <v>1.1362740545446697</v>
      </c>
      <c r="G655" s="12">
        <f t="shared" si="32"/>
        <v>7.8342957552011914</v>
      </c>
    </row>
    <row r="656" spans="1:7" x14ac:dyDescent="0.25">
      <c r="A656" s="24">
        <v>32.486328</v>
      </c>
      <c r="B656" s="23">
        <v>-32.171871000000003</v>
      </c>
      <c r="C656" s="25">
        <v>4.8493905000000002</v>
      </c>
      <c r="D656" s="26">
        <v>-1.5122414E-3</v>
      </c>
      <c r="E656" s="28">
        <f t="shared" si="30"/>
        <v>2.4860700566666665E-4</v>
      </c>
      <c r="F656" s="18">
        <f t="shared" si="31"/>
        <v>1.1378471773699552</v>
      </c>
      <c r="G656" s="12">
        <f t="shared" si="32"/>
        <v>7.8451420025684104</v>
      </c>
    </row>
    <row r="657" spans="1:7" x14ac:dyDescent="0.25">
      <c r="A657" s="24">
        <v>32.536133</v>
      </c>
      <c r="B657" s="23">
        <v>-32.229351000000001</v>
      </c>
      <c r="C657" s="25">
        <v>4.8494166999999999</v>
      </c>
      <c r="D657" s="26">
        <v>-1.5147328E-3</v>
      </c>
      <c r="E657" s="28">
        <f t="shared" si="30"/>
        <v>2.4902223899999997E-4</v>
      </c>
      <c r="F657" s="18">
        <f t="shared" si="31"/>
        <v>1.1398801165097157</v>
      </c>
      <c r="G657" s="12">
        <f t="shared" si="32"/>
        <v>7.8591585564178148</v>
      </c>
    </row>
    <row r="658" spans="1:7" x14ac:dyDescent="0.25">
      <c r="A658" s="24">
        <v>32.585937999999999</v>
      </c>
      <c r="B658" s="23">
        <v>-32.280602000000002</v>
      </c>
      <c r="C658" s="25">
        <v>4.8491812000000003</v>
      </c>
      <c r="D658" s="26">
        <v>-1.5177070000000001E-3</v>
      </c>
      <c r="E658" s="28">
        <f t="shared" si="30"/>
        <v>2.4951793899999998E-4</v>
      </c>
      <c r="F658" s="18">
        <f t="shared" si="31"/>
        <v>1.1416927498404719</v>
      </c>
      <c r="G658" s="12">
        <f t="shared" si="32"/>
        <v>7.8716561625649257</v>
      </c>
    </row>
    <row r="659" spans="1:7" x14ac:dyDescent="0.25">
      <c r="A659" s="24">
        <v>32.635742</v>
      </c>
      <c r="B659" s="23">
        <v>-32.320042000000001</v>
      </c>
      <c r="C659" s="25">
        <v>4.8492063999999999</v>
      </c>
      <c r="D659" s="26">
        <v>-1.5204906E-3</v>
      </c>
      <c r="E659" s="28">
        <f t="shared" si="30"/>
        <v>2.4998187233333331E-4</v>
      </c>
      <c r="F659" s="18">
        <f t="shared" si="31"/>
        <v>1.1430876544972595</v>
      </c>
      <c r="G659" s="12">
        <f t="shared" si="32"/>
        <v>7.8812736448860905</v>
      </c>
    </row>
    <row r="660" spans="1:7" x14ac:dyDescent="0.25">
      <c r="A660" s="24">
        <v>32.685547</v>
      </c>
      <c r="B660" s="23">
        <v>-32.383983999999998</v>
      </c>
      <c r="C660" s="25">
        <v>4.8492265000000003</v>
      </c>
      <c r="D660" s="26">
        <v>-1.5219151E-3</v>
      </c>
      <c r="E660" s="28">
        <f t="shared" si="30"/>
        <v>2.5021928899999997E-4</v>
      </c>
      <c r="F660" s="18">
        <f t="shared" si="31"/>
        <v>1.1453491401352998</v>
      </c>
      <c r="G660" s="12">
        <f t="shared" si="32"/>
        <v>7.8968659637141814</v>
      </c>
    </row>
    <row r="661" spans="1:7" x14ac:dyDescent="0.25">
      <c r="A661" s="24">
        <v>32.735351999999999</v>
      </c>
      <c r="B661" s="23">
        <v>-32.435543000000003</v>
      </c>
      <c r="C661" s="25">
        <v>4.8491663999999997</v>
      </c>
      <c r="D661" s="26">
        <v>-1.5215457E-3</v>
      </c>
      <c r="E661" s="28">
        <f t="shared" si="30"/>
        <v>2.5015772233333332E-4</v>
      </c>
      <c r="F661" s="18">
        <f t="shared" si="31"/>
        <v>1.1471726667377167</v>
      </c>
      <c r="G661" s="12">
        <f t="shared" si="32"/>
        <v>7.9094386759605548</v>
      </c>
    </row>
    <row r="662" spans="1:7" x14ac:dyDescent="0.25">
      <c r="A662" s="24">
        <v>32.785156000000001</v>
      </c>
      <c r="B662" s="23">
        <v>-32.463272000000003</v>
      </c>
      <c r="C662" s="25">
        <v>4.8489709000000003</v>
      </c>
      <c r="D662" s="26">
        <v>-1.5219330000000001E-3</v>
      </c>
      <c r="E662" s="28">
        <f t="shared" si="30"/>
        <v>2.5022227233333332E-4</v>
      </c>
      <c r="F662" s="18">
        <f t="shared" si="31"/>
        <v>1.1481533794970489</v>
      </c>
      <c r="G662" s="12">
        <f t="shared" si="32"/>
        <v>7.9162004195529381</v>
      </c>
    </row>
    <row r="663" spans="1:7" x14ac:dyDescent="0.25">
      <c r="A663" s="24">
        <v>32.834961</v>
      </c>
      <c r="B663" s="23">
        <v>-32.523285000000001</v>
      </c>
      <c r="C663" s="25">
        <v>4.8489513000000004</v>
      </c>
      <c r="D663" s="26">
        <v>-1.5267669E-3</v>
      </c>
      <c r="E663" s="28">
        <f t="shared" si="30"/>
        <v>2.5102792233333332E-4</v>
      </c>
      <c r="F663" s="18">
        <f t="shared" si="31"/>
        <v>1.1502759051858875</v>
      </c>
      <c r="G663" s="12">
        <f t="shared" si="32"/>
        <v>7.9308346479134872</v>
      </c>
    </row>
    <row r="664" spans="1:7" x14ac:dyDescent="0.25">
      <c r="A664" s="24">
        <v>32.884765999999999</v>
      </c>
      <c r="B664" s="23">
        <v>-32.571964000000001</v>
      </c>
      <c r="C664" s="25">
        <v>4.8490272000000001</v>
      </c>
      <c r="D664" s="26">
        <v>-1.5277265E-3</v>
      </c>
      <c r="E664" s="28">
        <f t="shared" si="30"/>
        <v>2.5118785566666664E-4</v>
      </c>
      <c r="F664" s="18">
        <f t="shared" si="31"/>
        <v>1.1519975726247254</v>
      </c>
      <c r="G664" s="12">
        <f t="shared" si="32"/>
        <v>7.9427050693615593</v>
      </c>
    </row>
    <row r="665" spans="1:7" x14ac:dyDescent="0.25">
      <c r="A665" s="24">
        <v>32.934570000000001</v>
      </c>
      <c r="B665" s="23">
        <v>-32.616802</v>
      </c>
      <c r="C665" s="25">
        <v>4.8489757000000004</v>
      </c>
      <c r="D665" s="26">
        <v>-1.5293597999999999E-3</v>
      </c>
      <c r="E665" s="28">
        <f t="shared" si="30"/>
        <v>2.5146007233333329E-4</v>
      </c>
      <c r="F665" s="18">
        <f t="shared" si="31"/>
        <v>1.1535833924776928</v>
      </c>
      <c r="G665" s="12">
        <f t="shared" si="32"/>
        <v>7.9536388592275937</v>
      </c>
    </row>
    <row r="666" spans="1:7" x14ac:dyDescent="0.25">
      <c r="A666" s="24">
        <v>32.984375</v>
      </c>
      <c r="B666" s="23">
        <v>-32.675666999999997</v>
      </c>
      <c r="C666" s="25">
        <v>4.8489718000000002</v>
      </c>
      <c r="D666" s="26">
        <v>-1.5338241000000001E-3</v>
      </c>
      <c r="E666" s="28">
        <f t="shared" si="30"/>
        <v>2.5220412233333331E-4</v>
      </c>
      <c r="F666" s="18">
        <f t="shared" si="31"/>
        <v>1.1556653159721604</v>
      </c>
      <c r="G666" s="12">
        <f t="shared" si="32"/>
        <v>7.9679931466727103</v>
      </c>
    </row>
    <row r="667" spans="1:7" x14ac:dyDescent="0.25">
      <c r="A667" s="24">
        <v>33.034179999999999</v>
      </c>
      <c r="B667" s="23">
        <v>-32.709808000000002</v>
      </c>
      <c r="C667" s="25">
        <v>4.8487811000000001</v>
      </c>
      <c r="D667" s="26">
        <v>-1.5368342E-3</v>
      </c>
      <c r="E667" s="28">
        <f t="shared" si="30"/>
        <v>2.5270580566666667E-4</v>
      </c>
      <c r="F667" s="18">
        <f t="shared" si="31"/>
        <v>1.1568728068415164</v>
      </c>
      <c r="G667" s="12">
        <f t="shared" si="32"/>
        <v>7.9763184626951977</v>
      </c>
    </row>
    <row r="668" spans="1:7" x14ac:dyDescent="0.25">
      <c r="A668" s="24">
        <v>33.083984000000001</v>
      </c>
      <c r="B668" s="23">
        <v>-32.772446000000002</v>
      </c>
      <c r="C668" s="25">
        <v>4.8487410999999998</v>
      </c>
      <c r="D668" s="26">
        <v>-1.5391946E-3</v>
      </c>
      <c r="E668" s="28">
        <f t="shared" si="30"/>
        <v>2.5309920566666665E-4</v>
      </c>
      <c r="F668" s="18">
        <f t="shared" si="31"/>
        <v>1.1590881729138252</v>
      </c>
      <c r="G668" s="12">
        <f t="shared" si="32"/>
        <v>7.9915927998562806</v>
      </c>
    </row>
    <row r="669" spans="1:7" x14ac:dyDescent="0.25">
      <c r="A669" s="24">
        <v>33.133789</v>
      </c>
      <c r="B669" s="23">
        <v>-32.812119000000003</v>
      </c>
      <c r="C669" s="25">
        <v>4.8486837999999999</v>
      </c>
      <c r="D669" s="26">
        <v>-1.5393792000000001E-3</v>
      </c>
      <c r="E669" s="28">
        <f t="shared" si="30"/>
        <v>2.5312997233333331E-4</v>
      </c>
      <c r="F669" s="18">
        <f t="shared" si="31"/>
        <v>1.1604913182598886</v>
      </c>
      <c r="G669" s="12">
        <f t="shared" si="32"/>
        <v>8.0012670994538357</v>
      </c>
    </row>
    <row r="670" spans="1:7" x14ac:dyDescent="0.25">
      <c r="A670" s="24">
        <v>33.183593999999999</v>
      </c>
      <c r="B670" s="23">
        <v>-32.867095999999997</v>
      </c>
      <c r="C670" s="25">
        <v>4.8486748000000004</v>
      </c>
      <c r="D670" s="26">
        <v>-1.5425205999999999E-3</v>
      </c>
      <c r="E670" s="28">
        <f t="shared" si="30"/>
        <v>2.5365353899999997E-4</v>
      </c>
      <c r="F670" s="18">
        <f t="shared" si="31"/>
        <v>1.1624357318835246</v>
      </c>
      <c r="G670" s="12">
        <f t="shared" si="32"/>
        <v>8.0146732943212466</v>
      </c>
    </row>
    <row r="671" spans="1:7" x14ac:dyDescent="0.25">
      <c r="A671" s="24">
        <v>33.233398000000001</v>
      </c>
      <c r="B671" s="23">
        <v>-32.926864999999999</v>
      </c>
      <c r="C671" s="25">
        <v>4.8486852999999996</v>
      </c>
      <c r="D671" s="26">
        <v>-1.5461146999999999E-3</v>
      </c>
      <c r="E671" s="28">
        <f t="shared" si="30"/>
        <v>2.5425255566666666E-4</v>
      </c>
      <c r="F671" s="18">
        <f t="shared" si="31"/>
        <v>1.1645496278376712</v>
      </c>
      <c r="G671" s="12">
        <f t="shared" si="32"/>
        <v>8.0292480230447172</v>
      </c>
    </row>
    <row r="672" spans="1:7" x14ac:dyDescent="0.25">
      <c r="A672" s="24">
        <v>33.283203</v>
      </c>
      <c r="B672" s="23">
        <v>-32.96611</v>
      </c>
      <c r="C672" s="25">
        <v>4.84863</v>
      </c>
      <c r="D672" s="26">
        <v>-1.5465141E-3</v>
      </c>
      <c r="E672" s="28">
        <f t="shared" si="30"/>
        <v>2.5431912233333333E-4</v>
      </c>
      <c r="F672" s="18">
        <f t="shared" si="31"/>
        <v>1.1659376357802582</v>
      </c>
      <c r="G672" s="12">
        <f t="shared" si="32"/>
        <v>8.0388179544264133</v>
      </c>
    </row>
    <row r="673" spans="1:7" x14ac:dyDescent="0.25">
      <c r="A673" s="24">
        <v>33.333008</v>
      </c>
      <c r="B673" s="23">
        <v>-33.024368000000003</v>
      </c>
      <c r="C673" s="25">
        <v>4.8485246000000002</v>
      </c>
      <c r="D673" s="26">
        <v>-1.5505492999999999E-3</v>
      </c>
      <c r="E673" s="28">
        <f t="shared" si="30"/>
        <v>2.5499165566666662E-4</v>
      </c>
      <c r="F673" s="18">
        <f t="shared" si="31"/>
        <v>1.167998091041291</v>
      </c>
      <c r="G673" s="12">
        <f t="shared" si="32"/>
        <v>8.0530242243317502</v>
      </c>
    </row>
    <row r="674" spans="1:7" x14ac:dyDescent="0.25">
      <c r="A674" s="24">
        <v>33.382812999999999</v>
      </c>
      <c r="B674" s="23">
        <v>-33.061394</v>
      </c>
      <c r="C674" s="25">
        <v>4.8484081999999997</v>
      </c>
      <c r="D674" s="26">
        <v>-1.5506685E-3</v>
      </c>
      <c r="E674" s="28">
        <f t="shared" si="30"/>
        <v>2.550115223333333E-4</v>
      </c>
      <c r="F674" s="18">
        <f t="shared" si="31"/>
        <v>1.169307617913051</v>
      </c>
      <c r="G674" s="12">
        <f t="shared" si="32"/>
        <v>8.0620530504073962</v>
      </c>
    </row>
    <row r="675" spans="1:7" x14ac:dyDescent="0.25">
      <c r="A675" s="24">
        <v>33.432617</v>
      </c>
      <c r="B675" s="23">
        <v>-33.110027000000002</v>
      </c>
      <c r="C675" s="25">
        <v>4.8484344000000004</v>
      </c>
      <c r="D675" s="26">
        <v>-1.5543282000000001E-3</v>
      </c>
      <c r="E675" s="28">
        <f t="shared" si="30"/>
        <v>2.5562147233333335E-4</v>
      </c>
      <c r="F675" s="18">
        <f t="shared" si="31"/>
        <v>1.171027658434693</v>
      </c>
      <c r="G675" s="12">
        <f t="shared" si="32"/>
        <v>8.0739122547107733</v>
      </c>
    </row>
    <row r="676" spans="1:7" x14ac:dyDescent="0.25">
      <c r="A676" s="24">
        <v>33.482422</v>
      </c>
      <c r="B676" s="23">
        <v>-33.164402000000003</v>
      </c>
      <c r="C676" s="25">
        <v>4.8484448999999996</v>
      </c>
      <c r="D676" s="26">
        <v>-1.5551985E-3</v>
      </c>
      <c r="E676" s="28">
        <f t="shared" si="30"/>
        <v>2.5576652233333331E-4</v>
      </c>
      <c r="F676" s="18">
        <f t="shared" si="31"/>
        <v>1.17295078066372</v>
      </c>
      <c r="G676" s="12">
        <f t="shared" si="32"/>
        <v>8.0871716512932608</v>
      </c>
    </row>
    <row r="677" spans="1:7" x14ac:dyDescent="0.25">
      <c r="A677" s="24">
        <v>33.532226999999999</v>
      </c>
      <c r="B677" s="23">
        <v>-33.220405999999997</v>
      </c>
      <c r="C677" s="25">
        <v>4.8483147999999998</v>
      </c>
      <c r="D677" s="26">
        <v>-1.558584E-3</v>
      </c>
      <c r="E677" s="28">
        <f t="shared" si="30"/>
        <v>2.5633077233333334E-4</v>
      </c>
      <c r="F677" s="18">
        <f t="shared" si="31"/>
        <v>1.1749315169821462</v>
      </c>
      <c r="G677" s="12">
        <f t="shared" si="32"/>
        <v>8.1008282811085373</v>
      </c>
    </row>
    <row r="678" spans="1:7" x14ac:dyDescent="0.25">
      <c r="A678" s="24">
        <v>33.582031000000001</v>
      </c>
      <c r="B678" s="23">
        <v>-33.271351000000003</v>
      </c>
      <c r="C678" s="25">
        <v>4.8483343000000003</v>
      </c>
      <c r="D678" s="26">
        <v>-1.5625537E-3</v>
      </c>
      <c r="E678" s="28">
        <f t="shared" si="30"/>
        <v>2.5699238899999996E-4</v>
      </c>
      <c r="F678" s="18">
        <f t="shared" si="31"/>
        <v>1.1767333277767724</v>
      </c>
      <c r="G678" s="12">
        <f t="shared" si="32"/>
        <v>8.1132512688583294</v>
      </c>
    </row>
    <row r="679" spans="1:7" x14ac:dyDescent="0.25">
      <c r="A679" s="24">
        <v>33.631836</v>
      </c>
      <c r="B679" s="23">
        <v>-33.30838</v>
      </c>
      <c r="C679" s="25">
        <v>4.8482779999999996</v>
      </c>
      <c r="D679" s="26">
        <v>-1.5643477E-3</v>
      </c>
      <c r="E679" s="28">
        <f t="shared" si="30"/>
        <v>2.57291389E-4</v>
      </c>
      <c r="F679" s="18">
        <f t="shared" si="31"/>
        <v>1.1780429607518277</v>
      </c>
      <c r="G679" s="12">
        <f t="shared" si="32"/>
        <v>8.1222808264868878</v>
      </c>
    </row>
    <row r="680" spans="1:7" x14ac:dyDescent="0.25">
      <c r="A680" s="24">
        <v>33.681640999999999</v>
      </c>
      <c r="B680" s="23">
        <v>-33.366664999999998</v>
      </c>
      <c r="C680" s="25">
        <v>4.8482751999999998</v>
      </c>
      <c r="D680" s="26">
        <v>-1.5674769E-3</v>
      </c>
      <c r="E680" s="28">
        <f t="shared" si="30"/>
        <v>2.578129223333333E-4</v>
      </c>
      <c r="F680" s="18">
        <f t="shared" si="31"/>
        <v>1.180104370942519</v>
      </c>
      <c r="G680" s="12">
        <f t="shared" si="32"/>
        <v>8.1364936803684582</v>
      </c>
    </row>
    <row r="681" spans="1:7" x14ac:dyDescent="0.25">
      <c r="A681" s="24">
        <v>33.731445000000001</v>
      </c>
      <c r="B681" s="23">
        <v>-33.418998999999999</v>
      </c>
      <c r="C681" s="25">
        <v>4.8482361000000003</v>
      </c>
      <c r="D681" s="26">
        <v>-1.568371E-3</v>
      </c>
      <c r="E681" s="28">
        <f t="shared" si="30"/>
        <v>2.5796193900000001E-4</v>
      </c>
      <c r="F681" s="18">
        <f t="shared" si="31"/>
        <v>1.1819553075629128</v>
      </c>
      <c r="G681" s="12">
        <f t="shared" si="32"/>
        <v>8.1492553771178464</v>
      </c>
    </row>
    <row r="682" spans="1:7" x14ac:dyDescent="0.25">
      <c r="A682" s="24">
        <v>33.78125</v>
      </c>
      <c r="B682" s="23">
        <v>-33.480255</v>
      </c>
      <c r="C682" s="25">
        <v>4.8480201000000003</v>
      </c>
      <c r="D682" s="26">
        <v>-1.5718817E-3</v>
      </c>
      <c r="E682" s="28">
        <f t="shared" si="30"/>
        <v>2.5854705566666667E-4</v>
      </c>
      <c r="F682" s="18">
        <f t="shared" si="31"/>
        <v>1.1841217953838099</v>
      </c>
      <c r="G682" s="12">
        <f t="shared" si="32"/>
        <v>8.1641927122361349</v>
      </c>
    </row>
    <row r="683" spans="1:7" x14ac:dyDescent="0.25">
      <c r="A683" s="24">
        <v>33.831054999999999</v>
      </c>
      <c r="B683" s="23">
        <v>-33.531039999999997</v>
      </c>
      <c r="C683" s="25">
        <v>4.8481455000000002</v>
      </c>
      <c r="D683" s="26">
        <v>-1.5745341000000001E-3</v>
      </c>
      <c r="E683" s="28">
        <f t="shared" si="30"/>
        <v>2.5898912233333335E-4</v>
      </c>
      <c r="F683" s="18">
        <f t="shared" si="31"/>
        <v>1.1859179473360146</v>
      </c>
      <c r="G683" s="12">
        <f t="shared" si="32"/>
        <v>8.1765766838304632</v>
      </c>
    </row>
    <row r="684" spans="1:7" x14ac:dyDescent="0.25">
      <c r="A684" s="24">
        <v>33.880859000000001</v>
      </c>
      <c r="B684" s="23">
        <v>-33.567371000000001</v>
      </c>
      <c r="C684" s="25">
        <v>4.8480448999999997</v>
      </c>
      <c r="D684" s="26">
        <v>-1.5768409E-3</v>
      </c>
      <c r="E684" s="28">
        <f t="shared" si="30"/>
        <v>2.59373589E-4</v>
      </c>
      <c r="F684" s="18">
        <f t="shared" si="31"/>
        <v>1.1872028936110084</v>
      </c>
      <c r="G684" s="12">
        <f t="shared" si="32"/>
        <v>8.1854360334808245</v>
      </c>
    </row>
    <row r="685" spans="1:7" x14ac:dyDescent="0.25">
      <c r="A685" s="24">
        <v>33.930664</v>
      </c>
      <c r="B685" s="23">
        <v>-33.618622000000002</v>
      </c>
      <c r="C685" s="25">
        <v>4.8479795000000001</v>
      </c>
      <c r="D685" s="26">
        <v>-1.5788256000000001E-3</v>
      </c>
      <c r="E685" s="28">
        <f t="shared" si="30"/>
        <v>2.5970437233333331E-4</v>
      </c>
      <c r="F685" s="18">
        <f t="shared" si="31"/>
        <v>1.1890155269417646</v>
      </c>
      <c r="G685" s="12">
        <f t="shared" si="32"/>
        <v>8.1979336396279354</v>
      </c>
    </row>
    <row r="686" spans="1:7" x14ac:dyDescent="0.25">
      <c r="A686" s="24">
        <v>33.980468999999999</v>
      </c>
      <c r="B686" s="23">
        <v>-33.656334000000001</v>
      </c>
      <c r="C686" s="25">
        <v>4.8478627000000003</v>
      </c>
      <c r="D686" s="26">
        <v>-1.5808224000000001E-3</v>
      </c>
      <c r="E686" s="28">
        <f t="shared" si="30"/>
        <v>2.6003717233333333E-4</v>
      </c>
      <c r="F686" s="18">
        <f t="shared" si="31"/>
        <v>1.1903493161004051</v>
      </c>
      <c r="G686" s="12">
        <f t="shared" si="32"/>
        <v>8.2071297474701197</v>
      </c>
    </row>
    <row r="687" spans="1:7" x14ac:dyDescent="0.25">
      <c r="A687" s="24">
        <v>34.030273000000001</v>
      </c>
      <c r="B687" s="23">
        <v>-33.702824</v>
      </c>
      <c r="C687" s="25">
        <v>4.8478912999999997</v>
      </c>
      <c r="D687" s="26">
        <v>-1.5823721999999999E-3</v>
      </c>
      <c r="E687" s="28">
        <f t="shared" si="30"/>
        <v>2.6029547233333332E-4</v>
      </c>
      <c r="F687" s="18">
        <f t="shared" si="31"/>
        <v>1.1919935635013699</v>
      </c>
      <c r="G687" s="12">
        <f t="shared" si="32"/>
        <v>8.2184663791412902</v>
      </c>
    </row>
    <row r="688" spans="1:7" x14ac:dyDescent="0.25">
      <c r="A688" s="24">
        <v>34.080078</v>
      </c>
      <c r="B688" s="23">
        <v>-33.746136</v>
      </c>
      <c r="C688" s="25">
        <v>4.8478713000000004</v>
      </c>
      <c r="D688" s="26">
        <v>-1.5858888E-3</v>
      </c>
      <c r="E688" s="28">
        <f t="shared" si="30"/>
        <v>2.6088157233333331E-4</v>
      </c>
      <c r="F688" s="18">
        <f t="shared" si="31"/>
        <v>1.1935254121447467</v>
      </c>
      <c r="G688" s="12">
        <f t="shared" si="32"/>
        <v>8.2290280524246135</v>
      </c>
    </row>
    <row r="689" spans="1:7" x14ac:dyDescent="0.25">
      <c r="A689" s="24">
        <v>34.129883</v>
      </c>
      <c r="B689" s="23">
        <v>-33.798847000000002</v>
      </c>
      <c r="C689" s="25">
        <v>4.8477397</v>
      </c>
      <c r="D689" s="26">
        <v>-1.5884040999999999E-3</v>
      </c>
      <c r="E689" s="28">
        <f t="shared" si="30"/>
        <v>2.6130078899999995E-4</v>
      </c>
      <c r="F689" s="18">
        <f t="shared" si="31"/>
        <v>1.1953896824125951</v>
      </c>
      <c r="G689" s="12">
        <f t="shared" si="32"/>
        <v>8.241881680990307</v>
      </c>
    </row>
    <row r="690" spans="1:7" x14ac:dyDescent="0.25">
      <c r="A690" s="24">
        <v>34.179687999999999</v>
      </c>
      <c r="B690" s="23">
        <v>-33.848193999999999</v>
      </c>
      <c r="C690" s="25">
        <v>4.8477468000000004</v>
      </c>
      <c r="D690" s="26">
        <v>-1.5913367000000001E-3</v>
      </c>
      <c r="E690" s="28">
        <f t="shared" si="30"/>
        <v>2.6178955566666666E-4</v>
      </c>
      <c r="F690" s="18">
        <f t="shared" si="31"/>
        <v>1.1971349755185408</v>
      </c>
      <c r="G690" s="12">
        <f t="shared" si="32"/>
        <v>8.2539149948874293</v>
      </c>
    </row>
    <row r="691" spans="1:7" x14ac:dyDescent="0.25">
      <c r="A691" s="24">
        <v>34.229492</v>
      </c>
      <c r="B691" s="23">
        <v>-33.896656</v>
      </c>
      <c r="C691" s="25">
        <v>4.8476480999999998</v>
      </c>
      <c r="D691" s="26">
        <v>-1.5935122999999999E-3</v>
      </c>
      <c r="E691" s="28">
        <f t="shared" si="30"/>
        <v>2.6215215566666666E-4</v>
      </c>
      <c r="F691" s="18">
        <f t="shared" si="31"/>
        <v>1.1988489681523451</v>
      </c>
      <c r="G691" s="12">
        <f t="shared" si="32"/>
        <v>8.2657325006746571</v>
      </c>
    </row>
    <row r="692" spans="1:7" x14ac:dyDescent="0.25">
      <c r="A692" s="24">
        <v>34.279297</v>
      </c>
      <c r="B692" s="23">
        <v>-33.945670999999997</v>
      </c>
      <c r="C692" s="25">
        <v>4.8476170999999999</v>
      </c>
      <c r="D692" s="26">
        <v>-1.595986E-3</v>
      </c>
      <c r="E692" s="28">
        <f t="shared" si="30"/>
        <v>2.62564439E-4</v>
      </c>
      <c r="F692" s="18">
        <f t="shared" si="31"/>
        <v>1.200582519160267</v>
      </c>
      <c r="G692" s="12">
        <f t="shared" si="32"/>
        <v>8.2776848560491985</v>
      </c>
    </row>
    <row r="693" spans="1:7" x14ac:dyDescent="0.25">
      <c r="A693" s="24">
        <v>34.329101999999999</v>
      </c>
      <c r="B693" s="23">
        <v>-33.994563999999997</v>
      </c>
      <c r="C693" s="25">
        <v>4.8476008999999998</v>
      </c>
      <c r="D693" s="26">
        <v>-1.5973627E-3</v>
      </c>
      <c r="E693" s="28">
        <f t="shared" si="30"/>
        <v>2.6279388899999996E-4</v>
      </c>
      <c r="F693" s="18">
        <f t="shared" si="31"/>
        <v>1.2023117553008431</v>
      </c>
      <c r="G693" s="12">
        <f t="shared" si="32"/>
        <v>8.2896074616052005</v>
      </c>
    </row>
    <row r="694" spans="1:7" x14ac:dyDescent="0.25">
      <c r="A694" s="24">
        <v>34.378906000000001</v>
      </c>
      <c r="B694" s="23">
        <v>-34.047665000000002</v>
      </c>
      <c r="C694" s="25">
        <v>4.8474727</v>
      </c>
      <c r="D694" s="26">
        <v>-1.5986264E-3</v>
      </c>
      <c r="E694" s="28">
        <f t="shared" si="30"/>
        <v>2.6300450566666664E-4</v>
      </c>
      <c r="F694" s="18">
        <f t="shared" si="31"/>
        <v>1.2041898189970928</v>
      </c>
      <c r="G694" s="12">
        <f t="shared" si="32"/>
        <v>8.3025561920498294</v>
      </c>
    </row>
    <row r="695" spans="1:7" x14ac:dyDescent="0.25">
      <c r="A695" s="24">
        <v>34.428711</v>
      </c>
      <c r="B695" s="23">
        <v>-34.097991999999998</v>
      </c>
      <c r="C695" s="25">
        <v>4.8475237</v>
      </c>
      <c r="D695" s="26">
        <v>-1.6023398E-3</v>
      </c>
      <c r="E695" s="28">
        <f t="shared" si="30"/>
        <v>2.6362340566666665E-4</v>
      </c>
      <c r="F695" s="18">
        <f t="shared" si="31"/>
        <v>1.2059697725128671</v>
      </c>
      <c r="G695" s="12">
        <f t="shared" si="32"/>
        <v>8.3148284798991519</v>
      </c>
    </row>
    <row r="696" spans="1:7" x14ac:dyDescent="0.25">
      <c r="A696" s="24">
        <v>34.478515999999999</v>
      </c>
      <c r="B696" s="23">
        <v>-34.147789000000003</v>
      </c>
      <c r="C696" s="25">
        <v>4.8475003000000001</v>
      </c>
      <c r="D696" s="26">
        <v>-1.6050278E-3</v>
      </c>
      <c r="E696" s="28">
        <f t="shared" si="30"/>
        <v>2.6407140566666665E-4</v>
      </c>
      <c r="F696" s="18">
        <f t="shared" si="31"/>
        <v>1.2077309811131223</v>
      </c>
      <c r="G696" s="12">
        <f t="shared" si="32"/>
        <v>8.3269715267335105</v>
      </c>
    </row>
    <row r="697" spans="1:7" x14ac:dyDescent="0.25">
      <c r="A697" s="24">
        <v>34.528320000000001</v>
      </c>
      <c r="B697" s="23">
        <v>-34.180518999999997</v>
      </c>
      <c r="C697" s="25">
        <v>4.8474659999999998</v>
      </c>
      <c r="D697" s="26">
        <v>-1.6037464E-3</v>
      </c>
      <c r="E697" s="28">
        <f t="shared" si="30"/>
        <v>2.63857839E-4</v>
      </c>
      <c r="F697" s="18">
        <f t="shared" si="31"/>
        <v>1.2088885680658772</v>
      </c>
      <c r="G697" s="12">
        <f t="shared" si="32"/>
        <v>8.3349527690350236</v>
      </c>
    </row>
    <row r="698" spans="1:7" x14ac:dyDescent="0.25">
      <c r="A698" s="24">
        <v>34.578125</v>
      </c>
      <c r="B698" s="23">
        <v>-34.223193999999999</v>
      </c>
      <c r="C698" s="25">
        <v>4.8473663</v>
      </c>
      <c r="D698" s="26">
        <v>-1.6076921E-3</v>
      </c>
      <c r="E698" s="28">
        <f t="shared" si="30"/>
        <v>2.6451545566666667E-4</v>
      </c>
      <c r="F698" s="18">
        <f t="shared" si="31"/>
        <v>1.2103978874428654</v>
      </c>
      <c r="G698" s="12">
        <f t="shared" si="32"/>
        <v>8.3453591092494168</v>
      </c>
    </row>
    <row r="699" spans="1:7" x14ac:dyDescent="0.25">
      <c r="A699" s="24">
        <v>34.627929999999999</v>
      </c>
      <c r="B699" s="23">
        <v>-34.283276000000001</v>
      </c>
      <c r="C699" s="25">
        <v>4.8473376999999997</v>
      </c>
      <c r="D699" s="26">
        <v>-1.6097664E-3</v>
      </c>
      <c r="E699" s="28">
        <f t="shared" si="30"/>
        <v>2.6486117233333334E-4</v>
      </c>
      <c r="F699" s="18">
        <f t="shared" si="31"/>
        <v>1.2125228535074981</v>
      </c>
      <c r="G699" s="12">
        <f t="shared" si="32"/>
        <v>8.3600101633270096</v>
      </c>
    </row>
    <row r="700" spans="1:7" x14ac:dyDescent="0.25">
      <c r="A700" s="24">
        <v>34.677734000000001</v>
      </c>
      <c r="B700" s="23">
        <v>-34.352435999999997</v>
      </c>
      <c r="C700" s="25">
        <v>4.8472394999999997</v>
      </c>
      <c r="D700" s="26">
        <v>-1.6133249000000001E-3</v>
      </c>
      <c r="E700" s="28">
        <f t="shared" si="30"/>
        <v>2.6545425566666664E-4</v>
      </c>
      <c r="F700" s="18">
        <f t="shared" si="31"/>
        <v>1.2149688881439948</v>
      </c>
      <c r="G700" s="12">
        <f t="shared" si="32"/>
        <v>8.3768748965250772</v>
      </c>
    </row>
    <row r="701" spans="1:7" x14ac:dyDescent="0.25">
      <c r="A701" s="24">
        <v>34.727539</v>
      </c>
      <c r="B701" s="23">
        <v>-34.394981000000001</v>
      </c>
      <c r="C701" s="25">
        <v>4.8472548</v>
      </c>
      <c r="D701" s="26">
        <v>-1.6151905E-3</v>
      </c>
      <c r="E701" s="28">
        <f t="shared" si="30"/>
        <v>2.65765189E-4</v>
      </c>
      <c r="F701" s="18">
        <f t="shared" si="31"/>
        <v>1.2164736097115159</v>
      </c>
      <c r="G701" s="12">
        <f t="shared" si="32"/>
        <v>8.3872495361131598</v>
      </c>
    </row>
    <row r="702" spans="1:7" x14ac:dyDescent="0.25">
      <c r="A702" s="24">
        <v>34.777343999999999</v>
      </c>
      <c r="B702" s="23">
        <v>-34.427306999999999</v>
      </c>
      <c r="C702" s="25">
        <v>4.8471856000000004</v>
      </c>
      <c r="D702" s="26">
        <v>-1.6181469000000001E-3</v>
      </c>
      <c r="E702" s="28">
        <f t="shared" si="30"/>
        <v>2.6625792233333335E-4</v>
      </c>
      <c r="F702" s="18">
        <f t="shared" si="31"/>
        <v>1.2176169080871577</v>
      </c>
      <c r="G702" s="12">
        <f t="shared" si="32"/>
        <v>8.3951322626221341</v>
      </c>
    </row>
    <row r="703" spans="1:7" x14ac:dyDescent="0.25">
      <c r="A703" s="24">
        <v>34.827148000000001</v>
      </c>
      <c r="B703" s="23">
        <v>-34.498328999999998</v>
      </c>
      <c r="C703" s="25">
        <v>4.8471098000000001</v>
      </c>
      <c r="D703" s="26">
        <v>-1.6202688000000001E-3</v>
      </c>
      <c r="E703" s="28">
        <f t="shared" si="30"/>
        <v>2.6661157233333333E-4</v>
      </c>
      <c r="F703" s="18">
        <f t="shared" si="31"/>
        <v>1.2201287975023294</v>
      </c>
      <c r="G703" s="12">
        <f t="shared" si="32"/>
        <v>8.4124510463293802</v>
      </c>
    </row>
    <row r="704" spans="1:7" x14ac:dyDescent="0.25">
      <c r="A704" s="24">
        <v>34.876953</v>
      </c>
      <c r="B704" s="23">
        <v>-34.537872</v>
      </c>
      <c r="C704" s="25">
        <v>4.8470788000000002</v>
      </c>
      <c r="D704" s="26">
        <v>-1.6201971999999999E-3</v>
      </c>
      <c r="E704" s="28">
        <f t="shared" si="30"/>
        <v>2.6659963899999995E-4</v>
      </c>
      <c r="F704" s="18">
        <f t="shared" si="31"/>
        <v>1.2215273450389257</v>
      </c>
      <c r="G704" s="12">
        <f t="shared" si="32"/>
        <v>8.4220936453006239</v>
      </c>
    </row>
    <row r="705" spans="1:7" x14ac:dyDescent="0.25">
      <c r="A705" s="24">
        <v>34.926758</v>
      </c>
      <c r="B705" s="23">
        <v>-34.590499999999999</v>
      </c>
      <c r="C705" s="25">
        <v>4.8470830999999999</v>
      </c>
      <c r="D705" s="26">
        <v>-1.6229390999999999E-3</v>
      </c>
      <c r="E705" s="28">
        <f t="shared" si="30"/>
        <v>2.670566223333333E-4</v>
      </c>
      <c r="F705" s="18">
        <f t="shared" si="31"/>
        <v>1.223388679782268</v>
      </c>
      <c r="G705" s="12">
        <f t="shared" si="32"/>
        <v>8.4349270342356704</v>
      </c>
    </row>
    <row r="706" spans="1:7" x14ac:dyDescent="0.25">
      <c r="A706" s="24">
        <v>34.976562999999999</v>
      </c>
      <c r="B706" s="23">
        <v>-34.642142999999997</v>
      </c>
      <c r="C706" s="25">
        <v>4.8469829999999998</v>
      </c>
      <c r="D706" s="26">
        <v>-1.6269564000000001E-3</v>
      </c>
      <c r="E706" s="28">
        <f t="shared" si="30"/>
        <v>2.6772617233333334E-4</v>
      </c>
      <c r="F706" s="18">
        <f t="shared" si="31"/>
        <v>1.2252151772769555</v>
      </c>
      <c r="G706" s="12">
        <f t="shared" si="32"/>
        <v>8.4475202299636596</v>
      </c>
    </row>
    <row r="707" spans="1:7" x14ac:dyDescent="0.25">
      <c r="A707" s="24">
        <v>35.026367</v>
      </c>
      <c r="B707" s="23">
        <v>-34.669238999999997</v>
      </c>
      <c r="C707" s="25">
        <v>4.8469262000000004</v>
      </c>
      <c r="D707" s="26">
        <v>-1.6267180000000001E-3</v>
      </c>
      <c r="E707" s="28">
        <f t="shared" si="30"/>
        <v>2.6768643899999998E-4</v>
      </c>
      <c r="F707" s="18">
        <f t="shared" si="31"/>
        <v>1.2261735022409597</v>
      </c>
      <c r="G707" s="12">
        <f t="shared" si="32"/>
        <v>8.4541276158909984</v>
      </c>
    </row>
    <row r="708" spans="1:7" x14ac:dyDescent="0.25">
      <c r="A708" s="24">
        <v>35.076172</v>
      </c>
      <c r="B708" s="23">
        <v>-34.741432000000003</v>
      </c>
      <c r="C708" s="25">
        <v>4.8468437</v>
      </c>
      <c r="D708" s="26">
        <v>-1.6309082E-3</v>
      </c>
      <c r="E708" s="28">
        <f t="shared" si="30"/>
        <v>2.6838480566666667E-4</v>
      </c>
      <c r="F708" s="18">
        <f t="shared" si="31"/>
        <v>1.2287268073091004</v>
      </c>
      <c r="G708" s="12">
        <f t="shared" si="32"/>
        <v>8.4717319490860277</v>
      </c>
    </row>
    <row r="709" spans="1:7" x14ac:dyDescent="0.25">
      <c r="A709" s="24">
        <v>35.125976999999999</v>
      </c>
      <c r="B709" s="23">
        <v>-34.784751999999997</v>
      </c>
      <c r="C709" s="25">
        <v>4.8468571000000003</v>
      </c>
      <c r="D709" s="26">
        <v>-1.6329348E-3</v>
      </c>
      <c r="E709" s="28">
        <f t="shared" ref="E709:E772" si="33" xml:space="preserve"> (delta_0 - D709) / L</f>
        <v>2.6872257233333333E-4</v>
      </c>
      <c r="F709" s="18">
        <f t="shared" ref="F709:F772" si="34" xml:space="preserve"> -B709 / A_6x12_in2</f>
        <v>1.2302589388945984</v>
      </c>
      <c r="G709" s="12">
        <f t="shared" ref="G709:G772" si="35" xml:space="preserve"> -B709 * kip_to_N / A_6x12_mm2</f>
        <v>8.4822955731771241</v>
      </c>
    </row>
    <row r="710" spans="1:7" x14ac:dyDescent="0.25">
      <c r="A710" s="24">
        <v>35.175781000000001</v>
      </c>
      <c r="B710" s="23">
        <v>-34.836371999999997</v>
      </c>
      <c r="C710" s="25">
        <v>4.8468466000000001</v>
      </c>
      <c r="D710" s="26">
        <v>-1.6355573E-3</v>
      </c>
      <c r="E710" s="28">
        <f t="shared" si="33"/>
        <v>2.6915965566666667E-4</v>
      </c>
      <c r="F710" s="18">
        <f t="shared" si="34"/>
        <v>1.2320846229306879</v>
      </c>
      <c r="G710" s="12">
        <f t="shared" si="35"/>
        <v>8.4948831603327655</v>
      </c>
    </row>
    <row r="711" spans="1:7" x14ac:dyDescent="0.25">
      <c r="A711" s="24">
        <v>35.225586</v>
      </c>
      <c r="B711" s="23">
        <v>-34.868941999999997</v>
      </c>
      <c r="C711" s="25">
        <v>4.8468003</v>
      </c>
      <c r="D711" s="26">
        <v>-1.6344547000000001E-3</v>
      </c>
      <c r="E711" s="28">
        <f t="shared" si="33"/>
        <v>2.6897588899999999E-4</v>
      </c>
      <c r="F711" s="18">
        <f t="shared" si="34"/>
        <v>1.2332365510410219</v>
      </c>
      <c r="G711" s="12">
        <f t="shared" si="35"/>
        <v>8.5028253864788201</v>
      </c>
    </row>
    <row r="712" spans="1:7" x14ac:dyDescent="0.25">
      <c r="A712" s="24">
        <v>35.275390999999999</v>
      </c>
      <c r="B712" s="23">
        <v>-34.922145999999998</v>
      </c>
      <c r="C712" s="25">
        <v>4.8466453999999999</v>
      </c>
      <c r="D712" s="26">
        <v>-1.6394258E-3</v>
      </c>
      <c r="E712" s="28">
        <f t="shared" si="33"/>
        <v>2.6980440566666666E-4</v>
      </c>
      <c r="F712" s="18">
        <f t="shared" si="34"/>
        <v>1.2351182576170801</v>
      </c>
      <c r="G712" s="12">
        <f t="shared" si="35"/>
        <v>8.5157992335735262</v>
      </c>
    </row>
    <row r="713" spans="1:7" x14ac:dyDescent="0.25">
      <c r="A713" s="24">
        <v>35.325195000000001</v>
      </c>
      <c r="B713" s="23">
        <v>-34.976120000000002</v>
      </c>
      <c r="C713" s="25">
        <v>4.8467349999999998</v>
      </c>
      <c r="D713" s="26">
        <v>-1.6443193000000001E-3</v>
      </c>
      <c r="E713" s="28">
        <f t="shared" si="33"/>
        <v>2.70619989E-4</v>
      </c>
      <c r="F713" s="18">
        <f t="shared" si="34"/>
        <v>1.2370271973722895</v>
      </c>
      <c r="G713" s="12">
        <f t="shared" si="35"/>
        <v>8.5289608459163908</v>
      </c>
    </row>
    <row r="714" spans="1:7" x14ac:dyDescent="0.25">
      <c r="A714" s="24">
        <v>35.375</v>
      </c>
      <c r="B714" s="23">
        <v>-35.033366999999998</v>
      </c>
      <c r="C714" s="25">
        <v>4.8466753999999996</v>
      </c>
      <c r="D714" s="26">
        <v>-1.6460120999999999E-3</v>
      </c>
      <c r="E714" s="28">
        <f t="shared" si="33"/>
        <v>2.709021223333333E-4</v>
      </c>
      <c r="F714" s="18">
        <f t="shared" si="34"/>
        <v>1.2390518958227743</v>
      </c>
      <c r="G714" s="12">
        <f t="shared" si="35"/>
        <v>8.5429205824894066</v>
      </c>
    </row>
    <row r="715" spans="1:7" x14ac:dyDescent="0.25">
      <c r="A715" s="24">
        <v>35.424804999999999</v>
      </c>
      <c r="B715" s="23">
        <v>-35.087231000000003</v>
      </c>
      <c r="C715" s="25">
        <v>4.8465642999999998</v>
      </c>
      <c r="D715" s="26">
        <v>-1.6470611E-3</v>
      </c>
      <c r="E715" s="28">
        <f t="shared" si="33"/>
        <v>2.7107695566666666E-4</v>
      </c>
      <c r="F715" s="18">
        <f t="shared" si="34"/>
        <v>1.2409569451238192</v>
      </c>
      <c r="G715" s="12">
        <f t="shared" si="35"/>
        <v>8.5560553712253906</v>
      </c>
    </row>
    <row r="716" spans="1:7" x14ac:dyDescent="0.25">
      <c r="A716" s="24">
        <v>35.474609000000001</v>
      </c>
      <c r="B716" s="23">
        <v>-35.140324</v>
      </c>
      <c r="C716" s="25">
        <v>4.8465509000000004</v>
      </c>
      <c r="D716" s="26">
        <v>-1.6501008999999999E-3</v>
      </c>
      <c r="E716" s="28">
        <f t="shared" si="33"/>
        <v>2.7158358899999997E-4</v>
      </c>
      <c r="F716" s="18">
        <f t="shared" si="34"/>
        <v>1.2428347258779475</v>
      </c>
      <c r="G716" s="12">
        <f t="shared" si="35"/>
        <v>8.5690021508622483</v>
      </c>
    </row>
    <row r="717" spans="1:7" x14ac:dyDescent="0.25">
      <c r="A717" s="24">
        <v>35.524414</v>
      </c>
      <c r="B717" s="23">
        <v>-35.191752999999999</v>
      </c>
      <c r="C717" s="25">
        <v>4.8464127000000001</v>
      </c>
      <c r="D717" s="26">
        <v>-1.6548932E-3</v>
      </c>
      <c r="E717" s="28">
        <f t="shared" si="33"/>
        <v>2.7238230566666667E-4</v>
      </c>
      <c r="F717" s="18">
        <f t="shared" si="34"/>
        <v>1.2446536546708971</v>
      </c>
      <c r="G717" s="12">
        <f t="shared" si="35"/>
        <v>8.5815431624823066</v>
      </c>
    </row>
    <row r="718" spans="1:7" x14ac:dyDescent="0.25">
      <c r="A718" s="24">
        <v>35.574218999999999</v>
      </c>
      <c r="B718" s="23">
        <v>-35.235591999999997</v>
      </c>
      <c r="C718" s="25">
        <v>4.8463006000000002</v>
      </c>
      <c r="D718" s="26">
        <v>-1.6567587E-3</v>
      </c>
      <c r="E718" s="28">
        <f t="shared" si="33"/>
        <v>2.7269322233333329E-4</v>
      </c>
      <c r="F718" s="18">
        <f t="shared" si="34"/>
        <v>1.2462041421264982</v>
      </c>
      <c r="G718" s="12">
        <f t="shared" si="35"/>
        <v>8.5922333452276813</v>
      </c>
    </row>
    <row r="719" spans="1:7" x14ac:dyDescent="0.25">
      <c r="A719" s="24">
        <v>35.624023000000001</v>
      </c>
      <c r="B719" s="23">
        <v>-35.276119000000001</v>
      </c>
      <c r="C719" s="25">
        <v>4.8463215999999996</v>
      </c>
      <c r="D719" s="26">
        <v>-1.6575576E-3</v>
      </c>
      <c r="E719" s="28">
        <f t="shared" si="33"/>
        <v>2.7282637233333332E-4</v>
      </c>
      <c r="F719" s="18">
        <f t="shared" si="34"/>
        <v>1.2476374915439841</v>
      </c>
      <c r="G719" s="12">
        <f t="shared" si="35"/>
        <v>8.6021158935550108</v>
      </c>
    </row>
    <row r="720" spans="1:7" x14ac:dyDescent="0.25">
      <c r="A720" s="24">
        <v>35.673828</v>
      </c>
      <c r="B720" s="23">
        <v>-35.319408000000003</v>
      </c>
      <c r="C720" s="25">
        <v>4.8462852999999999</v>
      </c>
      <c r="D720" s="26">
        <v>-1.6613840999999999E-3</v>
      </c>
      <c r="E720" s="28">
        <f t="shared" si="33"/>
        <v>2.7346412233333331E-4</v>
      </c>
      <c r="F720" s="18">
        <f t="shared" si="34"/>
        <v>1.2491685267287631</v>
      </c>
      <c r="G720" s="12">
        <f t="shared" si="35"/>
        <v>8.6126719582659881</v>
      </c>
    </row>
    <row r="721" spans="1:7" x14ac:dyDescent="0.25">
      <c r="A721" s="24">
        <v>35.723633</v>
      </c>
      <c r="B721" s="23">
        <v>-35.362971999999999</v>
      </c>
      <c r="C721" s="25">
        <v>4.8462753000000003</v>
      </c>
      <c r="D721" s="26">
        <v>-1.6621528999999999E-3</v>
      </c>
      <c r="E721" s="28">
        <f t="shared" si="33"/>
        <v>2.7359225566666662E-4</v>
      </c>
      <c r="F721" s="18">
        <f t="shared" si="34"/>
        <v>1.250709288048953</v>
      </c>
      <c r="G721" s="12">
        <f t="shared" si="35"/>
        <v>8.6232950819941614</v>
      </c>
    </row>
    <row r="722" spans="1:7" x14ac:dyDescent="0.25">
      <c r="A722" s="24">
        <v>35.773437999999999</v>
      </c>
      <c r="B722" s="23">
        <v>-35.42474</v>
      </c>
      <c r="C722" s="25">
        <v>4.8462458000000002</v>
      </c>
      <c r="D722" s="26">
        <v>-1.6646682000000001E-3</v>
      </c>
      <c r="E722" s="28">
        <f t="shared" si="33"/>
        <v>2.7401147233333331E-4</v>
      </c>
      <c r="F722" s="18">
        <f t="shared" si="34"/>
        <v>1.2528938841655974</v>
      </c>
      <c r="G722" s="12">
        <f t="shared" si="35"/>
        <v>8.6383572688099264</v>
      </c>
    </row>
    <row r="723" spans="1:7" x14ac:dyDescent="0.25">
      <c r="A723" s="24">
        <v>35.823242</v>
      </c>
      <c r="B723" s="23">
        <v>-35.491013000000002</v>
      </c>
      <c r="C723" s="25">
        <v>4.8461651999999997</v>
      </c>
      <c r="D723" s="26">
        <v>-1.6676962E-3</v>
      </c>
      <c r="E723" s="28">
        <f t="shared" si="33"/>
        <v>2.7451613899999997E-4</v>
      </c>
      <c r="F723" s="18">
        <f t="shared" si="34"/>
        <v>1.2552378120641596</v>
      </c>
      <c r="G723" s="12">
        <f t="shared" si="35"/>
        <v>8.6545180042528926</v>
      </c>
    </row>
    <row r="724" spans="1:7" x14ac:dyDescent="0.25">
      <c r="A724" s="24">
        <v>35.873047</v>
      </c>
      <c r="B724" s="23">
        <v>-35.511009000000001</v>
      </c>
      <c r="C724" s="25">
        <v>4.8461185000000002</v>
      </c>
      <c r="D724" s="26">
        <v>-1.6678870000000001E-3</v>
      </c>
      <c r="E724" s="28">
        <f t="shared" si="33"/>
        <v>2.7454793899999997E-4</v>
      </c>
      <c r="F724" s="18">
        <f t="shared" si="34"/>
        <v>1.2559450258957296</v>
      </c>
      <c r="G724" s="12">
        <f t="shared" si="35"/>
        <v>8.6593940482816443</v>
      </c>
    </row>
    <row r="725" spans="1:7" x14ac:dyDescent="0.25">
      <c r="A725" s="24">
        <v>35.922851999999999</v>
      </c>
      <c r="B725" s="23">
        <v>-35.572688999999997</v>
      </c>
      <c r="C725" s="25">
        <v>4.8460517000000003</v>
      </c>
      <c r="D725" s="26">
        <v>-1.6722856999999999E-3</v>
      </c>
      <c r="E725" s="28">
        <f t="shared" si="33"/>
        <v>2.7528105566666664E-4</v>
      </c>
      <c r="F725" s="18">
        <f t="shared" si="34"/>
        <v>1.2581265096490424</v>
      </c>
      <c r="G725" s="12">
        <f t="shared" si="35"/>
        <v>8.6744347762119016</v>
      </c>
    </row>
    <row r="726" spans="1:7" x14ac:dyDescent="0.25">
      <c r="A726" s="24">
        <v>35.972656000000001</v>
      </c>
      <c r="B726" s="23">
        <v>-35.618031000000002</v>
      </c>
      <c r="C726" s="25">
        <v>4.8460855</v>
      </c>
      <c r="D726" s="26">
        <v>-1.6721844000000001E-3</v>
      </c>
      <c r="E726" s="28">
        <f t="shared" si="33"/>
        <v>2.7526417233333331E-4</v>
      </c>
      <c r="F726" s="18">
        <f t="shared" si="34"/>
        <v>1.2597301548556366</v>
      </c>
      <c r="G726" s="12">
        <f t="shared" si="35"/>
        <v>8.6854914669676422</v>
      </c>
    </row>
    <row r="727" spans="1:7" x14ac:dyDescent="0.25">
      <c r="A727" s="24">
        <v>36.022461</v>
      </c>
      <c r="B727" s="23">
        <v>-35.671284</v>
      </c>
      <c r="C727" s="25">
        <v>4.8459510999999997</v>
      </c>
      <c r="D727" s="26">
        <v>-1.6762077999999999E-3</v>
      </c>
      <c r="E727" s="28">
        <f t="shared" si="33"/>
        <v>2.7593473899999995E-4</v>
      </c>
      <c r="F727" s="18">
        <f t="shared" si="34"/>
        <v>1.261613594452186</v>
      </c>
      <c r="G727" s="12">
        <f t="shared" si="35"/>
        <v>8.6984772627599583</v>
      </c>
    </row>
    <row r="728" spans="1:7" x14ac:dyDescent="0.25">
      <c r="A728" s="24">
        <v>36.072265999999999</v>
      </c>
      <c r="B728" s="23">
        <v>-35.717491000000003</v>
      </c>
      <c r="C728" s="25">
        <v>4.8458781000000002</v>
      </c>
      <c r="D728" s="26">
        <v>-1.6789138E-3</v>
      </c>
      <c r="E728" s="28">
        <f t="shared" si="33"/>
        <v>2.7638573900000001E-4</v>
      </c>
      <c r="F728" s="18">
        <f t="shared" si="34"/>
        <v>1.2632478327756187</v>
      </c>
      <c r="G728" s="12">
        <f t="shared" si="35"/>
        <v>8.7097448846061578</v>
      </c>
    </row>
    <row r="729" spans="1:7" x14ac:dyDescent="0.25">
      <c r="A729" s="24">
        <v>36.122070000000001</v>
      </c>
      <c r="B729" s="23">
        <v>-35.771355</v>
      </c>
      <c r="C729" s="25">
        <v>4.8458610000000002</v>
      </c>
      <c r="D729" s="26">
        <v>-1.6817808E-3</v>
      </c>
      <c r="E729" s="28">
        <f t="shared" si="33"/>
        <v>2.7686357233333331E-4</v>
      </c>
      <c r="F729" s="18">
        <f t="shared" si="34"/>
        <v>1.2651528820766635</v>
      </c>
      <c r="G729" s="12">
        <f t="shared" si="35"/>
        <v>8.7228796733421401</v>
      </c>
    </row>
    <row r="730" spans="1:7" x14ac:dyDescent="0.25">
      <c r="A730" s="24">
        <v>36.171875</v>
      </c>
      <c r="B730" s="23">
        <v>-35.803642000000004</v>
      </c>
      <c r="C730" s="25">
        <v>4.8459028999999996</v>
      </c>
      <c r="D730" s="26">
        <v>-1.6833900000000001E-3</v>
      </c>
      <c r="E730" s="28">
        <f t="shared" si="33"/>
        <v>2.7713177233333331E-4</v>
      </c>
      <c r="F730" s="18">
        <f t="shared" si="34"/>
        <v>1.2662948011094655</v>
      </c>
      <c r="G730" s="12">
        <f t="shared" si="35"/>
        <v>8.7307528896632238</v>
      </c>
    </row>
    <row r="731" spans="1:7" x14ac:dyDescent="0.25">
      <c r="A731" s="24">
        <v>36.221679999999999</v>
      </c>
      <c r="B731" s="23">
        <v>-35.878056000000001</v>
      </c>
      <c r="C731" s="25">
        <v>4.8458037000000003</v>
      </c>
      <c r="D731" s="26">
        <v>-1.6870260000000001E-3</v>
      </c>
      <c r="E731" s="28">
        <f t="shared" si="33"/>
        <v>2.7773777233333332E-4</v>
      </c>
      <c r="F731" s="18">
        <f t="shared" si="34"/>
        <v>1.2689266579839631</v>
      </c>
      <c r="G731" s="12">
        <f t="shared" si="35"/>
        <v>8.7488988158662444</v>
      </c>
    </row>
    <row r="732" spans="1:7" x14ac:dyDescent="0.25">
      <c r="A732" s="24">
        <v>36.271484000000001</v>
      </c>
      <c r="B732" s="23">
        <v>-35.913181000000002</v>
      </c>
      <c r="C732" s="25">
        <v>4.8456925999999996</v>
      </c>
      <c r="D732" s="26">
        <v>-1.688993E-3</v>
      </c>
      <c r="E732" s="28">
        <f t="shared" si="33"/>
        <v>2.7806560566666664E-4</v>
      </c>
      <c r="F732" s="18">
        <f t="shared" si="34"/>
        <v>1.2701689507342082</v>
      </c>
      <c r="G732" s="12">
        <f t="shared" si="35"/>
        <v>8.7574640812448177</v>
      </c>
    </row>
    <row r="733" spans="1:7" x14ac:dyDescent="0.25">
      <c r="A733" s="24">
        <v>36.321289</v>
      </c>
      <c r="B733" s="23">
        <v>-35.965449999999997</v>
      </c>
      <c r="C733" s="25">
        <v>4.8457679999999996</v>
      </c>
      <c r="D733" s="26">
        <v>-1.6908883999999999E-3</v>
      </c>
      <c r="E733" s="28">
        <f t="shared" si="33"/>
        <v>2.7838150566666665E-4</v>
      </c>
      <c r="F733" s="18">
        <f t="shared" si="34"/>
        <v>1.2720175884498681</v>
      </c>
      <c r="G733" s="12">
        <f t="shared" si="35"/>
        <v>8.7702099276810479</v>
      </c>
    </row>
    <row r="734" spans="1:7" x14ac:dyDescent="0.25">
      <c r="A734" s="24">
        <v>36.371093999999999</v>
      </c>
      <c r="B734" s="23">
        <v>-36.015796999999999</v>
      </c>
      <c r="C734" s="25">
        <v>4.8456863999999999</v>
      </c>
      <c r="D734" s="26">
        <v>-1.6941667E-3</v>
      </c>
      <c r="E734" s="28">
        <f t="shared" si="33"/>
        <v>2.7892788899999997E-4</v>
      </c>
      <c r="F734" s="18">
        <f t="shared" si="34"/>
        <v>1.2737982493209454</v>
      </c>
      <c r="G734" s="12">
        <f t="shared" si="35"/>
        <v>8.782487092549804</v>
      </c>
    </row>
    <row r="735" spans="1:7" x14ac:dyDescent="0.25">
      <c r="A735" s="24">
        <v>36.420898000000001</v>
      </c>
      <c r="B735" s="23">
        <v>-36.083862000000003</v>
      </c>
      <c r="C735" s="25">
        <v>4.8456811999999996</v>
      </c>
      <c r="D735" s="26">
        <v>-1.6960918000000001E-3</v>
      </c>
      <c r="E735" s="28">
        <f t="shared" si="33"/>
        <v>2.7924873899999998E-4</v>
      </c>
      <c r="F735" s="18">
        <f t="shared" si="34"/>
        <v>1.2762055562546235</v>
      </c>
      <c r="G735" s="12">
        <f t="shared" si="35"/>
        <v>8.7990848089339337</v>
      </c>
    </row>
    <row r="736" spans="1:7" x14ac:dyDescent="0.25">
      <c r="A736" s="24">
        <v>36.470703</v>
      </c>
      <c r="B736" s="23">
        <v>-36.130650000000003</v>
      </c>
      <c r="C736" s="25">
        <v>4.8455361999999997</v>
      </c>
      <c r="D736" s="26">
        <v>-1.6988992999999999E-3</v>
      </c>
      <c r="E736" s="28">
        <f t="shared" si="33"/>
        <v>2.7971665566666663E-4</v>
      </c>
      <c r="F736" s="18">
        <f t="shared" si="34"/>
        <v>1.2778603432495976</v>
      </c>
      <c r="G736" s="12">
        <f t="shared" si="35"/>
        <v>8.81049410819465</v>
      </c>
    </row>
    <row r="737" spans="1:7" x14ac:dyDescent="0.25">
      <c r="A737" s="24">
        <v>36.520508</v>
      </c>
      <c r="B737" s="23">
        <v>-36.183703999999999</v>
      </c>
      <c r="C737" s="25">
        <v>4.8455266999999997</v>
      </c>
      <c r="D737" s="26">
        <v>-1.7010927E-3</v>
      </c>
      <c r="E737" s="28">
        <f t="shared" si="33"/>
        <v>2.800822223333333E-4</v>
      </c>
      <c r="F737" s="18">
        <f t="shared" si="34"/>
        <v>1.2797367446608856</v>
      </c>
      <c r="G737" s="12">
        <f t="shared" si="35"/>
        <v>8.8234313776436117</v>
      </c>
    </row>
    <row r="738" spans="1:7" x14ac:dyDescent="0.25">
      <c r="A738" s="24">
        <v>36.570312999999999</v>
      </c>
      <c r="B738" s="23">
        <v>-36.214286999999999</v>
      </c>
      <c r="C738" s="25">
        <v>4.8455148000000001</v>
      </c>
      <c r="D738" s="26">
        <v>-1.7024100999999999E-3</v>
      </c>
      <c r="E738" s="28">
        <f t="shared" si="33"/>
        <v>2.8030178899999999E-4</v>
      </c>
      <c r="F738" s="18">
        <f t="shared" si="34"/>
        <v>1.2808183970219034</v>
      </c>
      <c r="G738" s="12">
        <f t="shared" si="35"/>
        <v>8.8308890719090325</v>
      </c>
    </row>
    <row r="739" spans="1:7" x14ac:dyDescent="0.25">
      <c r="A739" s="24">
        <v>36.620117</v>
      </c>
      <c r="B739" s="23">
        <v>-36.273628000000002</v>
      </c>
      <c r="C739" s="25">
        <v>4.8454971000000002</v>
      </c>
      <c r="D739" s="26">
        <v>-1.7057776000000001E-3</v>
      </c>
      <c r="E739" s="28">
        <f t="shared" si="33"/>
        <v>2.8086303900000002E-4</v>
      </c>
      <c r="F739" s="18">
        <f t="shared" si="34"/>
        <v>1.2829171555725738</v>
      </c>
      <c r="G739" s="12">
        <f t="shared" si="35"/>
        <v>8.8453594324166449</v>
      </c>
    </row>
    <row r="740" spans="1:7" x14ac:dyDescent="0.25">
      <c r="A740" s="24">
        <v>36.669922</v>
      </c>
      <c r="B740" s="23">
        <v>-36.309769000000003</v>
      </c>
      <c r="C740" s="25">
        <v>4.8455190999999997</v>
      </c>
      <c r="D740" s="26">
        <v>-1.7068981999999999E-3</v>
      </c>
      <c r="E740" s="28">
        <f t="shared" si="33"/>
        <v>2.8104980566666664E-4</v>
      </c>
      <c r="F740" s="18">
        <f t="shared" si="34"/>
        <v>1.2841953819721925</v>
      </c>
      <c r="G740" s="12">
        <f t="shared" si="35"/>
        <v>8.8541724503823964</v>
      </c>
    </row>
    <row r="741" spans="1:7" x14ac:dyDescent="0.25">
      <c r="A741" s="24">
        <v>36.719726999999999</v>
      </c>
      <c r="B741" s="23">
        <v>-36.372314000000003</v>
      </c>
      <c r="C741" s="25">
        <v>4.8453087999999997</v>
      </c>
      <c r="D741" s="26">
        <v>-1.7089843999999999E-3</v>
      </c>
      <c r="E741" s="28">
        <f t="shared" si="33"/>
        <v>2.8139750566666665E-4</v>
      </c>
      <c r="F741" s="18">
        <f t="shared" si="34"/>
        <v>1.2864074588423442</v>
      </c>
      <c r="G741" s="12">
        <f t="shared" si="35"/>
        <v>8.8694241094031181</v>
      </c>
    </row>
    <row r="742" spans="1:7" x14ac:dyDescent="0.25">
      <c r="A742" s="24">
        <v>36.769531000000001</v>
      </c>
      <c r="B742" s="23">
        <v>-36.409840000000003</v>
      </c>
      <c r="C742" s="25">
        <v>4.8452548999999996</v>
      </c>
      <c r="D742" s="26">
        <v>-1.7128467000000001E-3</v>
      </c>
      <c r="E742" s="28">
        <f t="shared" si="33"/>
        <v>2.8204122233333335E-4</v>
      </c>
      <c r="F742" s="18">
        <f t="shared" si="34"/>
        <v>1.28773466959667</v>
      </c>
      <c r="G742" s="12">
        <f t="shared" si="35"/>
        <v>8.87857486096458</v>
      </c>
    </row>
    <row r="743" spans="1:7" x14ac:dyDescent="0.25">
      <c r="A743" s="24">
        <v>36.819336</v>
      </c>
      <c r="B743" s="23">
        <v>-36.463005000000003</v>
      </c>
      <c r="C743" s="25">
        <v>4.8453230999999999</v>
      </c>
      <c r="D743" s="26">
        <v>-1.7158448000000001E-3</v>
      </c>
      <c r="E743" s="28">
        <f t="shared" si="33"/>
        <v>2.8254090566666668E-4</v>
      </c>
      <c r="F743" s="18">
        <f t="shared" si="34"/>
        <v>1.289614996829888</v>
      </c>
      <c r="G743" s="12">
        <f t="shared" si="35"/>
        <v>8.8915391978713938</v>
      </c>
    </row>
    <row r="744" spans="1:7" x14ac:dyDescent="0.25">
      <c r="A744" s="24">
        <v>36.869140999999999</v>
      </c>
      <c r="B744" s="23">
        <v>-36.521312999999999</v>
      </c>
      <c r="C744" s="25">
        <v>4.8452023999999998</v>
      </c>
      <c r="D744" s="26">
        <v>-1.7169416E-3</v>
      </c>
      <c r="E744" s="28">
        <f t="shared" si="33"/>
        <v>2.8272370566666667E-4</v>
      </c>
      <c r="F744" s="18">
        <f t="shared" si="34"/>
        <v>1.2916772204791771</v>
      </c>
      <c r="G744" s="12">
        <f t="shared" si="35"/>
        <v>8.9057576603253104</v>
      </c>
    </row>
    <row r="745" spans="1:7" x14ac:dyDescent="0.25">
      <c r="A745" s="24">
        <v>36.918945000000001</v>
      </c>
      <c r="B745" s="23">
        <v>-36.559361000000003</v>
      </c>
      <c r="C745" s="25">
        <v>4.8452282000000002</v>
      </c>
      <c r="D745" s="26">
        <v>-1.7209768E-3</v>
      </c>
      <c r="E745" s="28">
        <f t="shared" si="33"/>
        <v>2.8339623899999996E-4</v>
      </c>
      <c r="F745" s="18">
        <f t="shared" si="34"/>
        <v>1.2930228932069019</v>
      </c>
      <c r="G745" s="12">
        <f t="shared" si="35"/>
        <v>8.9150357020939648</v>
      </c>
    </row>
    <row r="746" spans="1:7" x14ac:dyDescent="0.25">
      <c r="A746" s="24">
        <v>36.96875</v>
      </c>
      <c r="B746" s="23">
        <v>-36.619582999999999</v>
      </c>
      <c r="C746" s="25">
        <v>4.8451624000000004</v>
      </c>
      <c r="D746" s="26">
        <v>-1.7215848E-3</v>
      </c>
      <c r="E746" s="28">
        <f t="shared" si="33"/>
        <v>2.834975723333333E-4</v>
      </c>
      <c r="F746" s="18">
        <f t="shared" si="34"/>
        <v>1.295152810758653</v>
      </c>
      <c r="G746" s="12">
        <f t="shared" si="35"/>
        <v>8.9297208953075842</v>
      </c>
    </row>
    <row r="747" spans="1:7" x14ac:dyDescent="0.25">
      <c r="A747" s="24">
        <v>37.018554999999999</v>
      </c>
      <c r="B747" s="23">
        <v>-36.670715000000001</v>
      </c>
      <c r="C747" s="25">
        <v>4.8450879999999996</v>
      </c>
      <c r="D747" s="26">
        <v>-1.7233132E-3</v>
      </c>
      <c r="E747" s="28">
        <f t="shared" si="33"/>
        <v>2.8378563899999999E-4</v>
      </c>
      <c r="F747" s="18">
        <f t="shared" si="34"/>
        <v>1.2969612353253586</v>
      </c>
      <c r="G747" s="12">
        <f t="shared" si="35"/>
        <v>8.94218948318907</v>
      </c>
    </row>
    <row r="748" spans="1:7" x14ac:dyDescent="0.25">
      <c r="A748" s="24">
        <v>37.068359000000001</v>
      </c>
      <c r="B748" s="23">
        <v>-36.715561000000001</v>
      </c>
      <c r="C748" s="25">
        <v>4.8450059999999997</v>
      </c>
      <c r="D748" s="26">
        <v>-1.728177E-3</v>
      </c>
      <c r="E748" s="28">
        <f t="shared" si="33"/>
        <v>2.8459627233333332E-4</v>
      </c>
      <c r="F748" s="18">
        <f t="shared" si="34"/>
        <v>1.2985473381204471</v>
      </c>
      <c r="G748" s="12">
        <f t="shared" si="35"/>
        <v>8.9531252238628785</v>
      </c>
    </row>
    <row r="749" spans="1:7" x14ac:dyDescent="0.25">
      <c r="A749" s="24">
        <v>37.118164</v>
      </c>
      <c r="B749" s="23">
        <v>-36.758625000000002</v>
      </c>
      <c r="C749" s="25">
        <v>4.8450432000000001</v>
      </c>
      <c r="D749" s="26">
        <v>-1.7284631E-3</v>
      </c>
      <c r="E749" s="28">
        <f t="shared" si="33"/>
        <v>2.8464395566666663E-4</v>
      </c>
      <c r="F749" s="18">
        <f t="shared" si="34"/>
        <v>1.3000704155580716</v>
      </c>
      <c r="G749" s="12">
        <f t="shared" si="35"/>
        <v>8.9636264221052375</v>
      </c>
    </row>
    <row r="750" spans="1:7" x14ac:dyDescent="0.25">
      <c r="A750" s="24">
        <v>37.167968999999999</v>
      </c>
      <c r="B750" s="23">
        <v>-36.806407999999998</v>
      </c>
      <c r="C750" s="25">
        <v>4.8449973999999996</v>
      </c>
      <c r="D750" s="26">
        <v>-1.7304777E-3</v>
      </c>
      <c r="E750" s="28">
        <f t="shared" si="33"/>
        <v>2.8497972233333332E-4</v>
      </c>
      <c r="F750" s="18">
        <f t="shared" si="34"/>
        <v>1.3017603934793514</v>
      </c>
      <c r="G750" s="12">
        <f t="shared" si="35"/>
        <v>8.9752783530827251</v>
      </c>
    </row>
    <row r="751" spans="1:7" x14ac:dyDescent="0.25">
      <c r="A751" s="24">
        <v>37.217773000000001</v>
      </c>
      <c r="B751" s="23">
        <v>-36.874034999999999</v>
      </c>
      <c r="C751" s="25">
        <v>4.8449111</v>
      </c>
      <c r="D751" s="26">
        <v>-1.7354368E-3</v>
      </c>
      <c r="E751" s="28">
        <f t="shared" si="33"/>
        <v>2.8580623899999996E-4</v>
      </c>
      <c r="F751" s="18">
        <f t="shared" si="34"/>
        <v>1.3041522093319016</v>
      </c>
      <c r="G751" s="12">
        <f t="shared" si="35"/>
        <v>8.9917692627412809</v>
      </c>
    </row>
    <row r="752" spans="1:7" x14ac:dyDescent="0.25">
      <c r="A752" s="24">
        <v>37.267578</v>
      </c>
      <c r="B752" s="23">
        <v>-36.890540999999999</v>
      </c>
      <c r="C752" s="25">
        <v>4.8449321000000003</v>
      </c>
      <c r="D752" s="26">
        <v>-1.7353535E-3</v>
      </c>
      <c r="E752" s="28">
        <f t="shared" si="33"/>
        <v>2.8579235566666663E-4</v>
      </c>
      <c r="F752" s="18">
        <f t="shared" si="34"/>
        <v>1.3047359896631625</v>
      </c>
      <c r="G752" s="12">
        <f t="shared" si="35"/>
        <v>8.995794266879038</v>
      </c>
    </row>
    <row r="753" spans="1:7" x14ac:dyDescent="0.25">
      <c r="A753" s="24">
        <v>37.317383</v>
      </c>
      <c r="B753" s="23">
        <v>-36.963993000000002</v>
      </c>
      <c r="C753" s="25">
        <v>4.8448057000000002</v>
      </c>
      <c r="D753" s="26">
        <v>-1.7374336E-3</v>
      </c>
      <c r="E753" s="28">
        <f t="shared" si="33"/>
        <v>2.8613903899999999E-4</v>
      </c>
      <c r="F753" s="18">
        <f t="shared" si="34"/>
        <v>1.3073338227476041</v>
      </c>
      <c r="G753" s="12">
        <f t="shared" si="35"/>
        <v>9.013705608447351</v>
      </c>
    </row>
    <row r="754" spans="1:7" x14ac:dyDescent="0.25">
      <c r="A754" s="24">
        <v>37.367187999999999</v>
      </c>
      <c r="B754" s="23">
        <v>-37.003386999999996</v>
      </c>
      <c r="C754" s="25">
        <v>4.8448405000000001</v>
      </c>
      <c r="D754" s="26">
        <v>-1.7389594999999999E-3</v>
      </c>
      <c r="E754" s="28">
        <f t="shared" si="33"/>
        <v>2.8639335566666666E-4</v>
      </c>
      <c r="F754" s="18">
        <f t="shared" si="34"/>
        <v>1.3087271004871954</v>
      </c>
      <c r="G754" s="12">
        <f t="shared" si="35"/>
        <v>9.02331187362382</v>
      </c>
    </row>
    <row r="755" spans="1:7" x14ac:dyDescent="0.25">
      <c r="A755" s="24">
        <v>37.416992</v>
      </c>
      <c r="B755" s="23">
        <v>-37.047302000000002</v>
      </c>
      <c r="C755" s="25">
        <v>4.8447927999999996</v>
      </c>
      <c r="D755" s="26">
        <v>-1.7423452E-3</v>
      </c>
      <c r="E755" s="28">
        <f t="shared" si="33"/>
        <v>2.8695763900000001E-4</v>
      </c>
      <c r="F755" s="18">
        <f t="shared" si="34"/>
        <v>1.3102802758929468</v>
      </c>
      <c r="G755" s="12">
        <f t="shared" si="35"/>
        <v>9.0340205890430401</v>
      </c>
    </row>
    <row r="756" spans="1:7" x14ac:dyDescent="0.25">
      <c r="A756" s="24">
        <v>37.466797</v>
      </c>
      <c r="B756" s="23">
        <v>-37.109459000000001</v>
      </c>
      <c r="C756" s="25">
        <v>4.8446999000000002</v>
      </c>
      <c r="D756" s="26">
        <v>-1.7458319000000001E-3</v>
      </c>
      <c r="E756" s="28">
        <f t="shared" si="33"/>
        <v>2.8753875566666666E-4</v>
      </c>
      <c r="F756" s="18">
        <f t="shared" si="34"/>
        <v>1.3124786300702274</v>
      </c>
      <c r="G756" s="12">
        <f t="shared" si="35"/>
        <v>9.0491776338867673</v>
      </c>
    </row>
    <row r="757" spans="1:7" x14ac:dyDescent="0.25">
      <c r="A757" s="24">
        <v>37.516601999999999</v>
      </c>
      <c r="B757" s="23">
        <v>-37.159762999999998</v>
      </c>
      <c r="C757" s="25">
        <v>4.8446407000000002</v>
      </c>
      <c r="D757" s="26">
        <v>-1.7457426E-3</v>
      </c>
      <c r="E757" s="28">
        <f t="shared" si="33"/>
        <v>2.8752387233333331E-4</v>
      </c>
      <c r="F757" s="18">
        <f t="shared" si="34"/>
        <v>1.3142577701274039</v>
      </c>
      <c r="G757" s="12">
        <f t="shared" si="35"/>
        <v>9.0614443131637401</v>
      </c>
    </row>
    <row r="758" spans="1:7" x14ac:dyDescent="0.25">
      <c r="A758" s="24">
        <v>37.566406000000001</v>
      </c>
      <c r="B758" s="23">
        <v>-37.196148000000001</v>
      </c>
      <c r="C758" s="25">
        <v>4.8445568000000003</v>
      </c>
      <c r="D758" s="26">
        <v>-1.7478464999999999E-3</v>
      </c>
      <c r="E758" s="28">
        <f t="shared" si="33"/>
        <v>2.878745223333333E-4</v>
      </c>
      <c r="F758" s="18">
        <f t="shared" si="34"/>
        <v>1.3155446262617148</v>
      </c>
      <c r="G758" s="12">
        <f t="shared" si="35"/>
        <v>9.0703168307665702</v>
      </c>
    </row>
    <row r="759" spans="1:7" x14ac:dyDescent="0.25">
      <c r="A759" s="24">
        <v>37.616211</v>
      </c>
      <c r="B759" s="23">
        <v>-37.257038000000001</v>
      </c>
      <c r="C759" s="25">
        <v>4.8444456999999996</v>
      </c>
      <c r="D759" s="26">
        <v>-1.7527879000000001E-3</v>
      </c>
      <c r="E759" s="28">
        <f t="shared" si="33"/>
        <v>2.8869808900000002E-4</v>
      </c>
      <c r="F759" s="18">
        <f t="shared" si="34"/>
        <v>1.3176981694805738</v>
      </c>
      <c r="G759" s="12">
        <f t="shared" si="35"/>
        <v>9.0851649164292407</v>
      </c>
    </row>
    <row r="760" spans="1:7" x14ac:dyDescent="0.25">
      <c r="A760" s="24">
        <v>37.666015999999999</v>
      </c>
      <c r="B760" s="23">
        <v>-37.309303</v>
      </c>
      <c r="C760" s="25">
        <v>4.8445195999999999</v>
      </c>
      <c r="D760" s="26">
        <v>-1.7543076999999999E-3</v>
      </c>
      <c r="E760" s="28">
        <f t="shared" si="33"/>
        <v>2.8895138899999998E-4</v>
      </c>
      <c r="F760" s="18">
        <f t="shared" si="34"/>
        <v>1.3195466657251733</v>
      </c>
      <c r="G760" s="12">
        <f t="shared" si="35"/>
        <v>9.0979097874615853</v>
      </c>
    </row>
    <row r="761" spans="1:7" x14ac:dyDescent="0.25">
      <c r="A761" s="24">
        <v>37.715820000000001</v>
      </c>
      <c r="B761" s="23">
        <v>-37.368431000000001</v>
      </c>
      <c r="C761" s="25">
        <v>4.8443040999999996</v>
      </c>
      <c r="D761" s="26">
        <v>-1.7575144999999999E-3</v>
      </c>
      <c r="E761" s="28">
        <f t="shared" si="33"/>
        <v>2.8948585566666661E-4</v>
      </c>
      <c r="F761" s="18">
        <f t="shared" si="34"/>
        <v>1.3216378909418707</v>
      </c>
      <c r="G761" s="12">
        <f t="shared" si="35"/>
        <v>9.1123282077122418</v>
      </c>
    </row>
    <row r="762" spans="1:7" x14ac:dyDescent="0.25">
      <c r="A762" s="24">
        <v>37.765625</v>
      </c>
      <c r="B762" s="23">
        <v>-37.407459000000003</v>
      </c>
      <c r="C762" s="25">
        <v>4.8443971000000001</v>
      </c>
      <c r="D762" s="26">
        <v>-1.7595886000000001E-3</v>
      </c>
      <c r="E762" s="28">
        <f t="shared" si="33"/>
        <v>2.8983153900000001E-4</v>
      </c>
      <c r="F762" s="18">
        <f t="shared" si="34"/>
        <v>1.3230182240794242</v>
      </c>
      <c r="G762" s="12">
        <f t="shared" si="35"/>
        <v>9.1218452234330947</v>
      </c>
    </row>
    <row r="763" spans="1:7" x14ac:dyDescent="0.25">
      <c r="A763" s="24">
        <v>37.815429999999999</v>
      </c>
      <c r="B763" s="23">
        <v>-37.454219999999999</v>
      </c>
      <c r="C763" s="25">
        <v>4.8443750999999997</v>
      </c>
      <c r="D763" s="26">
        <v>-1.7619847999999999E-3</v>
      </c>
      <c r="E763" s="28">
        <f t="shared" si="33"/>
        <v>2.9023090566666665E-4</v>
      </c>
      <c r="F763" s="18">
        <f t="shared" si="34"/>
        <v>1.3246720561447396</v>
      </c>
      <c r="G763" s="12">
        <f t="shared" si="35"/>
        <v>9.1332479387175773</v>
      </c>
    </row>
    <row r="764" spans="1:7" x14ac:dyDescent="0.25">
      <c r="A764" s="24">
        <v>37.865234000000001</v>
      </c>
      <c r="B764" s="23">
        <v>-37.503650999999998</v>
      </c>
      <c r="C764" s="25">
        <v>4.8444200000000004</v>
      </c>
      <c r="D764" s="26">
        <v>-1.7635882E-3</v>
      </c>
      <c r="E764" s="28">
        <f t="shared" si="33"/>
        <v>2.9049813899999997E-4</v>
      </c>
      <c r="F764" s="18">
        <f t="shared" si="34"/>
        <v>1.3264203201429563</v>
      </c>
      <c r="G764" s="12">
        <f t="shared" si="35"/>
        <v>9.1453017360963162</v>
      </c>
    </row>
    <row r="765" spans="1:7" x14ac:dyDescent="0.25">
      <c r="A765" s="24">
        <v>37.915039</v>
      </c>
      <c r="B765" s="23">
        <v>-37.560290999999999</v>
      </c>
      <c r="C765" s="25">
        <v>4.8442116000000004</v>
      </c>
      <c r="D765" s="26">
        <v>-1.7681420000000001E-3</v>
      </c>
      <c r="E765" s="28">
        <f t="shared" si="33"/>
        <v>2.9125710566666667E-4</v>
      </c>
      <c r="F765" s="18">
        <f t="shared" si="34"/>
        <v>1.3284235503600064</v>
      </c>
      <c r="G765" s="12">
        <f t="shared" si="35"/>
        <v>9.1591134551295514</v>
      </c>
    </row>
    <row r="766" spans="1:7" x14ac:dyDescent="0.25">
      <c r="A766" s="24">
        <v>37.964843999999999</v>
      </c>
      <c r="B766" s="23">
        <v>-37.602607999999996</v>
      </c>
      <c r="C766" s="25">
        <v>4.8441215</v>
      </c>
      <c r="D766" s="26">
        <v>-1.7674207E-3</v>
      </c>
      <c r="E766" s="28">
        <f t="shared" si="33"/>
        <v>2.9113688899999997E-4</v>
      </c>
      <c r="F766" s="18">
        <f t="shared" si="34"/>
        <v>1.3299202080770773</v>
      </c>
      <c r="G766" s="12">
        <f t="shared" si="35"/>
        <v>9.1694324966961016</v>
      </c>
    </row>
    <row r="767" spans="1:7" x14ac:dyDescent="0.25">
      <c r="A767" s="24">
        <v>38.014648000000001</v>
      </c>
      <c r="B767" s="23">
        <v>-37.644404999999999</v>
      </c>
      <c r="C767" s="25">
        <v>4.8441533999999997</v>
      </c>
      <c r="D767" s="26">
        <v>-1.7720759E-3</v>
      </c>
      <c r="E767" s="28">
        <f t="shared" si="33"/>
        <v>2.9191275566666663E-4</v>
      </c>
      <c r="F767" s="18">
        <f t="shared" si="34"/>
        <v>1.3313984745562801</v>
      </c>
      <c r="G767" s="12">
        <f t="shared" si="35"/>
        <v>9.1796247357574021</v>
      </c>
    </row>
    <row r="768" spans="1:7" x14ac:dyDescent="0.25">
      <c r="A768" s="24">
        <v>38.064453</v>
      </c>
      <c r="B768" s="23">
        <v>-37.695022999999999</v>
      </c>
      <c r="C768" s="25">
        <v>4.8440975999999996</v>
      </c>
      <c r="D768" s="26">
        <v>-1.7749787E-3</v>
      </c>
      <c r="E768" s="28">
        <f t="shared" si="33"/>
        <v>2.9239655566666665E-4</v>
      </c>
      <c r="F768" s="18">
        <f t="shared" si="34"/>
        <v>1.3331887200917081</v>
      </c>
      <c r="G768" s="12">
        <f t="shared" si="35"/>
        <v>9.1919679842394704</v>
      </c>
    </row>
    <row r="769" spans="1:7" x14ac:dyDescent="0.25">
      <c r="A769" s="24">
        <v>38.114258</v>
      </c>
      <c r="B769" s="23">
        <v>-37.751755000000003</v>
      </c>
      <c r="C769" s="25">
        <v>4.8440146000000004</v>
      </c>
      <c r="D769" s="26">
        <v>-1.7761885999999999E-3</v>
      </c>
      <c r="E769" s="28">
        <f t="shared" si="33"/>
        <v>2.9259820566666662E-4</v>
      </c>
      <c r="F769" s="18">
        <f t="shared" si="34"/>
        <v>1.3351952041431503</v>
      </c>
      <c r="G769" s="12">
        <f t="shared" si="35"/>
        <v>9.2058021375620971</v>
      </c>
    </row>
    <row r="770" spans="1:7" x14ac:dyDescent="0.25">
      <c r="A770" s="24">
        <v>38.164062999999999</v>
      </c>
      <c r="B770" s="23">
        <v>-37.805095999999999</v>
      </c>
      <c r="C770" s="25">
        <v>4.8440595000000002</v>
      </c>
      <c r="D770" s="26">
        <v>-1.7785488999999999E-3</v>
      </c>
      <c r="E770" s="28">
        <f t="shared" si="33"/>
        <v>2.9299158899999996E-4</v>
      </c>
      <c r="F770" s="18">
        <f t="shared" si="34"/>
        <v>1.337081756103031</v>
      </c>
      <c r="G770" s="12">
        <f t="shared" si="35"/>
        <v>9.2188093922399172</v>
      </c>
    </row>
    <row r="771" spans="1:7" x14ac:dyDescent="0.25">
      <c r="A771" s="24">
        <v>38.213867</v>
      </c>
      <c r="B771" s="23">
        <v>-37.858986000000002</v>
      </c>
      <c r="C771" s="25">
        <v>4.8439702999999996</v>
      </c>
      <c r="D771" s="26">
        <v>-1.7821371000000001E-3</v>
      </c>
      <c r="E771" s="28">
        <f t="shared" si="33"/>
        <v>2.9358962233333333E-4</v>
      </c>
      <c r="F771" s="18">
        <f t="shared" si="34"/>
        <v>1.3389877249659694</v>
      </c>
      <c r="G771" s="12">
        <f t="shared" si="35"/>
        <v>9.2319505211011634</v>
      </c>
    </row>
    <row r="772" spans="1:7" x14ac:dyDescent="0.25">
      <c r="A772" s="24">
        <v>38.263672</v>
      </c>
      <c r="B772" s="23">
        <v>-37.900108000000003</v>
      </c>
      <c r="C772" s="25">
        <v>4.8439740999999996</v>
      </c>
      <c r="D772" s="26">
        <v>-1.7816901000000001E-3</v>
      </c>
      <c r="E772" s="28">
        <f t="shared" si="33"/>
        <v>2.9351512233333335E-4</v>
      </c>
      <c r="F772" s="18">
        <f t="shared" si="34"/>
        <v>1.3404421182037085</v>
      </c>
      <c r="G772" s="12">
        <f t="shared" si="35"/>
        <v>9.2419781607566147</v>
      </c>
    </row>
    <row r="773" spans="1:7" x14ac:dyDescent="0.25">
      <c r="A773" s="24">
        <v>38.313476999999999</v>
      </c>
      <c r="B773" s="23">
        <v>-37.951427000000002</v>
      </c>
      <c r="C773" s="25">
        <v>4.8438648999999998</v>
      </c>
      <c r="D773" s="26">
        <v>-1.7861007999999999E-3</v>
      </c>
      <c r="E773" s="28">
        <f t="shared" ref="E773:E836" si="36" xml:space="preserve"> (delta_0 - D773) / L</f>
        <v>2.9425023899999999E-4</v>
      </c>
      <c r="F773" s="18">
        <f t="shared" ref="F773:F836" si="37" xml:space="preserve"> -B773 / A_6x12_in2</f>
        <v>1.3422571565424934</v>
      </c>
      <c r="G773" s="12">
        <f t="shared" ref="G773:G836" si="38" xml:space="preserve"> -B773 * kip_to_N / A_6x12_mm2</f>
        <v>9.2544923487697943</v>
      </c>
    </row>
    <row r="774" spans="1:7" x14ac:dyDescent="0.25">
      <c r="A774" s="24">
        <v>38.363281000000001</v>
      </c>
      <c r="B774" s="23">
        <v>-38.014591000000003</v>
      </c>
      <c r="C774" s="25">
        <v>4.8438859000000001</v>
      </c>
      <c r="D774" s="26">
        <v>-1.7878175000000001E-3</v>
      </c>
      <c r="E774" s="28">
        <f t="shared" si="36"/>
        <v>2.9453635566666666E-4</v>
      </c>
      <c r="F774" s="18">
        <f t="shared" si="37"/>
        <v>1.3444911260592616</v>
      </c>
      <c r="G774" s="12">
        <f t="shared" si="38"/>
        <v>9.2698949515419571</v>
      </c>
    </row>
    <row r="775" spans="1:7" x14ac:dyDescent="0.25">
      <c r="A775" s="24">
        <v>38.413086</v>
      </c>
      <c r="B775" s="23">
        <v>-38.061230000000002</v>
      </c>
      <c r="C775" s="25">
        <v>4.8438667999999998</v>
      </c>
      <c r="D775" s="26">
        <v>-1.7914770999999999E-3</v>
      </c>
      <c r="E775" s="28">
        <f t="shared" si="36"/>
        <v>2.9514628899999997E-4</v>
      </c>
      <c r="F775" s="18">
        <f t="shared" si="37"/>
        <v>1.3461406432572312</v>
      </c>
      <c r="G775" s="12">
        <f t="shared" si="38"/>
        <v>9.2812679170079004</v>
      </c>
    </row>
    <row r="776" spans="1:7" x14ac:dyDescent="0.25">
      <c r="A776" s="24">
        <v>38.462890999999999</v>
      </c>
      <c r="B776" s="23">
        <v>-38.111159999999998</v>
      </c>
      <c r="C776" s="25">
        <v>4.8438048</v>
      </c>
      <c r="D776" s="26">
        <v>-1.7910420000000001E-3</v>
      </c>
      <c r="E776" s="28">
        <f t="shared" si="36"/>
        <v>2.9507377233333333E-4</v>
      </c>
      <c r="F776" s="18">
        <f t="shared" si="37"/>
        <v>1.3479065557702483</v>
      </c>
      <c r="G776" s="12">
        <f t="shared" si="38"/>
        <v>9.2934433960214822</v>
      </c>
    </row>
    <row r="777" spans="1:7" x14ac:dyDescent="0.25">
      <c r="A777" s="24">
        <v>38.512695000000001</v>
      </c>
      <c r="B777" s="23">
        <v>-38.141765999999997</v>
      </c>
      <c r="C777" s="25">
        <v>4.8436880000000002</v>
      </c>
      <c r="D777" s="26">
        <v>-1.794517E-3</v>
      </c>
      <c r="E777" s="28">
        <f t="shared" si="36"/>
        <v>2.9565293899999997E-4</v>
      </c>
      <c r="F777" s="18">
        <f t="shared" si="37"/>
        <v>1.3489890215898641</v>
      </c>
      <c r="G777" s="12">
        <f t="shared" si="38"/>
        <v>9.3009066988592508</v>
      </c>
    </row>
    <row r="778" spans="1:7" x14ac:dyDescent="0.25">
      <c r="A778" s="24">
        <v>38.5625</v>
      </c>
      <c r="B778" s="23">
        <v>-38.191977999999999</v>
      </c>
      <c r="C778" s="25">
        <v>4.8436775000000001</v>
      </c>
      <c r="D778" s="26">
        <v>-1.7959594000000001E-3</v>
      </c>
      <c r="E778" s="28">
        <f t="shared" si="36"/>
        <v>2.9589333899999998E-4</v>
      </c>
      <c r="F778" s="18">
        <f t="shared" si="37"/>
        <v>1.3507649078126487</v>
      </c>
      <c r="G778" s="12">
        <f t="shared" si="38"/>
        <v>9.3131509438468356</v>
      </c>
    </row>
    <row r="779" spans="1:7" x14ac:dyDescent="0.25">
      <c r="A779" s="24">
        <v>38.612304999999999</v>
      </c>
      <c r="B779" s="23">
        <v>-38.237206</v>
      </c>
      <c r="C779" s="25">
        <v>4.8435946000000003</v>
      </c>
      <c r="D779" s="26">
        <v>-1.7984569E-3</v>
      </c>
      <c r="E779" s="28">
        <f t="shared" si="36"/>
        <v>2.96309589E-4</v>
      </c>
      <c r="F779" s="18">
        <f t="shared" si="37"/>
        <v>1.3523645210940176</v>
      </c>
      <c r="G779" s="12">
        <f t="shared" si="38"/>
        <v>9.3241798355918064</v>
      </c>
    </row>
    <row r="780" spans="1:7" x14ac:dyDescent="0.25">
      <c r="A780" s="24">
        <v>38.662109000000001</v>
      </c>
      <c r="B780" s="23">
        <v>-38.306660000000001</v>
      </c>
      <c r="C780" s="25">
        <v>4.8435578000000001</v>
      </c>
      <c r="D780" s="26">
        <v>-1.8012344E-3</v>
      </c>
      <c r="E780" s="28">
        <f t="shared" si="36"/>
        <v>2.9677250566666663E-4</v>
      </c>
      <c r="F780" s="18">
        <f t="shared" si="37"/>
        <v>1.354820953853463</v>
      </c>
      <c r="G780" s="12">
        <f t="shared" si="38"/>
        <v>9.341116260975534</v>
      </c>
    </row>
    <row r="781" spans="1:7" x14ac:dyDescent="0.25">
      <c r="A781" s="24">
        <v>38.711914</v>
      </c>
      <c r="B781" s="23">
        <v>-38.337344999999999</v>
      </c>
      <c r="C781" s="25">
        <v>4.8436475000000003</v>
      </c>
      <c r="D781" s="26">
        <v>-1.8053590999999999E-3</v>
      </c>
      <c r="E781" s="28">
        <f t="shared" si="36"/>
        <v>2.9745995566666665E-4</v>
      </c>
      <c r="F781" s="18">
        <f t="shared" si="37"/>
        <v>1.3559062137265241</v>
      </c>
      <c r="G781" s="12">
        <f t="shared" si="38"/>
        <v>9.3485988280400605</v>
      </c>
    </row>
    <row r="782" spans="1:7" x14ac:dyDescent="0.25">
      <c r="A782" s="24">
        <v>38.761718999999999</v>
      </c>
      <c r="B782" s="23">
        <v>-38.396233000000002</v>
      </c>
      <c r="C782" s="25">
        <v>4.8435078000000003</v>
      </c>
      <c r="D782" s="26">
        <v>-1.8064976E-3</v>
      </c>
      <c r="E782" s="28">
        <f t="shared" si="36"/>
        <v>2.9764970566666663E-4</v>
      </c>
      <c r="F782" s="18">
        <f t="shared" si="37"/>
        <v>1.3579889506795899</v>
      </c>
      <c r="G782" s="12">
        <f t="shared" si="38"/>
        <v>9.3629587240575241</v>
      </c>
    </row>
    <row r="783" spans="1:7" x14ac:dyDescent="0.25">
      <c r="A783" s="24">
        <v>38.811523000000001</v>
      </c>
      <c r="B783" s="23">
        <v>-38.426723000000003</v>
      </c>
      <c r="C783" s="25">
        <v>4.8434705999999998</v>
      </c>
      <c r="D783" s="26">
        <v>-1.8070936000000001E-3</v>
      </c>
      <c r="E783" s="28">
        <f t="shared" si="36"/>
        <v>2.9774903899999999E-4</v>
      </c>
      <c r="F783" s="18">
        <f t="shared" si="37"/>
        <v>1.3590673138384504</v>
      </c>
      <c r="G783" s="12">
        <f t="shared" si="38"/>
        <v>9.3703937401825836</v>
      </c>
    </row>
    <row r="784" spans="1:7" x14ac:dyDescent="0.25">
      <c r="A784" s="24">
        <v>38.861328</v>
      </c>
      <c r="B784" s="23">
        <v>-38.477837000000001</v>
      </c>
      <c r="C784" s="25">
        <v>4.8434925</v>
      </c>
      <c r="D784" s="26">
        <v>-1.8095253999999999E-3</v>
      </c>
      <c r="E784" s="28">
        <f t="shared" si="36"/>
        <v>2.9815433899999997E-4</v>
      </c>
      <c r="F784" s="18">
        <f t="shared" si="37"/>
        <v>1.3608751017853833</v>
      </c>
      <c r="G784" s="12">
        <f t="shared" si="38"/>
        <v>9.3828579387465805</v>
      </c>
    </row>
    <row r="785" spans="1:7" x14ac:dyDescent="0.25">
      <c r="A785" s="24">
        <v>38.911133</v>
      </c>
      <c r="B785" s="23">
        <v>-38.535851000000001</v>
      </c>
      <c r="C785" s="25">
        <v>4.8434730000000004</v>
      </c>
      <c r="D785" s="26">
        <v>-1.8138586E-3</v>
      </c>
      <c r="E785" s="28">
        <f t="shared" si="36"/>
        <v>2.9887653899999996E-4</v>
      </c>
      <c r="F785" s="18">
        <f t="shared" si="37"/>
        <v>1.3629269273117242</v>
      </c>
      <c r="G785" s="12">
        <f t="shared" si="38"/>
        <v>9.397004709014837</v>
      </c>
    </row>
    <row r="786" spans="1:7" x14ac:dyDescent="0.25">
      <c r="A786" s="24">
        <v>38.960937999999999</v>
      </c>
      <c r="B786" s="23">
        <v>-38.584141000000002</v>
      </c>
      <c r="C786" s="25">
        <v>4.8433485000000003</v>
      </c>
      <c r="D786" s="26">
        <v>-1.8154918999999999E-3</v>
      </c>
      <c r="E786" s="28">
        <f t="shared" si="36"/>
        <v>2.9914875566666661E-4</v>
      </c>
      <c r="F786" s="18">
        <f t="shared" si="37"/>
        <v>1.3646348366899259</v>
      </c>
      <c r="G786" s="12">
        <f t="shared" si="38"/>
        <v>9.4087802724349441</v>
      </c>
    </row>
    <row r="787" spans="1:7" x14ac:dyDescent="0.25">
      <c r="A787" s="24">
        <v>39.010742</v>
      </c>
      <c r="B787" s="23">
        <v>-38.637394</v>
      </c>
      <c r="C787" s="25">
        <v>4.8432107000000002</v>
      </c>
      <c r="D787" s="26">
        <v>-1.8180072E-3</v>
      </c>
      <c r="E787" s="28">
        <f t="shared" si="36"/>
        <v>2.995679723333333E-4</v>
      </c>
      <c r="F787" s="18">
        <f t="shared" si="37"/>
        <v>1.3665182762864752</v>
      </c>
      <c r="G787" s="12">
        <f t="shared" si="38"/>
        <v>9.4217660682272619</v>
      </c>
    </row>
    <row r="788" spans="1:7" x14ac:dyDescent="0.25">
      <c r="A788" s="24">
        <v>39.060547</v>
      </c>
      <c r="B788" s="23">
        <v>-38.683472000000002</v>
      </c>
      <c r="C788" s="25">
        <v>4.8433622999999999</v>
      </c>
      <c r="D788" s="26">
        <v>-1.8197535999999999E-3</v>
      </c>
      <c r="E788" s="28">
        <f t="shared" si="36"/>
        <v>2.9985903899999998E-4</v>
      </c>
      <c r="F788" s="18">
        <f t="shared" si="37"/>
        <v>1.3681479521682061</v>
      </c>
      <c r="G788" s="12">
        <f t="shared" si="38"/>
        <v>9.4330022332981187</v>
      </c>
    </row>
    <row r="789" spans="1:7" x14ac:dyDescent="0.25">
      <c r="A789" s="24">
        <v>39.110351999999999</v>
      </c>
      <c r="B789" s="23">
        <v>-38.721496999999999</v>
      </c>
      <c r="C789" s="25">
        <v>4.8431354000000004</v>
      </c>
      <c r="D789" s="26">
        <v>-1.8234608999999999E-3</v>
      </c>
      <c r="E789" s="28">
        <f t="shared" si="36"/>
        <v>3.0047692233333329E-4</v>
      </c>
      <c r="F789" s="18">
        <f t="shared" si="37"/>
        <v>1.3694928114373324</v>
      </c>
      <c r="G789" s="12">
        <f t="shared" si="38"/>
        <v>9.4422746664944253</v>
      </c>
    </row>
    <row r="790" spans="1:7" x14ac:dyDescent="0.25">
      <c r="A790" s="24">
        <v>39.160156000000001</v>
      </c>
      <c r="B790" s="23">
        <v>-38.778629000000002</v>
      </c>
      <c r="C790" s="25">
        <v>4.8431683000000003</v>
      </c>
      <c r="D790" s="26">
        <v>-1.8261492000000001E-3</v>
      </c>
      <c r="E790" s="28">
        <f t="shared" si="36"/>
        <v>3.0092497233333331E-4</v>
      </c>
      <c r="F790" s="18">
        <f t="shared" si="37"/>
        <v>1.3715134425948272</v>
      </c>
      <c r="G790" s="12">
        <f t="shared" si="38"/>
        <v>9.4562063602057034</v>
      </c>
    </row>
    <row r="791" spans="1:7" x14ac:dyDescent="0.25">
      <c r="A791" s="24">
        <v>39.209961</v>
      </c>
      <c r="B791" s="23">
        <v>-38.830432999999999</v>
      </c>
      <c r="C791" s="25">
        <v>4.8431401000000003</v>
      </c>
      <c r="D791" s="26">
        <v>-1.8263400000000001E-3</v>
      </c>
      <c r="E791" s="28">
        <f t="shared" si="36"/>
        <v>3.0095677233333331E-4</v>
      </c>
      <c r="F791" s="18">
        <f t="shared" si="37"/>
        <v>1.373345634299701</v>
      </c>
      <c r="G791" s="12">
        <f t="shared" si="38"/>
        <v>9.468838815940126</v>
      </c>
    </row>
    <row r="792" spans="1:7" x14ac:dyDescent="0.25">
      <c r="A792" s="24">
        <v>39.259765999999999</v>
      </c>
      <c r="B792" s="23">
        <v>-38.883189999999999</v>
      </c>
      <c r="C792" s="25">
        <v>4.8430166000000003</v>
      </c>
      <c r="D792" s="26">
        <v>-1.8293858000000001E-3</v>
      </c>
      <c r="E792" s="28">
        <f t="shared" si="36"/>
        <v>3.0146440566666664E-4</v>
      </c>
      <c r="F792" s="18">
        <f t="shared" si="37"/>
        <v>1.3752115314847453</v>
      </c>
      <c r="G792" s="12">
        <f t="shared" si="38"/>
        <v>9.4817036616505135</v>
      </c>
    </row>
    <row r="793" spans="1:7" x14ac:dyDescent="0.25">
      <c r="A793" s="24">
        <v>39.309570000000001</v>
      </c>
      <c r="B793" s="23">
        <v>-38.926434</v>
      </c>
      <c r="C793" s="25">
        <v>4.8429751000000003</v>
      </c>
      <c r="D793" s="26">
        <v>-1.8332242999999999E-3</v>
      </c>
      <c r="E793" s="28">
        <f t="shared" si="36"/>
        <v>3.0210415566666666E-4</v>
      </c>
      <c r="F793" s="18">
        <f t="shared" si="37"/>
        <v>1.3767409751200934</v>
      </c>
      <c r="G793" s="12">
        <f t="shared" si="38"/>
        <v>9.4922487530677664</v>
      </c>
    </row>
    <row r="794" spans="1:7" x14ac:dyDescent="0.25">
      <c r="A794" s="24">
        <v>39.359375</v>
      </c>
      <c r="B794" s="23">
        <v>-38.967421999999999</v>
      </c>
      <c r="C794" s="25">
        <v>4.8430109000000003</v>
      </c>
      <c r="D794" s="26">
        <v>-1.8330454999999999E-3</v>
      </c>
      <c r="E794" s="28">
        <f t="shared" si="36"/>
        <v>3.0207435566666663E-4</v>
      </c>
      <c r="F794" s="18">
        <f t="shared" si="37"/>
        <v>1.3781906290773045</v>
      </c>
      <c r="G794" s="12">
        <f t="shared" si="38"/>
        <v>9.502243716693016</v>
      </c>
    </row>
    <row r="795" spans="1:7" x14ac:dyDescent="0.25">
      <c r="A795" s="24">
        <v>39.409179999999999</v>
      </c>
      <c r="B795" s="23">
        <v>-39.023476000000002</v>
      </c>
      <c r="C795" s="25">
        <v>4.8428969000000004</v>
      </c>
      <c r="D795" s="26">
        <v>-1.8357992E-3</v>
      </c>
      <c r="E795" s="28">
        <f t="shared" si="36"/>
        <v>3.0253330566666663E-4</v>
      </c>
      <c r="F795" s="18">
        <f t="shared" si="37"/>
        <v>1.3801731337839875</v>
      </c>
      <c r="G795" s="12">
        <f t="shared" si="38"/>
        <v>9.5159125390568757</v>
      </c>
    </row>
    <row r="796" spans="1:7" x14ac:dyDescent="0.25">
      <c r="A796" s="24">
        <v>39.458984000000001</v>
      </c>
      <c r="B796" s="23">
        <v>-39.067428999999997</v>
      </c>
      <c r="C796" s="25">
        <v>4.8429770000000003</v>
      </c>
      <c r="D796" s="26">
        <v>-1.8365205000000001E-3</v>
      </c>
      <c r="E796" s="28">
        <f t="shared" si="36"/>
        <v>3.0265352233333333E-4</v>
      </c>
      <c r="F796" s="18">
        <f t="shared" si="37"/>
        <v>1.3817276531648137</v>
      </c>
      <c r="G796" s="12">
        <f t="shared" si="38"/>
        <v>9.5266305208130149</v>
      </c>
    </row>
    <row r="797" spans="1:7" x14ac:dyDescent="0.25">
      <c r="A797" s="24">
        <v>39.508789</v>
      </c>
      <c r="B797" s="23">
        <v>-39.125216999999999</v>
      </c>
      <c r="C797" s="25">
        <v>4.8428798000000004</v>
      </c>
      <c r="D797" s="26">
        <v>-1.8404067E-3</v>
      </c>
      <c r="E797" s="28">
        <f t="shared" si="36"/>
        <v>3.0330122233333329E-4</v>
      </c>
      <c r="F797" s="18">
        <f t="shared" si="37"/>
        <v>1.3837714855762346</v>
      </c>
      <c r="G797" s="12">
        <f t="shared" si="38"/>
        <v>9.5407221807616835</v>
      </c>
    </row>
    <row r="798" spans="1:7" x14ac:dyDescent="0.25">
      <c r="A798" s="24">
        <v>39.558593999999999</v>
      </c>
      <c r="B798" s="23">
        <v>-39.184631000000003</v>
      </c>
      <c r="C798" s="25">
        <v>4.8428493000000001</v>
      </c>
      <c r="D798" s="26">
        <v>-1.8436311999999999E-3</v>
      </c>
      <c r="E798" s="28">
        <f t="shared" si="36"/>
        <v>3.0383863899999995E-4</v>
      </c>
      <c r="F798" s="18">
        <f t="shared" si="37"/>
        <v>1.3858728259737596</v>
      </c>
      <c r="G798" s="12">
        <f t="shared" si="38"/>
        <v>9.555210342390227</v>
      </c>
    </row>
    <row r="799" spans="1:7" x14ac:dyDescent="0.25">
      <c r="A799" s="24">
        <v>39.608398000000001</v>
      </c>
      <c r="B799" s="23">
        <v>-39.219402000000002</v>
      </c>
      <c r="C799" s="25">
        <v>4.8428034999999996</v>
      </c>
      <c r="D799" s="26">
        <v>-1.8454669999999999E-3</v>
      </c>
      <c r="E799" s="28">
        <f t="shared" si="36"/>
        <v>3.0414460566666662E-4</v>
      </c>
      <c r="F799" s="18">
        <f t="shared" si="37"/>
        <v>1.3871025985351482</v>
      </c>
      <c r="G799" s="12">
        <f t="shared" si="38"/>
        <v>9.5636892845248411</v>
      </c>
    </row>
    <row r="800" spans="1:7" x14ac:dyDescent="0.25">
      <c r="A800" s="24">
        <v>39.658203</v>
      </c>
      <c r="B800" s="23">
        <v>-39.274692999999999</v>
      </c>
      <c r="C800" s="25">
        <v>4.8426757</v>
      </c>
      <c r="D800" s="26">
        <v>-1.8480359999999999E-3</v>
      </c>
      <c r="E800" s="28">
        <f t="shared" si="36"/>
        <v>3.0457277233333333E-4</v>
      </c>
      <c r="F800" s="18">
        <f t="shared" si="37"/>
        <v>1.3890581176370356</v>
      </c>
      <c r="G800" s="12">
        <f t="shared" si="38"/>
        <v>9.5771720485973439</v>
      </c>
    </row>
    <row r="801" spans="1:7" x14ac:dyDescent="0.25">
      <c r="A801" s="24">
        <v>39.708008</v>
      </c>
      <c r="B801" s="23">
        <v>-39.316817999999998</v>
      </c>
      <c r="C801" s="25">
        <v>4.8427410000000002</v>
      </c>
      <c r="D801" s="26">
        <v>-1.8511115000000001E-3</v>
      </c>
      <c r="E801" s="28">
        <f t="shared" si="36"/>
        <v>3.0508535566666666E-4</v>
      </c>
      <c r="F801" s="18">
        <f t="shared" si="37"/>
        <v>1.3905479847432014</v>
      </c>
      <c r="G801" s="12">
        <f t="shared" si="38"/>
        <v>9.5874442707773397</v>
      </c>
    </row>
    <row r="802" spans="1:7" x14ac:dyDescent="0.25">
      <c r="A802" s="24">
        <v>39.757812999999999</v>
      </c>
      <c r="B802" s="23">
        <v>-39.375393000000003</v>
      </c>
      <c r="C802" s="25">
        <v>4.8427037999999998</v>
      </c>
      <c r="D802" s="26">
        <v>-1.8536269E-3</v>
      </c>
      <c r="E802" s="28">
        <f t="shared" si="36"/>
        <v>3.0550458899999999E-4</v>
      </c>
      <c r="F802" s="18">
        <f t="shared" si="37"/>
        <v>1.3926196515857809</v>
      </c>
      <c r="G802" s="12">
        <f t="shared" si="38"/>
        <v>9.6017278414406846</v>
      </c>
    </row>
    <row r="803" spans="1:7" x14ac:dyDescent="0.25">
      <c r="A803" s="24">
        <v>39.807617</v>
      </c>
      <c r="B803" s="23">
        <v>-39.410919</v>
      </c>
      <c r="C803" s="25">
        <v>4.8425288000000002</v>
      </c>
      <c r="D803" s="26">
        <v>-1.8550038000000001E-3</v>
      </c>
      <c r="E803" s="28">
        <f t="shared" si="36"/>
        <v>3.0573407233333333E-4</v>
      </c>
      <c r="F803" s="18">
        <f t="shared" si="37"/>
        <v>1.3938761268098439</v>
      </c>
      <c r="G803" s="12">
        <f t="shared" si="38"/>
        <v>9.6103908910588807</v>
      </c>
    </row>
    <row r="804" spans="1:7" x14ac:dyDescent="0.25">
      <c r="A804" s="24">
        <v>39.857422</v>
      </c>
      <c r="B804" s="23">
        <v>-39.472507</v>
      </c>
      <c r="C804" s="25">
        <v>4.8424740000000002</v>
      </c>
      <c r="D804" s="26">
        <v>-1.8558741E-3</v>
      </c>
      <c r="E804" s="28">
        <f t="shared" si="36"/>
        <v>3.058791223333333E-4</v>
      </c>
      <c r="F804" s="18">
        <f t="shared" si="37"/>
        <v>1.3960543567287647</v>
      </c>
      <c r="G804" s="12">
        <f t="shared" si="38"/>
        <v>9.6254091846997518</v>
      </c>
    </row>
    <row r="805" spans="1:7" x14ac:dyDescent="0.25">
      <c r="A805" s="24">
        <v>39.907226999999999</v>
      </c>
      <c r="B805" s="23">
        <v>-39.530574999999999</v>
      </c>
      <c r="C805" s="25">
        <v>4.8424654</v>
      </c>
      <c r="D805" s="26">
        <v>-1.8588901E-3</v>
      </c>
      <c r="E805" s="28">
        <f t="shared" si="36"/>
        <v>3.0638178899999998E-4</v>
      </c>
      <c r="F805" s="18">
        <f t="shared" si="37"/>
        <v>1.3981080921144224</v>
      </c>
      <c r="G805" s="12">
        <f t="shared" si="38"/>
        <v>9.6395691229204772</v>
      </c>
    </row>
    <row r="806" spans="1:7" x14ac:dyDescent="0.25">
      <c r="A806" s="24">
        <v>39.957031000000001</v>
      </c>
      <c r="B806" s="23">
        <v>-39.565716000000002</v>
      </c>
      <c r="C806" s="25">
        <v>4.8425254999999998</v>
      </c>
      <c r="D806" s="26">
        <v>-1.8613576999999999E-3</v>
      </c>
      <c r="E806" s="28">
        <f t="shared" si="36"/>
        <v>3.0679305566666662E-4</v>
      </c>
      <c r="F806" s="18">
        <f t="shared" si="37"/>
        <v>1.3993509507489097</v>
      </c>
      <c r="G806" s="12">
        <f t="shared" si="38"/>
        <v>9.6481382899145949</v>
      </c>
    </row>
    <row r="807" spans="1:7" x14ac:dyDescent="0.25">
      <c r="A807" s="24">
        <v>40.006836</v>
      </c>
      <c r="B807" s="23">
        <v>-39.628292000000002</v>
      </c>
      <c r="C807" s="25">
        <v>4.8424152999999999</v>
      </c>
      <c r="D807" s="26">
        <v>-1.8640099999999999E-3</v>
      </c>
      <c r="E807" s="28">
        <f t="shared" si="36"/>
        <v>3.0723510566666666E-4</v>
      </c>
      <c r="F807" s="18">
        <f t="shared" si="37"/>
        <v>1.4015641240197805</v>
      </c>
      <c r="G807" s="12">
        <f t="shared" si="38"/>
        <v>9.6633975083154375</v>
      </c>
    </row>
    <row r="808" spans="1:7" x14ac:dyDescent="0.25">
      <c r="A808" s="24">
        <v>40.056640999999999</v>
      </c>
      <c r="B808" s="23">
        <v>-39.675888</v>
      </c>
      <c r="C808" s="25">
        <v>4.8423566999999998</v>
      </c>
      <c r="D808" s="26">
        <v>-1.8675326999999999E-3</v>
      </c>
      <c r="E808" s="28">
        <f t="shared" si="36"/>
        <v>3.078222223333333E-4</v>
      </c>
      <c r="F808" s="18">
        <f t="shared" si="37"/>
        <v>1.4032474881689807</v>
      </c>
      <c r="G808" s="12">
        <f t="shared" si="38"/>
        <v>9.6750038391612332</v>
      </c>
    </row>
    <row r="809" spans="1:7" x14ac:dyDescent="0.25">
      <c r="A809" s="24">
        <v>40.106445000000001</v>
      </c>
      <c r="B809" s="23">
        <v>-39.707317000000003</v>
      </c>
      <c r="C809" s="25">
        <v>4.8422546000000004</v>
      </c>
      <c r="D809" s="26">
        <v>-1.8688976E-3</v>
      </c>
      <c r="E809" s="28">
        <f t="shared" si="36"/>
        <v>3.0804970566666667E-4</v>
      </c>
      <c r="F809" s="18">
        <f t="shared" si="37"/>
        <v>1.4043590616592998</v>
      </c>
      <c r="G809" s="12">
        <f t="shared" si="38"/>
        <v>9.6826678313486561</v>
      </c>
    </row>
    <row r="810" spans="1:7" x14ac:dyDescent="0.25">
      <c r="A810" s="24">
        <v>40.15625</v>
      </c>
      <c r="B810" s="23">
        <v>-39.776428000000003</v>
      </c>
      <c r="C810" s="25">
        <v>4.8423394999999996</v>
      </c>
      <c r="D810" s="26">
        <v>-1.8715024000000001E-3</v>
      </c>
      <c r="E810" s="28">
        <f t="shared" si="36"/>
        <v>3.0848383899999998E-4</v>
      </c>
      <c r="F810" s="18">
        <f t="shared" si="37"/>
        <v>1.4068033632753052</v>
      </c>
      <c r="G810" s="12">
        <f t="shared" si="38"/>
        <v>9.6995206158491118</v>
      </c>
    </row>
    <row r="811" spans="1:7" x14ac:dyDescent="0.25">
      <c r="A811" s="24">
        <v>40.206054999999999</v>
      </c>
      <c r="B811" s="23">
        <v>-39.814266000000003</v>
      </c>
      <c r="C811" s="25">
        <v>4.8422226999999998</v>
      </c>
      <c r="D811" s="26">
        <v>-1.8741846000000001E-3</v>
      </c>
      <c r="E811" s="28">
        <f t="shared" si="36"/>
        <v>3.0893087233333335E-4</v>
      </c>
      <c r="F811" s="18">
        <f t="shared" si="37"/>
        <v>1.4081416087723519</v>
      </c>
      <c r="G811" s="12">
        <f t="shared" si="38"/>
        <v>9.7087474489137229</v>
      </c>
    </row>
    <row r="812" spans="1:7" x14ac:dyDescent="0.25">
      <c r="A812" s="24">
        <v>40.255859000000001</v>
      </c>
      <c r="B812" s="23">
        <v>-39.870139999999999</v>
      </c>
      <c r="C812" s="25">
        <v>4.8421450000000004</v>
      </c>
      <c r="D812" s="26">
        <v>-1.8772006999999999E-3</v>
      </c>
      <c r="E812" s="28">
        <f t="shared" si="36"/>
        <v>3.0943355566666661E-4</v>
      </c>
      <c r="F812" s="18">
        <f t="shared" si="37"/>
        <v>1.4101177472813111</v>
      </c>
      <c r="G812" s="12">
        <f t="shared" si="38"/>
        <v>9.722372378102687</v>
      </c>
    </row>
    <row r="813" spans="1:7" x14ac:dyDescent="0.25">
      <c r="A813" s="24">
        <v>40.305664</v>
      </c>
      <c r="B813" s="23">
        <v>-39.909568999999998</v>
      </c>
      <c r="C813" s="25">
        <v>4.8421626</v>
      </c>
      <c r="D813" s="26">
        <v>-1.8773497E-3</v>
      </c>
      <c r="E813" s="28">
        <f t="shared" si="36"/>
        <v>3.0945838899999999E-4</v>
      </c>
      <c r="F813" s="18">
        <f t="shared" si="37"/>
        <v>1.4115122628926822</v>
      </c>
      <c r="G813" s="12">
        <f t="shared" si="38"/>
        <v>9.7319871780631626</v>
      </c>
    </row>
    <row r="814" spans="1:7" x14ac:dyDescent="0.25">
      <c r="A814" s="24">
        <v>40.355468999999999</v>
      </c>
      <c r="B814" s="23">
        <v>-39.971218</v>
      </c>
      <c r="C814" s="25">
        <v>4.8420972999999998</v>
      </c>
      <c r="D814" s="26">
        <v>-1.8797517000000001E-3</v>
      </c>
      <c r="E814" s="28">
        <f t="shared" si="36"/>
        <v>3.0985872233333332E-4</v>
      </c>
      <c r="F814" s="18">
        <f t="shared" si="37"/>
        <v>1.4136926502452762</v>
      </c>
      <c r="G814" s="12">
        <f t="shared" si="38"/>
        <v>9.7470203466133043</v>
      </c>
    </row>
    <row r="815" spans="1:7" x14ac:dyDescent="0.25">
      <c r="A815" s="24">
        <v>40.405273000000001</v>
      </c>
      <c r="B815" s="23">
        <v>-40.028419</v>
      </c>
      <c r="C815" s="25">
        <v>4.8419832999999999</v>
      </c>
      <c r="D815" s="26">
        <v>-1.8823622999999999E-3</v>
      </c>
      <c r="E815" s="28">
        <f t="shared" si="36"/>
        <v>3.1029382233333332E-4</v>
      </c>
      <c r="F815" s="18">
        <f t="shared" si="37"/>
        <v>1.415715721778565</v>
      </c>
      <c r="G815" s="12">
        <f t="shared" si="38"/>
        <v>9.7609688660416225</v>
      </c>
    </row>
    <row r="816" spans="1:7" x14ac:dyDescent="0.25">
      <c r="A816" s="24">
        <v>40.455078</v>
      </c>
      <c r="B816" s="23">
        <v>-40.058177999999998</v>
      </c>
      <c r="C816" s="25">
        <v>4.8419995</v>
      </c>
      <c r="D816" s="26">
        <v>-1.8857956E-3</v>
      </c>
      <c r="E816" s="28">
        <f t="shared" si="36"/>
        <v>3.1086603899999998E-4</v>
      </c>
      <c r="F816" s="18">
        <f t="shared" si="37"/>
        <v>1.4167682311011141</v>
      </c>
      <c r="G816" s="12">
        <f t="shared" si="38"/>
        <v>9.7682256271064194</v>
      </c>
    </row>
    <row r="817" spans="1:7" x14ac:dyDescent="0.25">
      <c r="A817" s="24">
        <v>40.504883</v>
      </c>
      <c r="B817" s="23">
        <v>-40.105099000000003</v>
      </c>
      <c r="C817" s="25">
        <v>4.8419341999999999</v>
      </c>
      <c r="D817" s="26">
        <v>-1.8876016E-3</v>
      </c>
      <c r="E817" s="28">
        <f t="shared" si="36"/>
        <v>3.11167039E-4</v>
      </c>
      <c r="F817" s="18">
        <f t="shared" si="37"/>
        <v>1.418427722008851</v>
      </c>
      <c r="G817" s="12">
        <f t="shared" si="38"/>
        <v>9.7796673585463623</v>
      </c>
    </row>
    <row r="818" spans="1:7" x14ac:dyDescent="0.25">
      <c r="A818" s="24">
        <v>40.554687999999999</v>
      </c>
      <c r="B818" s="23">
        <v>-40.149872000000002</v>
      </c>
      <c r="C818" s="25">
        <v>4.8418856000000003</v>
      </c>
      <c r="D818" s="26">
        <v>-1.8919229E-3</v>
      </c>
      <c r="E818" s="28">
        <f t="shared" si="36"/>
        <v>3.1188725566666666E-4</v>
      </c>
      <c r="F818" s="18">
        <f t="shared" si="37"/>
        <v>1.420011242957085</v>
      </c>
      <c r="G818" s="12">
        <f t="shared" si="38"/>
        <v>9.7905852980992414</v>
      </c>
    </row>
    <row r="819" spans="1:7" x14ac:dyDescent="0.25">
      <c r="A819" s="24">
        <v>40.604492</v>
      </c>
      <c r="B819" s="23">
        <v>-40.199100000000001</v>
      </c>
      <c r="C819" s="25">
        <v>4.8419122999999997</v>
      </c>
      <c r="D819" s="26">
        <v>-1.8918276E-3</v>
      </c>
      <c r="E819" s="28">
        <f t="shared" si="36"/>
        <v>3.118713723333333E-4</v>
      </c>
      <c r="F819" s="18">
        <f t="shared" si="37"/>
        <v>1.42175232729898</v>
      </c>
      <c r="G819" s="12">
        <f t="shared" si="38"/>
        <v>9.8025895937307403</v>
      </c>
    </row>
    <row r="820" spans="1:7" x14ac:dyDescent="0.25">
      <c r="A820" s="24">
        <v>40.654297</v>
      </c>
      <c r="B820" s="23">
        <v>-40.248074000000003</v>
      </c>
      <c r="C820" s="25">
        <v>4.8418163999999999</v>
      </c>
      <c r="D820" s="26">
        <v>-1.8940329E-3</v>
      </c>
      <c r="E820" s="28">
        <f t="shared" si="36"/>
        <v>3.122389223333333E-4</v>
      </c>
      <c r="F820" s="18">
        <f t="shared" si="37"/>
        <v>1.4234844282285317</v>
      </c>
      <c r="G820" s="12">
        <f t="shared" si="38"/>
        <v>9.8145319512154447</v>
      </c>
    </row>
    <row r="821" spans="1:7" x14ac:dyDescent="0.25">
      <c r="A821" s="24">
        <v>40.704101999999999</v>
      </c>
      <c r="B821" s="23">
        <v>-40.302062999999997</v>
      </c>
      <c r="C821" s="25">
        <v>4.8418292999999997</v>
      </c>
      <c r="D821" s="26">
        <v>-1.8967628E-3</v>
      </c>
      <c r="E821" s="28">
        <f t="shared" si="36"/>
        <v>3.1269390566666667E-4</v>
      </c>
      <c r="F821" s="18">
        <f t="shared" si="37"/>
        <v>1.4253938985002179</v>
      </c>
      <c r="G821" s="12">
        <f t="shared" si="38"/>
        <v>9.8276972213228824</v>
      </c>
    </row>
    <row r="822" spans="1:7" x14ac:dyDescent="0.25">
      <c r="A822" s="24">
        <v>40.753906000000001</v>
      </c>
      <c r="B822" s="23">
        <v>-40.349055999999997</v>
      </c>
      <c r="C822" s="25">
        <v>4.8418064000000003</v>
      </c>
      <c r="D822" s="26">
        <v>-1.8969951999999999E-3</v>
      </c>
      <c r="E822" s="28">
        <f t="shared" si="36"/>
        <v>3.1273263899999997E-4</v>
      </c>
      <c r="F822" s="18">
        <f t="shared" si="37"/>
        <v>1.427055935887044</v>
      </c>
      <c r="G822" s="12">
        <f t="shared" si="38"/>
        <v>9.8391565100327831</v>
      </c>
    </row>
    <row r="823" spans="1:7" x14ac:dyDescent="0.25">
      <c r="A823" s="24">
        <v>40.803711</v>
      </c>
      <c r="B823" s="23">
        <v>-40.390349999999998</v>
      </c>
      <c r="C823" s="25">
        <v>4.8416977000000001</v>
      </c>
      <c r="D823" s="26">
        <v>-1.9000828E-3</v>
      </c>
      <c r="E823" s="28">
        <f t="shared" si="36"/>
        <v>3.1324723899999997E-4</v>
      </c>
      <c r="F823" s="18">
        <f t="shared" si="37"/>
        <v>1.4285164123803855</v>
      </c>
      <c r="G823" s="12">
        <f t="shared" si="38"/>
        <v>9.8492260920553534</v>
      </c>
    </row>
    <row r="824" spans="1:7" x14ac:dyDescent="0.25">
      <c r="A824" s="24">
        <v>40.853515999999999</v>
      </c>
      <c r="B824" s="23">
        <v>-40.447490999999999</v>
      </c>
      <c r="C824" s="25">
        <v>4.8416667000000002</v>
      </c>
      <c r="D824" s="26">
        <v>-1.9021512E-3</v>
      </c>
      <c r="E824" s="28">
        <f t="shared" si="36"/>
        <v>3.1359197233333332E-4</v>
      </c>
      <c r="F824" s="18">
        <f t="shared" si="37"/>
        <v>1.4305373618477664</v>
      </c>
      <c r="G824" s="12">
        <f t="shared" si="38"/>
        <v>9.863159980425376</v>
      </c>
    </row>
    <row r="825" spans="1:7" x14ac:dyDescent="0.25">
      <c r="A825" s="24">
        <v>40.903320000000001</v>
      </c>
      <c r="B825" s="23">
        <v>-40.497055000000003</v>
      </c>
      <c r="C825" s="25">
        <v>4.8416657000000001</v>
      </c>
      <c r="D825" s="26">
        <v>-1.9042074999999999E-3</v>
      </c>
      <c r="E825" s="28">
        <f t="shared" si="36"/>
        <v>3.1393468899999999E-4</v>
      </c>
      <c r="F825" s="18">
        <f t="shared" si="37"/>
        <v>1.4322903297587459</v>
      </c>
      <c r="G825" s="12">
        <f t="shared" si="38"/>
        <v>9.8752462099833433</v>
      </c>
    </row>
    <row r="826" spans="1:7" x14ac:dyDescent="0.25">
      <c r="A826" s="24">
        <v>40.953125</v>
      </c>
      <c r="B826" s="23">
        <v>-40.540126999999998</v>
      </c>
      <c r="C826" s="25">
        <v>4.8416505000000001</v>
      </c>
      <c r="D826" s="26">
        <v>-1.9066154000000001E-3</v>
      </c>
      <c r="E826" s="28">
        <f t="shared" si="36"/>
        <v>3.1433600566666665E-4</v>
      </c>
      <c r="F826" s="18">
        <f t="shared" si="37"/>
        <v>1.433813690138491</v>
      </c>
      <c r="G826" s="12">
        <f t="shared" si="38"/>
        <v>9.8857493590334755</v>
      </c>
    </row>
    <row r="827" spans="1:7" x14ac:dyDescent="0.25">
      <c r="A827" s="24">
        <v>41.002929999999999</v>
      </c>
      <c r="B827" s="23">
        <v>-40.599029999999999</v>
      </c>
      <c r="C827" s="25">
        <v>4.8416060999999999</v>
      </c>
      <c r="D827" s="26">
        <v>-1.9102633E-3</v>
      </c>
      <c r="E827" s="28">
        <f t="shared" si="36"/>
        <v>3.1494398899999999E-4</v>
      </c>
      <c r="F827" s="18">
        <f t="shared" si="37"/>
        <v>1.4358969576080336</v>
      </c>
      <c r="G827" s="12">
        <f t="shared" si="38"/>
        <v>9.9001129128155139</v>
      </c>
    </row>
    <row r="828" spans="1:7" x14ac:dyDescent="0.25">
      <c r="A828" s="24">
        <v>41.052734000000001</v>
      </c>
      <c r="B828" s="23">
        <v>-40.661830999999999</v>
      </c>
      <c r="C828" s="25">
        <v>4.8415127</v>
      </c>
      <c r="D828" s="26">
        <v>-1.9125461E-3</v>
      </c>
      <c r="E828" s="28">
        <f t="shared" si="36"/>
        <v>3.1532445566666664E-4</v>
      </c>
      <c r="F828" s="18">
        <f t="shared" si="37"/>
        <v>1.4381180886260592</v>
      </c>
      <c r="G828" s="12">
        <f t="shared" si="38"/>
        <v>9.9154269976849729</v>
      </c>
    </row>
    <row r="829" spans="1:7" x14ac:dyDescent="0.25">
      <c r="A829" s="24">
        <v>41.102539</v>
      </c>
      <c r="B829" s="23">
        <v>-40.709643999999997</v>
      </c>
      <c r="C829" s="25">
        <v>4.8414225999999996</v>
      </c>
      <c r="D829" s="26">
        <v>-1.9143402999999999E-3</v>
      </c>
      <c r="E829" s="28">
        <f t="shared" si="36"/>
        <v>3.1562348899999995E-4</v>
      </c>
      <c r="F829" s="18">
        <f t="shared" si="37"/>
        <v>1.4398091275802929</v>
      </c>
      <c r="G829" s="12">
        <f t="shared" si="38"/>
        <v>9.9270862441916119</v>
      </c>
    </row>
    <row r="830" spans="1:7" x14ac:dyDescent="0.25">
      <c r="A830" s="24">
        <v>41.152343999999999</v>
      </c>
      <c r="B830" s="23">
        <v>-40.774731000000003</v>
      </c>
      <c r="C830" s="25">
        <v>4.8414478000000001</v>
      </c>
      <c r="D830" s="26">
        <v>-1.9175529E-3</v>
      </c>
      <c r="E830" s="28">
        <f t="shared" si="36"/>
        <v>3.1615892233333333E-4</v>
      </c>
      <c r="F830" s="18">
        <f t="shared" si="37"/>
        <v>1.4421111093094092</v>
      </c>
      <c r="G830" s="12">
        <f t="shared" si="38"/>
        <v>9.9429577723822238</v>
      </c>
    </row>
    <row r="831" spans="1:7" x14ac:dyDescent="0.25">
      <c r="A831" s="24">
        <v>41.202148000000001</v>
      </c>
      <c r="B831" s="23">
        <v>-40.807963999999998</v>
      </c>
      <c r="C831" s="25">
        <v>4.8413738999999998</v>
      </c>
      <c r="D831" s="26">
        <v>-1.9186735E-3</v>
      </c>
      <c r="E831" s="28">
        <f t="shared" si="36"/>
        <v>3.1634568900000001E-4</v>
      </c>
      <c r="F831" s="18">
        <f t="shared" si="37"/>
        <v>1.4432864862480252</v>
      </c>
      <c r="G831" s="12">
        <f t="shared" si="38"/>
        <v>9.9510616717224671</v>
      </c>
    </row>
    <row r="832" spans="1:7" x14ac:dyDescent="0.25">
      <c r="A832" s="24">
        <v>41.251953</v>
      </c>
      <c r="B832" s="23">
        <v>-40.856364999999997</v>
      </c>
      <c r="C832" s="25">
        <v>4.8413466999999999</v>
      </c>
      <c r="D832" s="26">
        <v>-1.9206344E-3</v>
      </c>
      <c r="E832" s="28">
        <f t="shared" si="36"/>
        <v>3.1667250566666663E-4</v>
      </c>
      <c r="F832" s="18">
        <f t="shared" si="37"/>
        <v>1.4449983214481565</v>
      </c>
      <c r="G832" s="12">
        <f t="shared" si="38"/>
        <v>9.9628643026004262</v>
      </c>
    </row>
    <row r="833" spans="1:7" x14ac:dyDescent="0.25">
      <c r="A833" s="24">
        <v>41.301758</v>
      </c>
      <c r="B833" s="23">
        <v>-40.907234000000003</v>
      </c>
      <c r="C833" s="25">
        <v>4.8413601000000002</v>
      </c>
      <c r="D833" s="26">
        <v>-1.9242227E-3</v>
      </c>
      <c r="E833" s="28">
        <f t="shared" si="36"/>
        <v>3.1727055566666663E-4</v>
      </c>
      <c r="F833" s="18">
        <f t="shared" si="37"/>
        <v>1.4467974442926326</v>
      </c>
      <c r="G833" s="12">
        <f t="shared" si="38"/>
        <v>9.9752687576763748</v>
      </c>
    </row>
    <row r="834" spans="1:7" x14ac:dyDescent="0.25">
      <c r="A834" s="24">
        <v>41.351562999999999</v>
      </c>
      <c r="B834" s="23">
        <v>-40.949997000000003</v>
      </c>
      <c r="C834" s="25">
        <v>4.8413428999999999</v>
      </c>
      <c r="D834" s="26">
        <v>-1.9272982999999999E-3</v>
      </c>
      <c r="E834" s="28">
        <f t="shared" si="36"/>
        <v>3.1778315566666665E-4</v>
      </c>
      <c r="F834" s="18">
        <f t="shared" si="37"/>
        <v>1.4483098760329522</v>
      </c>
      <c r="G834" s="12">
        <f t="shared" si="38"/>
        <v>9.9856965567762721</v>
      </c>
    </row>
    <row r="835" spans="1:7" x14ac:dyDescent="0.25">
      <c r="A835" s="24">
        <v>41.401367</v>
      </c>
      <c r="B835" s="23">
        <v>-41.00412</v>
      </c>
      <c r="C835" s="25">
        <v>4.8412642000000004</v>
      </c>
      <c r="D835" s="26">
        <v>-1.9291281E-3</v>
      </c>
      <c r="E835" s="28">
        <f t="shared" si="36"/>
        <v>3.180881223333333E-4</v>
      </c>
      <c r="F835" s="18">
        <f t="shared" si="37"/>
        <v>1.4502240855851662</v>
      </c>
      <c r="G835" s="12">
        <f t="shared" si="38"/>
        <v>9.9988945029139096</v>
      </c>
    </row>
    <row r="836" spans="1:7" x14ac:dyDescent="0.25">
      <c r="A836" s="24">
        <v>41.451172</v>
      </c>
      <c r="B836" s="23">
        <v>-41.042422999999999</v>
      </c>
      <c r="C836" s="25">
        <v>4.8411584000000003</v>
      </c>
      <c r="D836" s="26">
        <v>-1.9306898E-3</v>
      </c>
      <c r="E836" s="28">
        <f t="shared" si="36"/>
        <v>3.1834840566666664E-4</v>
      </c>
      <c r="F836" s="18">
        <f t="shared" si="37"/>
        <v>1.4515787770929991</v>
      </c>
      <c r="G836" s="12">
        <f t="shared" si="38"/>
        <v>10.008234726680328</v>
      </c>
    </row>
    <row r="837" spans="1:7" x14ac:dyDescent="0.25">
      <c r="A837" s="24">
        <v>41.500976999999999</v>
      </c>
      <c r="B837" s="23">
        <v>-41.099350000000001</v>
      </c>
      <c r="C837" s="25">
        <v>4.8411030999999998</v>
      </c>
      <c r="D837" s="26">
        <v>-1.9329368E-3</v>
      </c>
      <c r="E837" s="28">
        <f t="shared" ref="E837:E900" si="39" xml:space="preserve"> (delta_0 - D837) / L</f>
        <v>3.1872290566666662E-4</v>
      </c>
      <c r="F837" s="18">
        <f t="shared" ref="F837:F900" si="40" xml:space="preserve"> -B837 / A_6x12_in2</f>
        <v>1.4535921578586419</v>
      </c>
      <c r="G837" s="12">
        <f t="shared" ref="G837:G900" si="41" xml:space="preserve"> -B837 * kip_to_N / A_6x12_mm2</f>
        <v>10.022116430942422</v>
      </c>
    </row>
    <row r="838" spans="1:7" x14ac:dyDescent="0.25">
      <c r="A838" s="24">
        <v>41.550781000000001</v>
      </c>
      <c r="B838" s="23">
        <v>-41.152405000000002</v>
      </c>
      <c r="C838" s="25">
        <v>4.8410954000000004</v>
      </c>
      <c r="D838" s="26">
        <v>-1.9348502E-3</v>
      </c>
      <c r="E838" s="28">
        <f t="shared" si="39"/>
        <v>3.1904180566666662E-4</v>
      </c>
      <c r="F838" s="18">
        <f t="shared" si="40"/>
        <v>1.4554685946376955</v>
      </c>
      <c r="G838" s="12">
        <f t="shared" si="41"/>
        <v>10.035053944242355</v>
      </c>
    </row>
    <row r="839" spans="1:7" x14ac:dyDescent="0.25">
      <c r="A839" s="24">
        <v>41.600586</v>
      </c>
      <c r="B839" s="23">
        <v>-41.203845999999999</v>
      </c>
      <c r="C839" s="25">
        <v>4.8410735000000003</v>
      </c>
      <c r="D839" s="26">
        <v>-1.9379139E-3</v>
      </c>
      <c r="E839" s="28">
        <f t="shared" si="39"/>
        <v>3.1955242233333331E-4</v>
      </c>
      <c r="F839" s="18">
        <f t="shared" si="40"/>
        <v>1.4572879478438265</v>
      </c>
      <c r="G839" s="12">
        <f t="shared" si="41"/>
        <v>10.047597882074076</v>
      </c>
    </row>
    <row r="840" spans="1:7" x14ac:dyDescent="0.25">
      <c r="A840" s="24">
        <v>41.650390999999999</v>
      </c>
      <c r="B840" s="23">
        <v>-41.245949000000003</v>
      </c>
      <c r="C840" s="25">
        <v>4.8409858000000003</v>
      </c>
      <c r="D840" s="26">
        <v>-1.941365E-3</v>
      </c>
      <c r="E840" s="28">
        <f t="shared" si="39"/>
        <v>3.2012760566666663E-4</v>
      </c>
      <c r="F840" s="18">
        <f t="shared" si="40"/>
        <v>1.4587770368591595</v>
      </c>
      <c r="G840" s="12">
        <f t="shared" si="41"/>
        <v>10.057864739532697</v>
      </c>
    </row>
    <row r="841" spans="1:7" x14ac:dyDescent="0.25">
      <c r="A841" s="24">
        <v>41.700195000000001</v>
      </c>
      <c r="B841" s="23">
        <v>-41.307842000000001</v>
      </c>
      <c r="C841" s="25">
        <v>4.8410168000000002</v>
      </c>
      <c r="D841" s="26">
        <v>-1.9412994E-3</v>
      </c>
      <c r="E841" s="28">
        <f t="shared" si="39"/>
        <v>3.2011667233333333E-4</v>
      </c>
      <c r="F841" s="18">
        <f t="shared" si="40"/>
        <v>1.4609660539464455</v>
      </c>
      <c r="G841" s="12">
        <f t="shared" si="41"/>
        <v>10.072957407719914</v>
      </c>
    </row>
    <row r="842" spans="1:7" x14ac:dyDescent="0.25">
      <c r="A842" s="24">
        <v>41.75</v>
      </c>
      <c r="B842" s="23">
        <v>-41.347602999999999</v>
      </c>
      <c r="C842" s="25">
        <v>4.8409867000000002</v>
      </c>
      <c r="D842" s="26">
        <v>-1.9448877E-3</v>
      </c>
      <c r="E842" s="28">
        <f t="shared" si="39"/>
        <v>3.2071472233333333E-4</v>
      </c>
      <c r="F842" s="18">
        <f t="shared" si="40"/>
        <v>1.4623723116558403</v>
      </c>
      <c r="G842" s="12">
        <f t="shared" si="41"/>
        <v>10.082653166202974</v>
      </c>
    </row>
    <row r="843" spans="1:7" x14ac:dyDescent="0.25">
      <c r="A843" s="24">
        <v>41.799804999999999</v>
      </c>
      <c r="B843" s="23">
        <v>-41.391613</v>
      </c>
      <c r="C843" s="25">
        <v>4.8409762000000001</v>
      </c>
      <c r="D843" s="26">
        <v>-1.9471346999999999E-3</v>
      </c>
      <c r="E843" s="28">
        <f t="shared" si="39"/>
        <v>3.2108922233333332E-4</v>
      </c>
      <c r="F843" s="18">
        <f t="shared" si="40"/>
        <v>1.4639288469992791</v>
      </c>
      <c r="G843" s="12">
        <f t="shared" si="41"/>
        <v>10.093385047464494</v>
      </c>
    </row>
    <row r="844" spans="1:7" x14ac:dyDescent="0.25">
      <c r="A844" s="24">
        <v>41.849609000000001</v>
      </c>
      <c r="B844" s="23">
        <v>-41.451419999999999</v>
      </c>
      <c r="C844" s="25">
        <v>4.8408885000000001</v>
      </c>
      <c r="D844" s="26">
        <v>-1.9504487E-3</v>
      </c>
      <c r="E844" s="28">
        <f t="shared" si="39"/>
        <v>3.2164155566666666E-4</v>
      </c>
      <c r="F844" s="18">
        <f t="shared" si="40"/>
        <v>1.4660440869285005</v>
      </c>
      <c r="G844" s="12">
        <f t="shared" si="41"/>
        <v>10.107969042524887</v>
      </c>
    </row>
    <row r="845" spans="1:7" x14ac:dyDescent="0.25">
      <c r="A845" s="24">
        <v>41.899414</v>
      </c>
      <c r="B845" s="23">
        <v>-41.510910000000003</v>
      </c>
      <c r="C845" s="25">
        <v>4.8407488000000001</v>
      </c>
      <c r="D845" s="26">
        <v>-1.9546329999999999E-3</v>
      </c>
      <c r="E845" s="28">
        <f t="shared" si="39"/>
        <v>3.2233893899999996E-4</v>
      </c>
      <c r="F845" s="18">
        <f t="shared" si="40"/>
        <v>1.4681481152761755</v>
      </c>
      <c r="G845" s="12">
        <f t="shared" si="41"/>
        <v>10.122475736827276</v>
      </c>
    </row>
    <row r="846" spans="1:7" x14ac:dyDescent="0.25">
      <c r="A846" s="24">
        <v>41.949218999999999</v>
      </c>
      <c r="B846" s="23">
        <v>-41.541626000000001</v>
      </c>
      <c r="C846" s="25">
        <v>4.8407496999999999</v>
      </c>
      <c r="D846" s="26">
        <v>-1.9561469000000001E-3</v>
      </c>
      <c r="E846" s="28">
        <f t="shared" si="39"/>
        <v>3.2259125566666666E-4</v>
      </c>
      <c r="F846" s="18">
        <f t="shared" si="40"/>
        <v>1.4692344715499557</v>
      </c>
      <c r="G846" s="12">
        <f t="shared" si="41"/>
        <v>10.129965863271922</v>
      </c>
    </row>
    <row r="847" spans="1:7" x14ac:dyDescent="0.25">
      <c r="A847" s="24">
        <v>41.999023000000001</v>
      </c>
      <c r="B847" s="23">
        <v>-41.604584000000003</v>
      </c>
      <c r="C847" s="25">
        <v>4.8407163999999998</v>
      </c>
      <c r="D847" s="26">
        <v>-1.9559859999999998E-3</v>
      </c>
      <c r="E847" s="28">
        <f t="shared" si="39"/>
        <v>3.2256443899999994E-4</v>
      </c>
      <c r="F847" s="18">
        <f t="shared" si="40"/>
        <v>1.4714611553071066</v>
      </c>
      <c r="G847" s="12">
        <f t="shared" si="41"/>
        <v>10.145318232743929</v>
      </c>
    </row>
    <row r="848" spans="1:7" x14ac:dyDescent="0.25">
      <c r="A848" s="24">
        <v>42.048828</v>
      </c>
      <c r="B848" s="23">
        <v>-41.654902999999997</v>
      </c>
      <c r="C848" s="25">
        <v>4.8406630000000002</v>
      </c>
      <c r="D848" s="26">
        <v>-1.9603670000000002E-3</v>
      </c>
      <c r="E848" s="28">
        <f t="shared" si="39"/>
        <v>3.2329460566666668E-4</v>
      </c>
      <c r="F848" s="18">
        <f t="shared" si="40"/>
        <v>1.4732408258807601</v>
      </c>
      <c r="G848" s="12">
        <f t="shared" si="41"/>
        <v>10.157588569785476</v>
      </c>
    </row>
    <row r="849" spans="1:7" x14ac:dyDescent="0.25">
      <c r="A849" s="24">
        <v>42.098633</v>
      </c>
      <c r="B849" s="23">
        <v>-41.695377000000001</v>
      </c>
      <c r="C849" s="25">
        <v>4.8406272000000001</v>
      </c>
      <c r="D849" s="26">
        <v>-1.9634603999999999E-3</v>
      </c>
      <c r="E849" s="28">
        <f t="shared" si="39"/>
        <v>3.2381017233333332E-4</v>
      </c>
      <c r="F849" s="18">
        <f t="shared" si="40"/>
        <v>1.4746723008066938</v>
      </c>
      <c r="G849" s="12">
        <f t="shared" si="41"/>
        <v>10.16745819401131</v>
      </c>
    </row>
    <row r="850" spans="1:7" x14ac:dyDescent="0.25">
      <c r="A850" s="24">
        <v>42.148437999999999</v>
      </c>
      <c r="B850" s="23">
        <v>-41.747841000000001</v>
      </c>
      <c r="C850" s="25">
        <v>4.8404284000000004</v>
      </c>
      <c r="D850" s="26">
        <v>-1.9661188E-3</v>
      </c>
      <c r="E850" s="28">
        <f t="shared" si="39"/>
        <v>3.2425323900000001E-4</v>
      </c>
      <c r="F850" s="18">
        <f t="shared" si="40"/>
        <v>1.4765278352365545</v>
      </c>
      <c r="G850" s="12">
        <f t="shared" si="41"/>
        <v>10.180251591387009</v>
      </c>
    </row>
    <row r="851" spans="1:7" x14ac:dyDescent="0.25">
      <c r="A851" s="24">
        <v>42.198242</v>
      </c>
      <c r="B851" s="23">
        <v>-41.802836999999997</v>
      </c>
      <c r="C851" s="25">
        <v>4.8405456999999998</v>
      </c>
      <c r="D851" s="26">
        <v>-1.9683718999999999E-3</v>
      </c>
      <c r="E851" s="28">
        <f t="shared" si="39"/>
        <v>3.2462875566666665E-4</v>
      </c>
      <c r="F851" s="18">
        <f t="shared" si="40"/>
        <v>1.4784729208477281</v>
      </c>
      <c r="G851" s="12">
        <f t="shared" si="41"/>
        <v>10.19366241942288</v>
      </c>
    </row>
    <row r="852" spans="1:7" x14ac:dyDescent="0.25">
      <c r="A852" s="24">
        <v>42.248047</v>
      </c>
      <c r="B852" s="23">
        <v>-41.838295000000002</v>
      </c>
      <c r="C852" s="25">
        <v>4.8404350000000003</v>
      </c>
      <c r="D852" s="26">
        <v>-1.9690036000000002E-3</v>
      </c>
      <c r="E852" s="28">
        <f t="shared" si="39"/>
        <v>3.2473403900000003E-4</v>
      </c>
      <c r="F852" s="18">
        <f t="shared" si="40"/>
        <v>1.4797269910637623</v>
      </c>
      <c r="G852" s="12">
        <f t="shared" si="41"/>
        <v>10.202308887175008</v>
      </c>
    </row>
    <row r="853" spans="1:7" x14ac:dyDescent="0.25">
      <c r="A853" s="24">
        <v>42.297851999999999</v>
      </c>
      <c r="B853" s="23">
        <v>-41.900554999999997</v>
      </c>
      <c r="C853" s="25">
        <v>4.8404951000000001</v>
      </c>
      <c r="D853" s="26">
        <v>-1.9722818E-3</v>
      </c>
      <c r="E853" s="28">
        <f t="shared" si="39"/>
        <v>3.2528040566666666E-4</v>
      </c>
      <c r="F853" s="18">
        <f t="shared" si="40"/>
        <v>1.4819289881208513</v>
      </c>
      <c r="G853" s="12">
        <f t="shared" si="41"/>
        <v>10.217491048668812</v>
      </c>
    </row>
    <row r="854" spans="1:7" x14ac:dyDescent="0.25">
      <c r="A854" s="24">
        <v>42.347656000000001</v>
      </c>
      <c r="B854" s="23">
        <v>-41.935153999999997</v>
      </c>
      <c r="C854" s="25">
        <v>4.8403048999999996</v>
      </c>
      <c r="D854" s="26">
        <v>-1.9742786000000001E-3</v>
      </c>
      <c r="E854" s="28">
        <f t="shared" si="39"/>
        <v>3.2561320566666668E-4</v>
      </c>
      <c r="F854" s="18">
        <f t="shared" si="40"/>
        <v>1.483152677426637</v>
      </c>
      <c r="G854" s="12">
        <f t="shared" si="41"/>
        <v>10.225928048436309</v>
      </c>
    </row>
    <row r="855" spans="1:7" x14ac:dyDescent="0.25">
      <c r="A855" s="24">
        <v>42.397461</v>
      </c>
      <c r="B855" s="23">
        <v>-41.977328999999997</v>
      </c>
      <c r="C855" s="25">
        <v>4.8403267999999997</v>
      </c>
      <c r="D855" s="26">
        <v>-1.9729317000000001E-3</v>
      </c>
      <c r="E855" s="28">
        <f t="shared" si="39"/>
        <v>3.2538872233333331E-4</v>
      </c>
      <c r="F855" s="18">
        <f t="shared" si="40"/>
        <v>1.4846443129210594</v>
      </c>
      <c r="G855" s="12">
        <f t="shared" si="41"/>
        <v>10.236212463164886</v>
      </c>
    </row>
    <row r="856" spans="1:7" x14ac:dyDescent="0.25">
      <c r="A856" s="24">
        <v>42.447265999999999</v>
      </c>
      <c r="B856" s="23">
        <v>-42.049168000000002</v>
      </c>
      <c r="C856" s="25">
        <v>4.8402839000000002</v>
      </c>
      <c r="D856" s="26">
        <v>-1.9787848000000002E-3</v>
      </c>
      <c r="E856" s="28">
        <f t="shared" si="39"/>
        <v>3.2636423900000007E-4</v>
      </c>
      <c r="F856" s="18">
        <f t="shared" si="40"/>
        <v>1.4871850978003438</v>
      </c>
      <c r="G856" s="12">
        <f t="shared" si="41"/>
        <v>10.253730473115956</v>
      </c>
    </row>
    <row r="857" spans="1:7" x14ac:dyDescent="0.25">
      <c r="A857" s="24">
        <v>42.497070000000001</v>
      </c>
      <c r="B857" s="23">
        <v>-42.080337999999998</v>
      </c>
      <c r="C857" s="25">
        <v>4.8402266999999997</v>
      </c>
      <c r="D857" s="26">
        <v>-1.9807280000000002E-3</v>
      </c>
      <c r="E857" s="28">
        <f t="shared" si="39"/>
        <v>3.2668810566666671E-4</v>
      </c>
      <c r="F857" s="18">
        <f t="shared" si="40"/>
        <v>1.4882875110394935</v>
      </c>
      <c r="G857" s="12">
        <f t="shared" si="41"/>
        <v>10.261331307901724</v>
      </c>
    </row>
    <row r="858" spans="1:7" x14ac:dyDescent="0.25">
      <c r="A858" s="24">
        <v>42.546875</v>
      </c>
      <c r="B858" s="23">
        <v>-42.145663999999996</v>
      </c>
      <c r="C858" s="25">
        <v>4.8402605000000003</v>
      </c>
      <c r="D858" s="26">
        <v>-1.9825043000000001E-3</v>
      </c>
      <c r="E858" s="28">
        <f t="shared" si="39"/>
        <v>3.2698415566666668E-4</v>
      </c>
      <c r="F858" s="18">
        <f t="shared" si="40"/>
        <v>1.490597945664476</v>
      </c>
      <c r="G858" s="12">
        <f t="shared" si="41"/>
        <v>10.277261116474554</v>
      </c>
    </row>
    <row r="859" spans="1:7" x14ac:dyDescent="0.25">
      <c r="A859" s="24">
        <v>42.596679999999999</v>
      </c>
      <c r="B859" s="23">
        <v>-42.170558999999997</v>
      </c>
      <c r="C859" s="25">
        <v>4.8401604000000003</v>
      </c>
      <c r="D859" s="26">
        <v>-1.9851804000000002E-3</v>
      </c>
      <c r="E859" s="28">
        <f t="shared" si="39"/>
        <v>3.274301723333334E-4</v>
      </c>
      <c r="F859" s="18">
        <f t="shared" si="40"/>
        <v>1.4914784261774254</v>
      </c>
      <c r="G859" s="12">
        <f t="shared" si="41"/>
        <v>10.283331786413331</v>
      </c>
    </row>
    <row r="860" spans="1:7" x14ac:dyDescent="0.25">
      <c r="A860" s="24">
        <v>42.646484000000001</v>
      </c>
      <c r="B860" s="23">
        <v>-42.219603999999997</v>
      </c>
      <c r="C860" s="25">
        <v>4.8402146999999998</v>
      </c>
      <c r="D860" s="26">
        <v>-1.9863069000000001E-3</v>
      </c>
      <c r="E860" s="28">
        <f t="shared" si="39"/>
        <v>3.2761792233333334E-4</v>
      </c>
      <c r="F860" s="18">
        <f t="shared" si="40"/>
        <v>1.4932130382183015</v>
      </c>
      <c r="G860" s="12">
        <f t="shared" si="41"/>
        <v>10.29529145731702</v>
      </c>
    </row>
    <row r="861" spans="1:7" x14ac:dyDescent="0.25">
      <c r="A861" s="24">
        <v>42.696289</v>
      </c>
      <c r="B861" s="23">
        <v>-42.300297</v>
      </c>
      <c r="C861" s="25">
        <v>4.8400173000000004</v>
      </c>
      <c r="D861" s="26">
        <v>-1.9906698999999999E-3</v>
      </c>
      <c r="E861" s="28">
        <f t="shared" si="39"/>
        <v>3.2834508899999998E-4</v>
      </c>
      <c r="F861" s="18">
        <f t="shared" si="40"/>
        <v>1.4960669692900603</v>
      </c>
      <c r="G861" s="12">
        <f t="shared" si="41"/>
        <v>10.31496852377092</v>
      </c>
    </row>
    <row r="862" spans="1:7" x14ac:dyDescent="0.25">
      <c r="A862" s="24">
        <v>42.746093999999999</v>
      </c>
      <c r="B862" s="23">
        <v>-42.331524000000002</v>
      </c>
      <c r="C862" s="25">
        <v>4.8400907999999996</v>
      </c>
      <c r="D862" s="26">
        <v>-1.9918382000000002E-3</v>
      </c>
      <c r="E862" s="28">
        <f t="shared" si="39"/>
        <v>3.2853980566666672E-4</v>
      </c>
      <c r="F862" s="18">
        <f t="shared" si="40"/>
        <v>1.4971713984918227</v>
      </c>
      <c r="G862" s="12">
        <f t="shared" si="41"/>
        <v>10.322583258062073</v>
      </c>
    </row>
    <row r="863" spans="1:7" x14ac:dyDescent="0.25">
      <c r="A863" s="24">
        <v>42.795898000000001</v>
      </c>
      <c r="B863" s="23">
        <v>-42.387821000000002</v>
      </c>
      <c r="C863" s="25">
        <v>4.8400793000000002</v>
      </c>
      <c r="D863" s="26">
        <v>-1.9947172000000001E-3</v>
      </c>
      <c r="E863" s="28">
        <f t="shared" si="39"/>
        <v>3.2901963900000005E-4</v>
      </c>
      <c r="F863" s="18">
        <f t="shared" si="40"/>
        <v>1.4991624975654325</v>
      </c>
      <c r="G863" s="12">
        <f t="shared" si="41"/>
        <v>10.336311336212038</v>
      </c>
    </row>
    <row r="864" spans="1:7" x14ac:dyDescent="0.25">
      <c r="A864" s="24">
        <v>42.845703</v>
      </c>
      <c r="B864" s="23">
        <v>-42.436171999999999</v>
      </c>
      <c r="C864" s="25">
        <v>4.8399625000000004</v>
      </c>
      <c r="D864" s="26">
        <v>-1.9968094000000001E-3</v>
      </c>
      <c r="E864" s="28">
        <f t="shared" si="39"/>
        <v>3.2936833900000002E-4</v>
      </c>
      <c r="F864" s="18">
        <f t="shared" si="40"/>
        <v>1.5008725643773071</v>
      </c>
      <c r="G864" s="12">
        <f t="shared" si="41"/>
        <v>10.348101774541414</v>
      </c>
    </row>
    <row r="865" spans="1:7" x14ac:dyDescent="0.25">
      <c r="A865" s="24">
        <v>42.895508</v>
      </c>
      <c r="B865" s="23">
        <v>-42.490948000000003</v>
      </c>
      <c r="C865" s="25">
        <v>4.8399463000000003</v>
      </c>
      <c r="D865" s="26">
        <v>-1.9972801999999998E-3</v>
      </c>
      <c r="E865" s="28">
        <f t="shared" si="39"/>
        <v>3.2944680566666663E-4</v>
      </c>
      <c r="F865" s="18">
        <f t="shared" si="40"/>
        <v>1.5028098690801521</v>
      </c>
      <c r="G865" s="12">
        <f t="shared" si="41"/>
        <v>10.361458955363529</v>
      </c>
    </row>
    <row r="866" spans="1:7" x14ac:dyDescent="0.25">
      <c r="A866" s="24">
        <v>42.945312999999999</v>
      </c>
      <c r="B866" s="23">
        <v>-42.544967999999997</v>
      </c>
      <c r="C866" s="25">
        <v>4.8398719000000003</v>
      </c>
      <c r="D866" s="26">
        <v>-2.000618E-3</v>
      </c>
      <c r="E866" s="28">
        <f t="shared" si="39"/>
        <v>3.3000310566666671E-4</v>
      </c>
      <c r="F866" s="18">
        <f t="shared" si="40"/>
        <v>1.5047204357525574</v>
      </c>
      <c r="G866" s="12">
        <f t="shared" si="41"/>
        <v>10.374631784851086</v>
      </c>
    </row>
    <row r="867" spans="1:7" x14ac:dyDescent="0.25">
      <c r="A867" s="24">
        <v>42.995117</v>
      </c>
      <c r="B867" s="23">
        <v>-42.588844000000002</v>
      </c>
      <c r="C867" s="25">
        <v>4.8397807999999998</v>
      </c>
      <c r="D867" s="26">
        <v>-2.0031570000000002E-3</v>
      </c>
      <c r="E867" s="28">
        <f t="shared" si="39"/>
        <v>3.3042627233333339E-4</v>
      </c>
      <c r="F867" s="18">
        <f t="shared" si="40"/>
        <v>1.5062722318154687</v>
      </c>
      <c r="G867" s="12">
        <f t="shared" si="41"/>
        <v>10.38533099008241</v>
      </c>
    </row>
    <row r="868" spans="1:7" x14ac:dyDescent="0.25">
      <c r="A868" s="24">
        <v>43.044922</v>
      </c>
      <c r="B868" s="23">
        <v>-42.649101000000002</v>
      </c>
      <c r="C868" s="25">
        <v>4.8397807999999998</v>
      </c>
      <c r="D868" s="26">
        <v>-2.0038842000000001E-3</v>
      </c>
      <c r="E868" s="28">
        <f t="shared" si="39"/>
        <v>3.3054747233333335E-4</v>
      </c>
      <c r="F868" s="18">
        <f t="shared" si="40"/>
        <v>1.5084033872389992</v>
      </c>
      <c r="G868" s="12">
        <f t="shared" si="41"/>
        <v>10.400024718080038</v>
      </c>
    </row>
    <row r="869" spans="1:7" x14ac:dyDescent="0.25">
      <c r="A869" s="24">
        <v>43.094726999999999</v>
      </c>
      <c r="B869" s="23">
        <v>-42.681587</v>
      </c>
      <c r="C869" s="25">
        <v>4.8397651000000002</v>
      </c>
      <c r="D869" s="26">
        <v>-2.0062863E-3</v>
      </c>
      <c r="E869" s="28">
        <f t="shared" si="39"/>
        <v>3.3094782233333337E-4</v>
      </c>
      <c r="F869" s="18">
        <f t="shared" si="40"/>
        <v>1.5095523444570622</v>
      </c>
      <c r="G869" s="12">
        <f t="shared" si="41"/>
        <v>10.407946460744476</v>
      </c>
    </row>
    <row r="870" spans="1:7" x14ac:dyDescent="0.25">
      <c r="A870" s="24">
        <v>43.144531000000001</v>
      </c>
      <c r="B870" s="23">
        <v>-42.737212999999997</v>
      </c>
      <c r="C870" s="25">
        <v>4.8397173999999996</v>
      </c>
      <c r="D870" s="26">
        <v>-2.0097791999999998E-3</v>
      </c>
      <c r="E870" s="28">
        <f t="shared" si="39"/>
        <v>3.3152997233333332E-4</v>
      </c>
      <c r="F870" s="18">
        <f t="shared" si="40"/>
        <v>1.5115197117602688</v>
      </c>
      <c r="G870" s="12">
        <f t="shared" si="41"/>
        <v>10.421510914892474</v>
      </c>
    </row>
    <row r="871" spans="1:7" x14ac:dyDescent="0.25">
      <c r="A871" s="24">
        <v>43.194336</v>
      </c>
      <c r="B871" s="23">
        <v>-42.780495000000002</v>
      </c>
      <c r="C871" s="25">
        <v>4.8396267999999996</v>
      </c>
      <c r="D871" s="26">
        <v>-2.0112575E-3</v>
      </c>
      <c r="E871" s="28">
        <f t="shared" si="39"/>
        <v>3.3177635566666668E-4</v>
      </c>
      <c r="F871" s="18">
        <f t="shared" si="40"/>
        <v>1.5130504993706919</v>
      </c>
      <c r="G871" s="12">
        <f t="shared" si="41"/>
        <v>10.43206527264665</v>
      </c>
    </row>
    <row r="872" spans="1:7" x14ac:dyDescent="0.25">
      <c r="A872" s="24">
        <v>43.244140999999999</v>
      </c>
      <c r="B872" s="23">
        <v>-42.822411000000002</v>
      </c>
      <c r="C872" s="25">
        <v>4.8397392999999997</v>
      </c>
      <c r="D872" s="26">
        <v>-2.0145356999999998E-3</v>
      </c>
      <c r="E872" s="28">
        <f t="shared" si="39"/>
        <v>3.3232272233333331E-4</v>
      </c>
      <c r="F872" s="18">
        <f t="shared" si="40"/>
        <v>1.5145329746139453</v>
      </c>
      <c r="G872" s="12">
        <f t="shared" si="41"/>
        <v>10.442286529973575</v>
      </c>
    </row>
    <row r="873" spans="1:7" x14ac:dyDescent="0.25">
      <c r="A873" s="24">
        <v>43.293945000000001</v>
      </c>
      <c r="B873" s="23">
        <v>-42.873528</v>
      </c>
      <c r="C873" s="25">
        <v>4.8395289999999997</v>
      </c>
      <c r="D873" s="26">
        <v>-2.0145177999999998E-3</v>
      </c>
      <c r="E873" s="28">
        <f t="shared" si="39"/>
        <v>3.32319739E-4</v>
      </c>
      <c r="F873" s="18">
        <f t="shared" si="40"/>
        <v>1.5163408686641737</v>
      </c>
      <c r="G873" s="12">
        <f t="shared" si="41"/>
        <v>10.454751460090487</v>
      </c>
    </row>
    <row r="874" spans="1:7" x14ac:dyDescent="0.25">
      <c r="A874" s="24">
        <v>43.34375</v>
      </c>
      <c r="B874" s="23">
        <v>-42.923084000000003</v>
      </c>
      <c r="C874" s="25">
        <v>4.8395653000000003</v>
      </c>
      <c r="D874" s="26">
        <v>-2.0178733E-3</v>
      </c>
      <c r="E874" s="28">
        <f t="shared" si="39"/>
        <v>3.32878989E-4</v>
      </c>
      <c r="F874" s="18">
        <f t="shared" si="40"/>
        <v>1.518093553633032</v>
      </c>
      <c r="G874" s="12">
        <f t="shared" si="41"/>
        <v>10.466835738840681</v>
      </c>
    </row>
    <row r="875" spans="1:7" x14ac:dyDescent="0.25">
      <c r="A875" s="24">
        <v>43.393554999999999</v>
      </c>
      <c r="B875" s="23">
        <v>-42.964858999999997</v>
      </c>
      <c r="C875" s="25">
        <v>4.8394947000000004</v>
      </c>
      <c r="D875" s="26">
        <v>-2.0203411000000002E-3</v>
      </c>
      <c r="E875" s="28">
        <f t="shared" si="39"/>
        <v>3.3329028900000007E-4</v>
      </c>
      <c r="F875" s="18">
        <f t="shared" si="40"/>
        <v>1.5195710420214015</v>
      </c>
      <c r="G875" s="12">
        <f t="shared" si="41"/>
        <v>10.477022613180607</v>
      </c>
    </row>
    <row r="876" spans="1:7" x14ac:dyDescent="0.25">
      <c r="A876" s="24">
        <v>43.443359000000001</v>
      </c>
      <c r="B876" s="23">
        <v>-43.020755999999999</v>
      </c>
      <c r="C876" s="25">
        <v>4.8394383999999997</v>
      </c>
      <c r="D876" s="26">
        <v>-2.0217417999999999E-3</v>
      </c>
      <c r="E876" s="28">
        <f t="shared" si="39"/>
        <v>3.3352373899999999E-4</v>
      </c>
      <c r="F876" s="18">
        <f t="shared" si="40"/>
        <v>1.5215479939889589</v>
      </c>
      <c r="G876" s="12">
        <f t="shared" si="41"/>
        <v>10.490653150941919</v>
      </c>
    </row>
    <row r="877" spans="1:7" x14ac:dyDescent="0.25">
      <c r="A877" s="24">
        <v>43.493164</v>
      </c>
      <c r="B877" s="23">
        <v>-43.071472</v>
      </c>
      <c r="C877" s="25">
        <v>4.8393563999999998</v>
      </c>
      <c r="D877" s="26">
        <v>-2.0245611999999999E-3</v>
      </c>
      <c r="E877" s="28">
        <f t="shared" si="39"/>
        <v>3.3399363899999998E-4</v>
      </c>
      <c r="F877" s="18">
        <f t="shared" si="40"/>
        <v>1.5233417055653697</v>
      </c>
      <c r="G877" s="12">
        <f t="shared" si="41"/>
        <v>10.503020296819205</v>
      </c>
    </row>
    <row r="878" spans="1:7" x14ac:dyDescent="0.25">
      <c r="A878" s="24">
        <v>43.542968999999999</v>
      </c>
      <c r="B878" s="23">
        <v>-43.120612999999999</v>
      </c>
      <c r="C878" s="25">
        <v>4.8393974000000002</v>
      </c>
      <c r="D878" s="26">
        <v>-2.0284294000000001E-3</v>
      </c>
      <c r="E878" s="28">
        <f t="shared" si="39"/>
        <v>3.3463833900000006E-4</v>
      </c>
      <c r="F878" s="18">
        <f t="shared" si="40"/>
        <v>1.5250797129116982</v>
      </c>
      <c r="G878" s="12">
        <f t="shared" si="41"/>
        <v>10.515003377416173</v>
      </c>
    </row>
    <row r="879" spans="1:7" x14ac:dyDescent="0.25">
      <c r="A879" s="24">
        <v>43.592773000000001</v>
      </c>
      <c r="B879" s="23">
        <v>-43.179211000000002</v>
      </c>
      <c r="C879" s="25">
        <v>4.8393034999999998</v>
      </c>
      <c r="D879" s="26">
        <v>-2.0308434000000002E-3</v>
      </c>
      <c r="E879" s="28">
        <f t="shared" si="39"/>
        <v>3.3504067233333337E-4</v>
      </c>
      <c r="F879" s="18">
        <f t="shared" si="40"/>
        <v>1.527152193212876</v>
      </c>
      <c r="G879" s="12">
        <f t="shared" si="41"/>
        <v>10.529292556651862</v>
      </c>
    </row>
    <row r="880" spans="1:7" x14ac:dyDescent="0.25">
      <c r="A880" s="24">
        <v>43.642578</v>
      </c>
      <c r="B880" s="23">
        <v>-43.213946999999997</v>
      </c>
      <c r="C880" s="25">
        <v>4.8393091999999998</v>
      </c>
      <c r="D880" s="26">
        <v>-2.0310164000000002E-3</v>
      </c>
      <c r="E880" s="28">
        <f t="shared" si="39"/>
        <v>3.350695056666667E-4</v>
      </c>
      <c r="F880" s="18">
        <f t="shared" si="40"/>
        <v>1.5283807279024846</v>
      </c>
      <c r="G880" s="12">
        <f t="shared" si="41"/>
        <v>10.53776296400247</v>
      </c>
    </row>
    <row r="881" spans="1:7" x14ac:dyDescent="0.25">
      <c r="A881" s="24">
        <v>43.692383</v>
      </c>
      <c r="B881" s="23">
        <v>-43.262515999999998</v>
      </c>
      <c r="C881" s="25">
        <v>4.8391371000000003</v>
      </c>
      <c r="D881" s="26">
        <v>-2.0348012999999998E-3</v>
      </c>
      <c r="E881" s="28">
        <f t="shared" si="39"/>
        <v>3.3570032233333334E-4</v>
      </c>
      <c r="F881" s="18">
        <f t="shared" si="40"/>
        <v>1.530098504887158</v>
      </c>
      <c r="G881" s="12">
        <f t="shared" si="41"/>
        <v>10.549606561843664</v>
      </c>
    </row>
    <row r="882" spans="1:7" x14ac:dyDescent="0.25">
      <c r="A882" s="24">
        <v>43.742187999999999</v>
      </c>
      <c r="B882" s="23">
        <v>-43.326011999999999</v>
      </c>
      <c r="C882" s="25">
        <v>4.8392157999999998</v>
      </c>
      <c r="D882" s="26">
        <v>-2.0361184000000001E-3</v>
      </c>
      <c r="E882" s="28">
        <f t="shared" si="39"/>
        <v>3.3591983900000002E-4</v>
      </c>
      <c r="F882" s="18">
        <f t="shared" si="40"/>
        <v>1.5323442165019499</v>
      </c>
      <c r="G882" s="12">
        <f t="shared" si="41"/>
        <v>10.565090123138408</v>
      </c>
    </row>
    <row r="883" spans="1:7" x14ac:dyDescent="0.25">
      <c r="A883" s="24">
        <v>43.791992</v>
      </c>
      <c r="B883" s="23">
        <v>-43.361713000000002</v>
      </c>
      <c r="C883" s="25">
        <v>4.8390655999999996</v>
      </c>
      <c r="D883" s="26">
        <v>-2.0391582999999998E-3</v>
      </c>
      <c r="E883" s="28">
        <f t="shared" si="39"/>
        <v>3.3642648899999996E-4</v>
      </c>
      <c r="F883" s="18">
        <f t="shared" si="40"/>
        <v>1.5336068810849108</v>
      </c>
      <c r="G883" s="12">
        <f t="shared" si="41"/>
        <v>10.573795846676642</v>
      </c>
    </row>
    <row r="884" spans="1:7" x14ac:dyDescent="0.25">
      <c r="A884" s="24">
        <v>43.841797</v>
      </c>
      <c r="B884" s="23">
        <v>-43.413769000000002</v>
      </c>
      <c r="C884" s="25">
        <v>4.8390769999999996</v>
      </c>
      <c r="D884" s="26">
        <v>-2.0420252999999999E-3</v>
      </c>
      <c r="E884" s="28">
        <f t="shared" si="39"/>
        <v>3.3690432233333332E-4</v>
      </c>
      <c r="F884" s="18">
        <f t="shared" si="40"/>
        <v>1.5354479854665979</v>
      </c>
      <c r="G884" s="12">
        <f t="shared" si="41"/>
        <v>10.586489752855915</v>
      </c>
    </row>
    <row r="885" spans="1:7" x14ac:dyDescent="0.25">
      <c r="A885" s="24">
        <v>43.891601999999999</v>
      </c>
      <c r="B885" s="23">
        <v>-43.466811999999997</v>
      </c>
      <c r="C885" s="25">
        <v>4.8390861000000003</v>
      </c>
      <c r="D885" s="26">
        <v>-2.0450173999999998E-3</v>
      </c>
      <c r="E885" s="28">
        <f t="shared" si="39"/>
        <v>3.3740300566666663E-4</v>
      </c>
      <c r="F885" s="18">
        <f t="shared" si="40"/>
        <v>1.5373239978324695</v>
      </c>
      <c r="G885" s="12">
        <f t="shared" si="41"/>
        <v>10.599424339944187</v>
      </c>
    </row>
    <row r="886" spans="1:7" x14ac:dyDescent="0.25">
      <c r="A886" s="24">
        <v>43.941406000000001</v>
      </c>
      <c r="B886" s="23">
        <v>-43.513373999999999</v>
      </c>
      <c r="C886" s="25">
        <v>4.8389696999999998</v>
      </c>
      <c r="D886" s="26">
        <v>-2.0466923999999998E-3</v>
      </c>
      <c r="E886" s="28">
        <f t="shared" si="39"/>
        <v>3.3768217233333332E-4</v>
      </c>
      <c r="F886" s="18">
        <f t="shared" si="40"/>
        <v>1.5389707917125242</v>
      </c>
      <c r="G886" s="12">
        <f t="shared" si="41"/>
        <v>10.610778528885316</v>
      </c>
    </row>
    <row r="887" spans="1:7" x14ac:dyDescent="0.25">
      <c r="A887" s="24">
        <v>43.991211</v>
      </c>
      <c r="B887" s="23">
        <v>-43.568420000000003</v>
      </c>
      <c r="C887" s="25">
        <v>4.8389268000000003</v>
      </c>
      <c r="D887" s="26">
        <v>-2.0489394999999998E-3</v>
      </c>
      <c r="E887" s="28">
        <f t="shared" si="39"/>
        <v>3.38056689E-4</v>
      </c>
      <c r="F887" s="18">
        <f t="shared" si="40"/>
        <v>1.5409176457119544</v>
      </c>
      <c r="G887" s="12">
        <f t="shared" si="41"/>
        <v>10.62420154946977</v>
      </c>
    </row>
    <row r="888" spans="1:7" x14ac:dyDescent="0.25">
      <c r="A888" s="24">
        <v>44.041015999999999</v>
      </c>
      <c r="B888" s="23">
        <v>-43.603713999999997</v>
      </c>
      <c r="C888" s="25">
        <v>4.8389816000000003</v>
      </c>
      <c r="D888" s="26">
        <v>-2.050793E-3</v>
      </c>
      <c r="E888" s="28">
        <f t="shared" si="39"/>
        <v>3.383656056666667E-4</v>
      </c>
      <c r="F888" s="18">
        <f t="shared" si="40"/>
        <v>1.5421659156145067</v>
      </c>
      <c r="G888" s="12">
        <f t="shared" si="41"/>
        <v>10.632808025662548</v>
      </c>
    </row>
    <row r="889" spans="1:7" x14ac:dyDescent="0.25">
      <c r="A889" s="24">
        <v>44.090820000000001</v>
      </c>
      <c r="B889" s="23">
        <v>-43.653976</v>
      </c>
      <c r="C889" s="25">
        <v>4.8388876999999999</v>
      </c>
      <c r="D889" s="26">
        <v>-2.0532249000000001E-3</v>
      </c>
      <c r="E889" s="28">
        <f t="shared" si="39"/>
        <v>3.3877092233333336E-4</v>
      </c>
      <c r="F889" s="18">
        <f t="shared" si="40"/>
        <v>1.5439435702255477</v>
      </c>
      <c r="G889" s="12">
        <f t="shared" si="41"/>
        <v>10.645064463198715</v>
      </c>
    </row>
    <row r="890" spans="1:7" x14ac:dyDescent="0.25">
      <c r="A890" s="24">
        <v>44.140625</v>
      </c>
      <c r="B890" s="23">
        <v>-43.700496999999999</v>
      </c>
      <c r="C890" s="25">
        <v>4.8388586</v>
      </c>
      <c r="D890" s="26">
        <v>-2.0550428999999999E-3</v>
      </c>
      <c r="E890" s="28">
        <f t="shared" si="39"/>
        <v>3.3907392233333331E-4</v>
      </c>
      <c r="F890" s="18">
        <f t="shared" si="40"/>
        <v>1.5455889140272319</v>
      </c>
      <c r="G890" s="12">
        <f t="shared" si="41"/>
        <v>10.656408654250004</v>
      </c>
    </row>
    <row r="891" spans="1:7" x14ac:dyDescent="0.25">
      <c r="A891" s="24">
        <v>44.190429999999999</v>
      </c>
      <c r="B891" s="23">
        <v>-43.758265999999999</v>
      </c>
      <c r="C891" s="25">
        <v>4.8388223999999997</v>
      </c>
      <c r="D891" s="26">
        <v>-2.0603656E-3</v>
      </c>
      <c r="E891" s="28">
        <f t="shared" si="39"/>
        <v>3.3996103900000001E-4</v>
      </c>
      <c r="F891" s="18">
        <f t="shared" si="40"/>
        <v>1.5476320744511152</v>
      </c>
      <c r="G891" s="12">
        <f t="shared" si="41"/>
        <v>10.670495681030213</v>
      </c>
    </row>
    <row r="892" spans="1:7" x14ac:dyDescent="0.25">
      <c r="A892" s="24">
        <v>44.240234000000001</v>
      </c>
      <c r="B892" s="23">
        <v>-43.808768999999998</v>
      </c>
      <c r="C892" s="25">
        <v>4.8387903999999997</v>
      </c>
      <c r="D892" s="26">
        <v>-2.0613192999999999E-3</v>
      </c>
      <c r="E892" s="28">
        <f t="shared" si="39"/>
        <v>3.4011998900000001E-4</v>
      </c>
      <c r="F892" s="18">
        <f t="shared" si="40"/>
        <v>1.5494182526935529</v>
      </c>
      <c r="G892" s="12">
        <f t="shared" si="41"/>
        <v>10.682810886650541</v>
      </c>
    </row>
    <row r="893" spans="1:7" x14ac:dyDescent="0.25">
      <c r="A893" s="24">
        <v>44.290039</v>
      </c>
      <c r="B893" s="23">
        <v>-43.850979000000002</v>
      </c>
      <c r="C893" s="25">
        <v>4.8387756</v>
      </c>
      <c r="D893" s="26">
        <v>-2.0624994999999999E-3</v>
      </c>
      <c r="E893" s="28">
        <f t="shared" si="39"/>
        <v>3.4031668900000002E-4</v>
      </c>
      <c r="F893" s="18">
        <f t="shared" si="40"/>
        <v>1.5509111260597552</v>
      </c>
      <c r="G893" s="12">
        <f t="shared" si="41"/>
        <v>10.693103836163129</v>
      </c>
    </row>
    <row r="894" spans="1:7" x14ac:dyDescent="0.25">
      <c r="A894" s="24">
        <v>44.339843999999999</v>
      </c>
      <c r="B894" s="23">
        <v>-43.910598999999998</v>
      </c>
      <c r="C894" s="25">
        <v>4.8387389000000001</v>
      </c>
      <c r="D894" s="26">
        <v>-2.0671961999999999E-3</v>
      </c>
      <c r="E894" s="28">
        <f t="shared" si="39"/>
        <v>3.4109947233333334E-4</v>
      </c>
      <c r="F894" s="18">
        <f t="shared" si="40"/>
        <v>1.5530197522168969</v>
      </c>
      <c r="G894" s="12">
        <f t="shared" si="41"/>
        <v>10.707642231091825</v>
      </c>
    </row>
    <row r="895" spans="1:7" x14ac:dyDescent="0.25">
      <c r="A895" s="24">
        <v>44.389648000000001</v>
      </c>
      <c r="B895" s="23">
        <v>-43.976944000000003</v>
      </c>
      <c r="C895" s="25">
        <v>4.8386569000000001</v>
      </c>
      <c r="D895" s="26">
        <v>-2.0681380000000002E-3</v>
      </c>
      <c r="E895" s="28">
        <f t="shared" si="39"/>
        <v>3.4125643900000005E-4</v>
      </c>
      <c r="F895" s="18">
        <f t="shared" si="40"/>
        <v>1.5553662265945487</v>
      </c>
      <c r="G895" s="12">
        <f t="shared" si="41"/>
        <v>10.723820523804751</v>
      </c>
    </row>
    <row r="896" spans="1:7" x14ac:dyDescent="0.25">
      <c r="A896" s="24">
        <v>44.439453</v>
      </c>
      <c r="B896" s="23">
        <v>-44.003036000000002</v>
      </c>
      <c r="C896" s="25">
        <v>4.8385892000000004</v>
      </c>
      <c r="D896" s="26">
        <v>-2.0713448E-3</v>
      </c>
      <c r="E896" s="28">
        <f t="shared" si="39"/>
        <v>3.4179090566666668E-4</v>
      </c>
      <c r="F896" s="18">
        <f t="shared" si="40"/>
        <v>1.5562890423223605</v>
      </c>
      <c r="G896" s="12">
        <f t="shared" si="41"/>
        <v>10.73018308335657</v>
      </c>
    </row>
    <row r="897" spans="1:7" x14ac:dyDescent="0.25">
      <c r="A897" s="24">
        <v>44.489258</v>
      </c>
      <c r="B897" s="23">
        <v>-44.057082999999999</v>
      </c>
      <c r="C897" s="25">
        <v>4.8386006000000004</v>
      </c>
      <c r="D897" s="26">
        <v>-2.0734966E-3</v>
      </c>
      <c r="E897" s="28">
        <f t="shared" si="39"/>
        <v>3.4214953899999999E-4</v>
      </c>
      <c r="F897" s="18">
        <f t="shared" si="40"/>
        <v>1.5582005639244243</v>
      </c>
      <c r="G897" s="12">
        <f t="shared" si="41"/>
        <v>10.743362496820364</v>
      </c>
    </row>
    <row r="898" spans="1:7" x14ac:dyDescent="0.25">
      <c r="A898" s="24">
        <v>44.539062999999999</v>
      </c>
      <c r="B898" s="23">
        <v>-44.113548000000002</v>
      </c>
      <c r="C898" s="25">
        <v>4.8385429000000002</v>
      </c>
      <c r="D898" s="26">
        <v>-2.0772398000000001E-3</v>
      </c>
      <c r="E898" s="28">
        <f t="shared" si="39"/>
        <v>3.427734056666667E-4</v>
      </c>
      <c r="F898" s="18">
        <f t="shared" si="40"/>
        <v>1.5601976047825763</v>
      </c>
      <c r="G898" s="12">
        <f t="shared" si="41"/>
        <v>10.757131541933562</v>
      </c>
    </row>
    <row r="899" spans="1:7" x14ac:dyDescent="0.25">
      <c r="A899" s="24">
        <v>44.588867</v>
      </c>
      <c r="B899" s="23">
        <v>-44.14967</v>
      </c>
      <c r="C899" s="25">
        <v>4.8384643000000001</v>
      </c>
      <c r="D899" s="26">
        <v>-2.0788071999999999E-3</v>
      </c>
      <c r="E899" s="28">
        <f t="shared" si="39"/>
        <v>3.4303463899999998E-4</v>
      </c>
      <c r="F899" s="18">
        <f t="shared" si="40"/>
        <v>1.5614751591946576</v>
      </c>
      <c r="G899" s="12">
        <f t="shared" si="41"/>
        <v>10.765939926730853</v>
      </c>
    </row>
    <row r="900" spans="1:7" x14ac:dyDescent="0.25">
      <c r="A900" s="24">
        <v>44.638672</v>
      </c>
      <c r="B900" s="23">
        <v>-44.206263999999997</v>
      </c>
      <c r="C900" s="25">
        <v>4.8384160999999999</v>
      </c>
      <c r="D900" s="26">
        <v>-2.0802319E-3</v>
      </c>
      <c r="E900" s="28">
        <f t="shared" si="39"/>
        <v>3.4327208900000001E-4</v>
      </c>
      <c r="F900" s="18">
        <f t="shared" si="40"/>
        <v>1.5634767624945114</v>
      </c>
      <c r="G900" s="12">
        <f t="shared" si="41"/>
        <v>10.779740428619393</v>
      </c>
    </row>
    <row r="901" spans="1:7" x14ac:dyDescent="0.25">
      <c r="A901" s="24">
        <v>44.688476999999999</v>
      </c>
      <c r="B901" s="23">
        <v>-44.256138</v>
      </c>
      <c r="C901" s="25">
        <v>4.8382949999999996</v>
      </c>
      <c r="D901" s="26">
        <v>-2.0844876000000001E-3</v>
      </c>
      <c r="E901" s="28">
        <f t="shared" ref="E901:E964" si="42" xml:space="preserve"> (delta_0 - D901) / L</f>
        <v>3.4398137233333337E-4</v>
      </c>
      <c r="F901" s="18">
        <f t="shared" ref="F901:F964" si="43" xml:space="preserve"> -B901 / A_6x12_in2</f>
        <v>1.5652406944126815</v>
      </c>
      <c r="G901" s="12">
        <f t="shared" ref="G901:G964" si="44" xml:space="preserve"> -B901 * kip_to_N / A_6x12_mm2</f>
        <v>10.791902251978566</v>
      </c>
    </row>
    <row r="902" spans="1:7" x14ac:dyDescent="0.25">
      <c r="A902" s="24">
        <v>44.738281000000001</v>
      </c>
      <c r="B902" s="23">
        <v>-44.314892</v>
      </c>
      <c r="C902" s="25">
        <v>4.8383741000000002</v>
      </c>
      <c r="D902" s="26">
        <v>-2.0859061999999999E-3</v>
      </c>
      <c r="E902" s="28">
        <f t="shared" si="42"/>
        <v>3.4421780566666664E-4</v>
      </c>
      <c r="F902" s="18">
        <f t="shared" si="43"/>
        <v>1.5673186920852196</v>
      </c>
      <c r="G902" s="12">
        <f t="shared" si="44"/>
        <v>10.80622947196583</v>
      </c>
    </row>
    <row r="903" spans="1:7" x14ac:dyDescent="0.25">
      <c r="A903" s="24">
        <v>44.788086</v>
      </c>
      <c r="B903" s="23">
        <v>-44.372204000000004</v>
      </c>
      <c r="C903" s="25">
        <v>4.8382626000000002</v>
      </c>
      <c r="D903" s="26">
        <v>-2.0885525999999998E-3</v>
      </c>
      <c r="E903" s="28">
        <f t="shared" si="42"/>
        <v>3.446588723333333E-4</v>
      </c>
      <c r="F903" s="18">
        <f t="shared" si="43"/>
        <v>1.5693456894404381</v>
      </c>
      <c r="G903" s="12">
        <f t="shared" si="44"/>
        <v>10.820205058852002</v>
      </c>
    </row>
    <row r="904" spans="1:7" x14ac:dyDescent="0.25">
      <c r="A904" s="24">
        <v>44.837890999999999</v>
      </c>
      <c r="B904" s="23">
        <v>-44.389885</v>
      </c>
      <c r="C904" s="25">
        <v>4.8382702000000002</v>
      </c>
      <c r="D904" s="26">
        <v>-2.0879745E-3</v>
      </c>
      <c r="E904" s="28">
        <f t="shared" si="42"/>
        <v>3.4456252233333335E-4</v>
      </c>
      <c r="F904" s="18">
        <f t="shared" si="43"/>
        <v>1.5699710268957285</v>
      </c>
      <c r="G904" s="12">
        <f t="shared" si="44"/>
        <v>10.824516587881426</v>
      </c>
    </row>
    <row r="905" spans="1:7" x14ac:dyDescent="0.25">
      <c r="A905" s="24">
        <v>44.887695000000001</v>
      </c>
      <c r="B905" s="23">
        <v>-44.448776000000002</v>
      </c>
      <c r="C905" s="25">
        <v>4.8382354000000003</v>
      </c>
      <c r="D905" s="26">
        <v>-2.0938455000000002E-3</v>
      </c>
      <c r="E905" s="28">
        <f t="shared" si="42"/>
        <v>3.4554102233333336E-4</v>
      </c>
      <c r="F905" s="18">
        <f t="shared" si="43"/>
        <v>1.5720538699520898</v>
      </c>
      <c r="G905" s="12">
        <f t="shared" si="44"/>
        <v>10.838877215451806</v>
      </c>
    </row>
    <row r="906" spans="1:7" x14ac:dyDescent="0.25">
      <c r="A906" s="24">
        <v>44.9375</v>
      </c>
      <c r="B906" s="23">
        <v>-44.502769000000001</v>
      </c>
      <c r="C906" s="25">
        <v>4.8381375999999996</v>
      </c>
      <c r="D906" s="26">
        <v>-2.0948647999999999E-3</v>
      </c>
      <c r="E906" s="28">
        <f t="shared" si="42"/>
        <v>3.4571090566666666E-4</v>
      </c>
      <c r="F906" s="18">
        <f t="shared" si="43"/>
        <v>1.5739634816948365</v>
      </c>
      <c r="G906" s="12">
        <f t="shared" si="44"/>
        <v>10.852043460963129</v>
      </c>
    </row>
    <row r="907" spans="1:7" x14ac:dyDescent="0.25">
      <c r="A907" s="24">
        <v>44.987304999999999</v>
      </c>
      <c r="B907" s="23">
        <v>-44.545555</v>
      </c>
      <c r="C907" s="25">
        <v>4.8381347999999997</v>
      </c>
      <c r="D907" s="26">
        <v>-2.0968735000000001E-3</v>
      </c>
      <c r="E907" s="28">
        <f t="shared" si="42"/>
        <v>3.4604568900000002E-4</v>
      </c>
      <c r="F907" s="18">
        <f t="shared" si="43"/>
        <v>1.5754767268937542</v>
      </c>
      <c r="G907" s="12">
        <f t="shared" si="44"/>
        <v>10.862476868635376</v>
      </c>
    </row>
    <row r="908" spans="1:7" x14ac:dyDescent="0.25">
      <c r="A908" s="24">
        <v>45.037109000000001</v>
      </c>
      <c r="B908" s="23">
        <v>-44.608615999999998</v>
      </c>
      <c r="C908" s="25">
        <v>4.8381124</v>
      </c>
      <c r="D908" s="26">
        <v>-2.0998060000000001E-3</v>
      </c>
      <c r="E908" s="28">
        <f t="shared" si="42"/>
        <v>3.4653443900000005E-4</v>
      </c>
      <c r="F908" s="18">
        <f t="shared" si="43"/>
        <v>1.5777070535307136</v>
      </c>
      <c r="G908" s="12">
        <f t="shared" si="44"/>
        <v>10.877854354757458</v>
      </c>
    </row>
    <row r="909" spans="1:7" x14ac:dyDescent="0.25">
      <c r="A909" s="24">
        <v>45.086914</v>
      </c>
      <c r="B909" s="23">
        <v>-44.648476000000002</v>
      </c>
      <c r="C909" s="25">
        <v>4.8380289000000003</v>
      </c>
      <c r="D909" s="26">
        <v>-2.1035373E-3</v>
      </c>
      <c r="E909" s="28">
        <f t="shared" si="42"/>
        <v>3.4715632233333336E-4</v>
      </c>
      <c r="F909" s="18">
        <f t="shared" si="43"/>
        <v>1.5791168126488568</v>
      </c>
      <c r="G909" s="12">
        <f t="shared" si="44"/>
        <v>10.88757425448671</v>
      </c>
    </row>
    <row r="910" spans="1:7" x14ac:dyDescent="0.25">
      <c r="A910" s="24">
        <v>45.136718999999999</v>
      </c>
      <c r="B910" s="23">
        <v>-44.693736999999999</v>
      </c>
      <c r="C910" s="25">
        <v>4.8380666000000003</v>
      </c>
      <c r="D910" s="26">
        <v>-2.1050869999999998E-3</v>
      </c>
      <c r="E910" s="28">
        <f t="shared" si="42"/>
        <v>3.4741460566666666E-4</v>
      </c>
      <c r="F910" s="18">
        <f t="shared" si="43"/>
        <v>1.580717593066475</v>
      </c>
      <c r="G910" s="12">
        <f t="shared" si="44"/>
        <v>10.898611193313743</v>
      </c>
    </row>
    <row r="911" spans="1:7" x14ac:dyDescent="0.25">
      <c r="A911" s="24">
        <v>45.186523000000001</v>
      </c>
      <c r="B911" s="23">
        <v>-44.744926</v>
      </c>
      <c r="C911" s="25">
        <v>4.8378987000000002</v>
      </c>
      <c r="D911" s="26">
        <v>-2.1070421E-3</v>
      </c>
      <c r="E911" s="28">
        <f t="shared" si="42"/>
        <v>3.477404556666667E-4</v>
      </c>
      <c r="F911" s="18">
        <f t="shared" si="43"/>
        <v>1.582528033595793</v>
      </c>
      <c r="G911" s="12">
        <f t="shared" si="44"/>
        <v>10.911093680700613</v>
      </c>
    </row>
    <row r="912" spans="1:7" x14ac:dyDescent="0.25">
      <c r="A912" s="24">
        <v>45.236328</v>
      </c>
      <c r="B912" s="23">
        <v>-44.780613000000002</v>
      </c>
      <c r="C912" s="25">
        <v>4.8379010999999998</v>
      </c>
      <c r="D912" s="26">
        <v>-2.1098791999999999E-3</v>
      </c>
      <c r="E912" s="28">
        <f t="shared" si="42"/>
        <v>3.4821330566666667E-4</v>
      </c>
      <c r="F912" s="18">
        <f t="shared" si="43"/>
        <v>1.5837902030300419</v>
      </c>
      <c r="G912" s="12">
        <f t="shared" si="44"/>
        <v>10.919795990325245</v>
      </c>
    </row>
    <row r="913" spans="1:7" x14ac:dyDescent="0.25">
      <c r="A913" s="24">
        <v>45.286133</v>
      </c>
      <c r="B913" s="23">
        <v>-44.834034000000003</v>
      </c>
      <c r="C913" s="25">
        <v>4.8378538999999998</v>
      </c>
      <c r="D913" s="26">
        <v>-2.1111368999999999E-3</v>
      </c>
      <c r="E913" s="28">
        <f t="shared" si="42"/>
        <v>3.4842292233333333E-4</v>
      </c>
      <c r="F913" s="18">
        <f t="shared" si="43"/>
        <v>1.5856795844111335</v>
      </c>
      <c r="G913" s="12">
        <f t="shared" si="44"/>
        <v>10.932822753080796</v>
      </c>
    </row>
    <row r="914" spans="1:7" x14ac:dyDescent="0.25">
      <c r="A914" s="24">
        <v>45.335937999999999</v>
      </c>
      <c r="B914" s="23">
        <v>-44.893954999999998</v>
      </c>
      <c r="C914" s="25">
        <v>4.8377518999999998</v>
      </c>
      <c r="D914" s="26">
        <v>-2.1154881E-3</v>
      </c>
      <c r="E914" s="28">
        <f t="shared" si="42"/>
        <v>3.4914812233333338E-4</v>
      </c>
      <c r="F914" s="18">
        <f t="shared" si="43"/>
        <v>1.58779885626558</v>
      </c>
      <c r="G914" s="12">
        <f t="shared" si="44"/>
        <v>10.947434547151953</v>
      </c>
    </row>
    <row r="915" spans="1:7" x14ac:dyDescent="0.25">
      <c r="A915" s="24">
        <v>45.385742</v>
      </c>
      <c r="B915" s="23">
        <v>-44.942585000000001</v>
      </c>
      <c r="C915" s="25">
        <v>4.8378506000000003</v>
      </c>
      <c r="D915" s="26">
        <v>-2.1177710000000001E-3</v>
      </c>
      <c r="E915" s="28">
        <f t="shared" si="42"/>
        <v>3.4952860566666671E-4</v>
      </c>
      <c r="F915" s="18">
        <f t="shared" si="43"/>
        <v>1.5895187906839265</v>
      </c>
      <c r="G915" s="12">
        <f t="shared" si="44"/>
        <v>10.959293019902416</v>
      </c>
    </row>
    <row r="916" spans="1:7" x14ac:dyDescent="0.25">
      <c r="A916" s="24">
        <v>45.435547</v>
      </c>
      <c r="B916" s="23">
        <v>-44.983638999999997</v>
      </c>
      <c r="C916" s="25">
        <v>4.8377265999999999</v>
      </c>
      <c r="D916" s="26">
        <v>-2.1176814999999999E-3</v>
      </c>
      <c r="E916" s="28">
        <f t="shared" si="42"/>
        <v>3.4951368899999998E-4</v>
      </c>
      <c r="F916" s="18">
        <f t="shared" si="43"/>
        <v>1.5909707789136363</v>
      </c>
      <c r="G916" s="12">
        <f t="shared" si="44"/>
        <v>10.969304077691794</v>
      </c>
    </row>
    <row r="917" spans="1:7" x14ac:dyDescent="0.25">
      <c r="A917" s="24">
        <v>45.485351999999999</v>
      </c>
      <c r="B917" s="23">
        <v>-45.054358999999998</v>
      </c>
      <c r="C917" s="25">
        <v>4.8376966000000001</v>
      </c>
      <c r="D917" s="26">
        <v>-2.1227418999999999E-3</v>
      </c>
      <c r="E917" s="28">
        <f t="shared" si="42"/>
        <v>3.50357089E-4</v>
      </c>
      <c r="F917" s="18">
        <f t="shared" si="43"/>
        <v>1.5934719872637384</v>
      </c>
      <c r="G917" s="12">
        <f t="shared" si="44"/>
        <v>10.986549218405607</v>
      </c>
    </row>
    <row r="918" spans="1:7" x14ac:dyDescent="0.25">
      <c r="A918" s="24">
        <v>45.535156000000001</v>
      </c>
      <c r="B918" s="23">
        <v>-45.094540000000002</v>
      </c>
      <c r="C918" s="25">
        <v>4.8376064000000003</v>
      </c>
      <c r="D918" s="26">
        <v>-2.1247745E-3</v>
      </c>
      <c r="E918" s="28">
        <f t="shared" si="42"/>
        <v>3.5069585566666669E-4</v>
      </c>
      <c r="F918" s="18">
        <f t="shared" si="43"/>
        <v>1.5948930994344885</v>
      </c>
      <c r="G918" s="12">
        <f t="shared" si="44"/>
        <v>10.996347394296754</v>
      </c>
    </row>
    <row r="919" spans="1:7" x14ac:dyDescent="0.25">
      <c r="A919" s="24">
        <v>45.584961</v>
      </c>
      <c r="B919" s="23">
        <v>-45.148944999999998</v>
      </c>
      <c r="C919" s="25">
        <v>4.8375683</v>
      </c>
      <c r="D919" s="26">
        <v>-2.1269084E-3</v>
      </c>
      <c r="E919" s="28">
        <f t="shared" si="42"/>
        <v>3.510515056666667E-4</v>
      </c>
      <c r="F919" s="18">
        <f t="shared" si="43"/>
        <v>1.5968172826964695</v>
      </c>
      <c r="G919" s="12">
        <f t="shared" si="44"/>
        <v>11.009614106408389</v>
      </c>
    </row>
    <row r="920" spans="1:7" x14ac:dyDescent="0.25">
      <c r="A920" s="24">
        <v>45.634765999999999</v>
      </c>
      <c r="B920" s="23">
        <v>-45.200211000000003</v>
      </c>
      <c r="C920" s="25">
        <v>4.8375944999999998</v>
      </c>
      <c r="D920" s="26">
        <v>-2.1277726999999998E-3</v>
      </c>
      <c r="E920" s="28">
        <f t="shared" si="42"/>
        <v>3.5119555566666665E-4</v>
      </c>
      <c r="F920" s="18">
        <f t="shared" si="43"/>
        <v>1.5986304465437027</v>
      </c>
      <c r="G920" s="12">
        <f t="shared" si="44"/>
        <v>11.022115370320076</v>
      </c>
    </row>
    <row r="921" spans="1:7" x14ac:dyDescent="0.25">
      <c r="A921" s="24">
        <v>45.684570000000001</v>
      </c>
      <c r="B921" s="23">
        <v>-45.255566000000002</v>
      </c>
      <c r="C921" s="25">
        <v>4.8375683</v>
      </c>
      <c r="D921" s="26">
        <v>-2.1312416000000001E-3</v>
      </c>
      <c r="E921" s="28">
        <f t="shared" si="42"/>
        <v>3.517737056666667E-4</v>
      </c>
      <c r="F921" s="18">
        <f t="shared" si="43"/>
        <v>1.6005882291825586</v>
      </c>
      <c r="G921" s="12">
        <f t="shared" si="44"/>
        <v>11.035613740854762</v>
      </c>
    </row>
    <row r="922" spans="1:7" x14ac:dyDescent="0.25">
      <c r="A922" s="24">
        <v>45.734375</v>
      </c>
      <c r="B922" s="23">
        <v>-45.28669</v>
      </c>
      <c r="C922" s="25">
        <v>4.8374214000000002</v>
      </c>
      <c r="D922" s="26">
        <v>-2.1325767E-3</v>
      </c>
      <c r="E922" s="28">
        <f t="shared" si="42"/>
        <v>3.5199622233333337E-4</v>
      </c>
      <c r="F922" s="18">
        <f t="shared" si="43"/>
        <v>1.6016890155045125</v>
      </c>
      <c r="G922" s="12">
        <f t="shared" si="44"/>
        <v>11.043203358495836</v>
      </c>
    </row>
    <row r="923" spans="1:7" x14ac:dyDescent="0.25">
      <c r="A923" s="24">
        <v>45.784179999999999</v>
      </c>
      <c r="B923" s="23">
        <v>-45.337803000000001</v>
      </c>
      <c r="C923" s="25">
        <v>4.8373493999999999</v>
      </c>
      <c r="D923" s="26">
        <v>-2.1358013999999998E-3</v>
      </c>
      <c r="E923" s="28">
        <f t="shared" si="42"/>
        <v>3.525336723333333E-4</v>
      </c>
      <c r="F923" s="18">
        <f t="shared" si="43"/>
        <v>1.6034967680836805</v>
      </c>
      <c r="G923" s="12">
        <f t="shared" si="44"/>
        <v>11.055667313208859</v>
      </c>
    </row>
    <row r="924" spans="1:7" x14ac:dyDescent="0.25">
      <c r="A924" s="24">
        <v>45.833984000000001</v>
      </c>
      <c r="B924" s="23">
        <v>-45.393008999999999</v>
      </c>
      <c r="C924" s="25">
        <v>4.8373694</v>
      </c>
      <c r="D924" s="26">
        <v>-2.1384774999999999E-3</v>
      </c>
      <c r="E924" s="28">
        <f t="shared" si="42"/>
        <v>3.5297968900000002E-4</v>
      </c>
      <c r="F924" s="18">
        <f t="shared" si="43"/>
        <v>1.6054492809255319</v>
      </c>
      <c r="G924" s="12">
        <f t="shared" si="44"/>
        <v>11.069129349948776</v>
      </c>
    </row>
    <row r="925" spans="1:7" x14ac:dyDescent="0.25">
      <c r="A925" s="24">
        <v>45.883789</v>
      </c>
      <c r="B925" s="23">
        <v>-45.439632000000003</v>
      </c>
      <c r="C925" s="25">
        <v>4.8373879999999998</v>
      </c>
      <c r="D925" s="26">
        <v>-2.1404861000000001E-3</v>
      </c>
      <c r="E925" s="28">
        <f t="shared" si="42"/>
        <v>3.533144556666667E-4</v>
      </c>
      <c r="F925" s="18">
        <f t="shared" si="43"/>
        <v>1.6070982322392593</v>
      </c>
      <c r="G925" s="12">
        <f t="shared" si="44"/>
        <v>11.080498413799173</v>
      </c>
    </row>
    <row r="926" spans="1:7" x14ac:dyDescent="0.25">
      <c r="A926" s="24">
        <v>45.933593999999999</v>
      </c>
      <c r="B926" s="23">
        <v>-45.490485999999997</v>
      </c>
      <c r="C926" s="25">
        <v>4.8373474999999999</v>
      </c>
      <c r="D926" s="26">
        <v>-2.1451293000000001E-3</v>
      </c>
      <c r="E926" s="28">
        <f t="shared" si="42"/>
        <v>3.5408832233333338E-4</v>
      </c>
      <c r="F926" s="18">
        <f t="shared" si="43"/>
        <v>1.6088968245672581</v>
      </c>
      <c r="G926" s="12">
        <f t="shared" si="44"/>
        <v>11.092899211110543</v>
      </c>
    </row>
    <row r="927" spans="1:7" x14ac:dyDescent="0.25">
      <c r="A927" s="24">
        <v>45.983398000000001</v>
      </c>
      <c r="B927" s="23">
        <v>-45.548313</v>
      </c>
      <c r="C927" s="25">
        <v>4.8373198999999998</v>
      </c>
      <c r="D927" s="26">
        <v>-2.1463691E-3</v>
      </c>
      <c r="E927" s="28">
        <f t="shared" si="42"/>
        <v>3.5429495566666669E-4</v>
      </c>
      <c r="F927" s="18">
        <f t="shared" si="43"/>
        <v>1.6109420363215192</v>
      </c>
      <c r="G927" s="12">
        <f t="shared" si="44"/>
        <v>11.107000381247108</v>
      </c>
    </row>
    <row r="928" spans="1:7" x14ac:dyDescent="0.25">
      <c r="A928" s="24">
        <v>46.033203</v>
      </c>
      <c r="B928" s="23">
        <v>-45.576309000000002</v>
      </c>
      <c r="C928" s="25">
        <v>4.8372273000000003</v>
      </c>
      <c r="D928" s="26">
        <v>-2.1487352999999998E-3</v>
      </c>
      <c r="E928" s="28">
        <f t="shared" si="42"/>
        <v>3.546893223333333E-4</v>
      </c>
      <c r="F928" s="18">
        <f t="shared" si="43"/>
        <v>1.6119321922741416</v>
      </c>
      <c r="G928" s="12">
        <f t="shared" si="44"/>
        <v>11.113827233048916</v>
      </c>
    </row>
    <row r="929" spans="1:7" x14ac:dyDescent="0.25">
      <c r="A929" s="24">
        <v>46.083008</v>
      </c>
      <c r="B929" s="23">
        <v>-45.631774999999998</v>
      </c>
      <c r="C929" s="25">
        <v>4.8372159000000003</v>
      </c>
      <c r="D929" s="26">
        <v>-2.1507739999999998E-3</v>
      </c>
      <c r="E929" s="28">
        <f t="shared" si="42"/>
        <v>3.5502910566666664E-4</v>
      </c>
      <c r="F929" s="18">
        <f t="shared" si="43"/>
        <v>1.6138939007349271</v>
      </c>
      <c r="G929" s="12">
        <f t="shared" si="44"/>
        <v>11.127352671041454</v>
      </c>
    </row>
    <row r="930" spans="1:7" x14ac:dyDescent="0.25">
      <c r="A930" s="24">
        <v>46.132812999999999</v>
      </c>
      <c r="B930" s="23">
        <v>-45.688423</v>
      </c>
      <c r="C930" s="25">
        <v>4.8372273000000003</v>
      </c>
      <c r="D930" s="26">
        <v>-2.1543622E-3</v>
      </c>
      <c r="E930" s="28">
        <f t="shared" si="42"/>
        <v>3.55627139E-4</v>
      </c>
      <c r="F930" s="18">
        <f t="shared" si="43"/>
        <v>1.6158974138940982</v>
      </c>
      <c r="G930" s="12">
        <f t="shared" si="44"/>
        <v>11.141166340882462</v>
      </c>
    </row>
    <row r="931" spans="1:7" x14ac:dyDescent="0.25">
      <c r="A931" s="24">
        <v>46.182617</v>
      </c>
      <c r="B931" s="23">
        <v>-45.747818000000002</v>
      </c>
      <c r="C931" s="25">
        <v>4.8371243000000002</v>
      </c>
      <c r="D931" s="26">
        <v>-2.1556078000000002E-3</v>
      </c>
      <c r="E931" s="28">
        <f t="shared" si="42"/>
        <v>3.5583473900000005E-4</v>
      </c>
      <c r="F931" s="18">
        <f t="shared" si="43"/>
        <v>1.6179980823040858</v>
      </c>
      <c r="G931" s="12">
        <f t="shared" si="44"/>
        <v>11.155649869342543</v>
      </c>
    </row>
    <row r="932" spans="1:7" x14ac:dyDescent="0.25">
      <c r="A932" s="24">
        <v>46.232422</v>
      </c>
      <c r="B932" s="23">
        <v>-45.789397999999998</v>
      </c>
      <c r="C932" s="25">
        <v>4.8370562000000001</v>
      </c>
      <c r="D932" s="26">
        <v>-2.1584928E-3</v>
      </c>
      <c r="E932" s="28">
        <f t="shared" si="42"/>
        <v>3.5631557233333335E-4</v>
      </c>
      <c r="F932" s="18">
        <f t="shared" si="43"/>
        <v>1.6194686739782547</v>
      </c>
      <c r="G932" s="12">
        <f t="shared" si="44"/>
        <v>11.165789192743</v>
      </c>
    </row>
    <row r="933" spans="1:7" x14ac:dyDescent="0.25">
      <c r="A933" s="24">
        <v>46.282226999999999</v>
      </c>
      <c r="B933" s="23">
        <v>-45.838279999999997</v>
      </c>
      <c r="C933" s="25">
        <v>4.8369989000000002</v>
      </c>
      <c r="D933" s="26">
        <v>-2.1625757000000002E-3</v>
      </c>
      <c r="E933" s="28">
        <f t="shared" si="42"/>
        <v>3.5699605566666669E-4</v>
      </c>
      <c r="F933" s="18">
        <f t="shared" si="43"/>
        <v>1.6211975210734142</v>
      </c>
      <c r="G933" s="12">
        <f t="shared" si="44"/>
        <v>11.177709115938313</v>
      </c>
    </row>
    <row r="934" spans="1:7" x14ac:dyDescent="0.25">
      <c r="A934" s="24">
        <v>46.332031000000001</v>
      </c>
      <c r="B934" s="23">
        <v>-45.887165000000003</v>
      </c>
      <c r="C934" s="25">
        <v>4.8370414000000004</v>
      </c>
      <c r="D934" s="26">
        <v>-2.1627603999999998E-3</v>
      </c>
      <c r="E934" s="28">
        <f t="shared" si="42"/>
        <v>3.5702683899999999E-4</v>
      </c>
      <c r="F934" s="18">
        <f t="shared" si="43"/>
        <v>1.6229264742718694</v>
      </c>
      <c r="G934" s="12">
        <f t="shared" si="44"/>
        <v>11.189629770686542</v>
      </c>
    </row>
    <row r="935" spans="1:7" x14ac:dyDescent="0.25">
      <c r="A935" s="24">
        <v>46.381836</v>
      </c>
      <c r="B935" s="23">
        <v>-45.938037999999999</v>
      </c>
      <c r="C935" s="25">
        <v>4.8369441000000002</v>
      </c>
      <c r="D935" s="26">
        <v>-2.1644888999999999E-3</v>
      </c>
      <c r="E935" s="28">
        <f t="shared" si="42"/>
        <v>3.5731492233333331E-4</v>
      </c>
      <c r="F935" s="18">
        <f t="shared" si="43"/>
        <v>1.6247257385874057</v>
      </c>
      <c r="G935" s="12">
        <f t="shared" si="44"/>
        <v>11.202035201166376</v>
      </c>
    </row>
    <row r="936" spans="1:7" x14ac:dyDescent="0.25">
      <c r="A936" s="24">
        <v>46.431640999999999</v>
      </c>
      <c r="B936" s="23">
        <v>-45.985619</v>
      </c>
      <c r="C936" s="25">
        <v>4.8369384000000002</v>
      </c>
      <c r="D936" s="26">
        <v>-2.1685779E-3</v>
      </c>
      <c r="E936" s="28">
        <f t="shared" si="42"/>
        <v>3.5799642233333336E-4</v>
      </c>
      <c r="F936" s="18">
        <f t="shared" si="43"/>
        <v>1.6264085722201291</v>
      </c>
      <c r="G936" s="12">
        <f t="shared" si="44"/>
        <v>11.213637874247597</v>
      </c>
    </row>
    <row r="937" spans="1:7" x14ac:dyDescent="0.25">
      <c r="A937" s="24">
        <v>46.481445000000001</v>
      </c>
      <c r="B937" s="23">
        <v>-46.033245000000001</v>
      </c>
      <c r="C937" s="25">
        <v>4.8368739999999999</v>
      </c>
      <c r="D937" s="26">
        <v>-2.1700561000000001E-3</v>
      </c>
      <c r="E937" s="28">
        <f t="shared" si="42"/>
        <v>3.5824278900000004E-4</v>
      </c>
      <c r="F937" s="18">
        <f t="shared" si="43"/>
        <v>1.6280929974022835</v>
      </c>
      <c r="G937" s="12">
        <f t="shared" si="44"/>
        <v>11.225251520622541</v>
      </c>
    </row>
    <row r="938" spans="1:7" x14ac:dyDescent="0.25">
      <c r="A938" s="24">
        <v>46.53125</v>
      </c>
      <c r="B938" s="23">
        <v>-46.083817000000003</v>
      </c>
      <c r="C938" s="25">
        <v>4.8368368000000004</v>
      </c>
      <c r="D938" s="26">
        <v>-2.1722615000000002E-3</v>
      </c>
      <c r="E938" s="28">
        <f t="shared" si="42"/>
        <v>3.5861035566666673E-4</v>
      </c>
      <c r="F938" s="18">
        <f t="shared" si="43"/>
        <v>1.6298816160205154</v>
      </c>
      <c r="G938" s="12">
        <f t="shared" si="44"/>
        <v>11.237583551959915</v>
      </c>
    </row>
    <row r="939" spans="1:7" x14ac:dyDescent="0.25">
      <c r="A939" s="24">
        <v>46.581054999999999</v>
      </c>
      <c r="B939" s="23">
        <v>-46.133972</v>
      </c>
      <c r="C939" s="25">
        <v>4.8368000999999996</v>
      </c>
      <c r="D939" s="26">
        <v>-2.1740793999999999E-3</v>
      </c>
      <c r="E939" s="28">
        <f t="shared" si="42"/>
        <v>3.5891333899999998E-4</v>
      </c>
      <c r="F939" s="18">
        <f t="shared" si="43"/>
        <v>1.6316554862806874</v>
      </c>
      <c r="G939" s="12">
        <f t="shared" si="44"/>
        <v>11.249813897442115</v>
      </c>
    </row>
    <row r="940" spans="1:7" x14ac:dyDescent="0.25">
      <c r="A940" s="24">
        <v>46.630859000000001</v>
      </c>
      <c r="B940" s="23">
        <v>-46.167782000000003</v>
      </c>
      <c r="C940" s="25">
        <v>4.8367190000000004</v>
      </c>
      <c r="D940" s="26">
        <v>-2.1763921000000001E-3</v>
      </c>
      <c r="E940" s="28">
        <f t="shared" si="42"/>
        <v>3.5929878900000002E-4</v>
      </c>
      <c r="F940" s="18">
        <f t="shared" si="43"/>
        <v>1.6328512704197846</v>
      </c>
      <c r="G940" s="12">
        <f t="shared" si="44"/>
        <v>11.258058498792993</v>
      </c>
    </row>
    <row r="941" spans="1:7" x14ac:dyDescent="0.25">
      <c r="A941" s="24">
        <v>46.680664</v>
      </c>
      <c r="B941" s="23">
        <v>-46.233226999999999</v>
      </c>
      <c r="C941" s="25">
        <v>4.8367256999999997</v>
      </c>
      <c r="D941" s="26">
        <v>-2.1798074999999999E-3</v>
      </c>
      <c r="E941" s="28">
        <f t="shared" si="42"/>
        <v>3.5986802233333332E-4</v>
      </c>
      <c r="F941" s="18">
        <f t="shared" si="43"/>
        <v>1.6351659138088175</v>
      </c>
      <c r="G941" s="12">
        <f t="shared" si="44"/>
        <v>11.274017325631446</v>
      </c>
    </row>
    <row r="942" spans="1:7" x14ac:dyDescent="0.25">
      <c r="A942" s="24">
        <v>46.730468999999999</v>
      </c>
      <c r="B942" s="23">
        <v>-46.291350999999999</v>
      </c>
      <c r="C942" s="25">
        <v>4.8366331999999996</v>
      </c>
      <c r="D942" s="26">
        <v>-2.1815001999999999E-3</v>
      </c>
      <c r="E942" s="28">
        <f t="shared" si="42"/>
        <v>3.6015013899999999E-4</v>
      </c>
      <c r="F942" s="18">
        <f t="shared" si="43"/>
        <v>1.6372216297893227</v>
      </c>
      <c r="G942" s="12">
        <f t="shared" si="44"/>
        <v>11.288190919506583</v>
      </c>
    </row>
    <row r="943" spans="1:7" x14ac:dyDescent="0.25">
      <c r="A943" s="24">
        <v>46.780273000000001</v>
      </c>
      <c r="B943" s="23">
        <v>-46.317374999999998</v>
      </c>
      <c r="C943" s="25">
        <v>4.8366818</v>
      </c>
      <c r="D943" s="26">
        <v>-2.1836578000000001E-3</v>
      </c>
      <c r="E943" s="28">
        <f t="shared" si="42"/>
        <v>3.6050973900000004E-4</v>
      </c>
      <c r="F943" s="18">
        <f t="shared" si="43"/>
        <v>1.6381420405091058</v>
      </c>
      <c r="G943" s="12">
        <f t="shared" si="44"/>
        <v>11.294536897192334</v>
      </c>
    </row>
    <row r="944" spans="1:7" x14ac:dyDescent="0.25">
      <c r="A944" s="24">
        <v>46.830078</v>
      </c>
      <c r="B944" s="23">
        <v>-46.387355999999997</v>
      </c>
      <c r="C944" s="25">
        <v>4.8365741</v>
      </c>
      <c r="D944" s="26">
        <v>-2.1886288E-3</v>
      </c>
      <c r="E944" s="28">
        <f t="shared" si="42"/>
        <v>3.6133823900000002E-4</v>
      </c>
      <c r="F944" s="18">
        <f t="shared" si="43"/>
        <v>1.6406171120807755</v>
      </c>
      <c r="G944" s="12">
        <f t="shared" si="44"/>
        <v>11.311601832038109</v>
      </c>
    </row>
    <row r="945" spans="1:7" x14ac:dyDescent="0.25">
      <c r="A945" s="24">
        <v>46.879883</v>
      </c>
      <c r="B945" s="23">
        <v>-46.434680999999998</v>
      </c>
      <c r="C945" s="25">
        <v>4.8364738999999997</v>
      </c>
      <c r="D945" s="26">
        <v>-2.1890223000000002E-3</v>
      </c>
      <c r="E945" s="28">
        <f t="shared" si="42"/>
        <v>3.6140382233333337E-4</v>
      </c>
      <c r="F945" s="18">
        <f t="shared" si="43"/>
        <v>1.6422908915656251</v>
      </c>
      <c r="G945" s="12">
        <f t="shared" si="44"/>
        <v>11.323142079270593</v>
      </c>
    </row>
    <row r="946" spans="1:7" x14ac:dyDescent="0.25">
      <c r="A946" s="24">
        <v>46.929687999999999</v>
      </c>
      <c r="B946" s="23">
        <v>-46.47681</v>
      </c>
      <c r="C946" s="25">
        <v>4.8364896999999996</v>
      </c>
      <c r="D946" s="26">
        <v>-2.1903872999999999E-3</v>
      </c>
      <c r="E946" s="28">
        <f t="shared" si="42"/>
        <v>3.6163132233333332E-4</v>
      </c>
      <c r="F946" s="18">
        <f t="shared" si="43"/>
        <v>1.6437809001428516</v>
      </c>
      <c r="G946" s="12">
        <f t="shared" si="44"/>
        <v>11.333415276854476</v>
      </c>
    </row>
    <row r="947" spans="1:7" x14ac:dyDescent="0.25">
      <c r="A947" s="24">
        <v>46.979492</v>
      </c>
      <c r="B947" s="23">
        <v>-46.544071000000002</v>
      </c>
      <c r="C947" s="25">
        <v>4.8364425000000004</v>
      </c>
      <c r="D947" s="26">
        <v>-2.1952986999999998E-3</v>
      </c>
      <c r="E947" s="28">
        <f t="shared" si="42"/>
        <v>3.6244988900000001E-4</v>
      </c>
      <c r="F947" s="18">
        <f t="shared" si="43"/>
        <v>1.6461597713933638</v>
      </c>
      <c r="G947" s="12">
        <f t="shared" si="44"/>
        <v>11.349816937057415</v>
      </c>
    </row>
    <row r="948" spans="1:7" x14ac:dyDescent="0.25">
      <c r="A948" s="24">
        <v>47.029297</v>
      </c>
      <c r="B948" s="23">
        <v>-46.579917999999999</v>
      </c>
      <c r="C948" s="25">
        <v>4.8364010000000004</v>
      </c>
      <c r="D948" s="26">
        <v>-2.1969140999999999E-3</v>
      </c>
      <c r="E948" s="28">
        <f t="shared" si="42"/>
        <v>3.6271912233333336E-4</v>
      </c>
      <c r="F948" s="18">
        <f t="shared" si="43"/>
        <v>1.6474275996700336</v>
      </c>
      <c r="G948" s="12">
        <f t="shared" si="44"/>
        <v>11.358558262837505</v>
      </c>
    </row>
    <row r="949" spans="1:7" x14ac:dyDescent="0.25">
      <c r="A949" s="24">
        <v>47.079101999999999</v>
      </c>
      <c r="B949" s="23">
        <v>-46.612118000000002</v>
      </c>
      <c r="C949" s="25">
        <v>4.8363766999999998</v>
      </c>
      <c r="D949" s="26">
        <v>-2.1978674999999998E-3</v>
      </c>
      <c r="E949" s="28">
        <f t="shared" si="42"/>
        <v>3.6287802233333333E-4</v>
      </c>
      <c r="F949" s="18">
        <f t="shared" si="43"/>
        <v>1.6485664417072692</v>
      </c>
      <c r="G949" s="12">
        <f t="shared" si="44"/>
        <v>11.366410264124054</v>
      </c>
    </row>
    <row r="950" spans="1:7" x14ac:dyDescent="0.25">
      <c r="A950" s="24">
        <v>47.128906000000001</v>
      </c>
      <c r="B950" s="23">
        <v>-46.670605000000002</v>
      </c>
      <c r="C950" s="25">
        <v>4.8362455000000004</v>
      </c>
      <c r="D950" s="26">
        <v>-2.2016405000000001E-3</v>
      </c>
      <c r="E950" s="28">
        <f t="shared" si="42"/>
        <v>3.6350685566666668E-4</v>
      </c>
      <c r="F950" s="18">
        <f t="shared" si="43"/>
        <v>1.650634996186517</v>
      </c>
      <c r="G950" s="12">
        <f t="shared" si="44"/>
        <v>11.380672375901895</v>
      </c>
    </row>
    <row r="951" spans="1:7" x14ac:dyDescent="0.25">
      <c r="A951" s="24">
        <v>47.178711</v>
      </c>
      <c r="B951" s="23">
        <v>-46.717196999999999</v>
      </c>
      <c r="C951" s="25">
        <v>4.8361840000000003</v>
      </c>
      <c r="D951" s="26">
        <v>-2.2039354999999999E-3</v>
      </c>
      <c r="E951" s="28">
        <f t="shared" si="42"/>
        <v>3.6388935566666669E-4</v>
      </c>
      <c r="F951" s="18">
        <f t="shared" si="43"/>
        <v>1.6522828510995253</v>
      </c>
      <c r="G951" s="12">
        <f t="shared" si="44"/>
        <v>11.392033880372171</v>
      </c>
    </row>
    <row r="952" spans="1:7" x14ac:dyDescent="0.25">
      <c r="A952" s="24">
        <v>47.228515999999999</v>
      </c>
      <c r="B952" s="23">
        <v>-46.768569999999997</v>
      </c>
      <c r="C952" s="25">
        <v>4.8362388999999997</v>
      </c>
      <c r="D952" s="26">
        <v>-2.2065518E-3</v>
      </c>
      <c r="E952" s="28">
        <f t="shared" si="42"/>
        <v>3.6432540566666669E-4</v>
      </c>
      <c r="F952" s="18">
        <f t="shared" si="43"/>
        <v>1.6540997992976274</v>
      </c>
      <c r="G952" s="12">
        <f t="shared" si="44"/>
        <v>11.40456123633782</v>
      </c>
    </row>
    <row r="953" spans="1:7" x14ac:dyDescent="0.25">
      <c r="A953" s="24">
        <v>47.278320000000001</v>
      </c>
      <c r="B953" s="23">
        <v>-46.824916999999999</v>
      </c>
      <c r="C953" s="25">
        <v>4.8362384</v>
      </c>
      <c r="D953" s="26">
        <v>-2.2089898E-3</v>
      </c>
      <c r="E953" s="28">
        <f t="shared" si="42"/>
        <v>3.64731739E-4</v>
      </c>
      <c r="F953" s="18">
        <f t="shared" si="43"/>
        <v>1.656092666759494</v>
      </c>
      <c r="G953" s="12">
        <f t="shared" si="44"/>
        <v>11.418301507036366</v>
      </c>
    </row>
    <row r="954" spans="1:7" x14ac:dyDescent="0.25">
      <c r="A954" s="24">
        <v>47.328125</v>
      </c>
      <c r="B954" s="23">
        <v>-46.884869000000002</v>
      </c>
      <c r="C954" s="25">
        <v>4.8361874</v>
      </c>
      <c r="D954" s="26">
        <v>-2.2096810999999998E-3</v>
      </c>
      <c r="E954" s="28">
        <f t="shared" si="42"/>
        <v>3.6484695566666668E-4</v>
      </c>
      <c r="F954" s="18">
        <f t="shared" si="43"/>
        <v>1.6582130350146596</v>
      </c>
      <c r="G954" s="12">
        <f t="shared" si="44"/>
        <v>11.432920860487647</v>
      </c>
    </row>
    <row r="955" spans="1:7" x14ac:dyDescent="0.25">
      <c r="A955" s="24">
        <v>47.377929999999999</v>
      </c>
      <c r="B955" s="23">
        <v>-46.923729000000002</v>
      </c>
      <c r="C955" s="25">
        <v>4.8361606999999998</v>
      </c>
      <c r="D955" s="26">
        <v>-2.2122085E-3</v>
      </c>
      <c r="E955" s="28">
        <f t="shared" si="42"/>
        <v>3.6526818900000003E-4</v>
      </c>
      <c r="F955" s="18">
        <f t="shared" si="43"/>
        <v>1.6595874263676709</v>
      </c>
      <c r="G955" s="12">
        <f t="shared" si="44"/>
        <v>11.442396909245266</v>
      </c>
    </row>
    <row r="956" spans="1:7" x14ac:dyDescent="0.25">
      <c r="A956" s="24">
        <v>47.427734000000001</v>
      </c>
      <c r="B956" s="23">
        <v>-46.973033999999998</v>
      </c>
      <c r="C956" s="25">
        <v>4.8361025</v>
      </c>
      <c r="D956" s="26">
        <v>-2.2150633999999999E-3</v>
      </c>
      <c r="E956" s="28">
        <f t="shared" si="42"/>
        <v>3.6574400566666667E-4</v>
      </c>
      <c r="F956" s="18">
        <f t="shared" si="43"/>
        <v>1.6613312340274811</v>
      </c>
      <c r="G956" s="12">
        <f t="shared" si="44"/>
        <v>11.454419981401578</v>
      </c>
    </row>
    <row r="957" spans="1:7" x14ac:dyDescent="0.25">
      <c r="A957" s="24">
        <v>47.477539</v>
      </c>
      <c r="B957" s="23">
        <v>-47.024853</v>
      </c>
      <c r="C957" s="25">
        <v>4.8360715000000001</v>
      </c>
      <c r="D957" s="26">
        <v>-2.2166133999999998E-3</v>
      </c>
      <c r="E957" s="28">
        <f t="shared" si="42"/>
        <v>3.6600233899999998E-4</v>
      </c>
      <c r="F957" s="18">
        <f t="shared" si="43"/>
        <v>1.6631639562488321</v>
      </c>
      <c r="G957" s="12">
        <f t="shared" si="44"/>
        <v>11.467056094900576</v>
      </c>
    </row>
    <row r="958" spans="1:7" x14ac:dyDescent="0.25">
      <c r="A958" s="24">
        <v>47.527343999999999</v>
      </c>
      <c r="B958" s="23">
        <v>-47.079445</v>
      </c>
      <c r="C958" s="25">
        <v>4.8360114000000003</v>
      </c>
      <c r="D958" s="26">
        <v>-2.2185801E-3</v>
      </c>
      <c r="E958" s="28">
        <f t="shared" si="42"/>
        <v>3.6633012233333335E-4</v>
      </c>
      <c r="F958" s="18">
        <f t="shared" si="43"/>
        <v>1.6650947532828926</v>
      </c>
      <c r="G958" s="12">
        <f t="shared" si="44"/>
        <v>11.480368407143908</v>
      </c>
    </row>
    <row r="959" spans="1:7" x14ac:dyDescent="0.25">
      <c r="A959" s="24">
        <v>47.577148000000001</v>
      </c>
      <c r="B959" s="23">
        <v>-47.120593999999997</v>
      </c>
      <c r="C959" s="25">
        <v>4.8360175999999999</v>
      </c>
      <c r="D959" s="26">
        <v>-2.2216320999999999E-3</v>
      </c>
      <c r="E959" s="28">
        <f t="shared" si="42"/>
        <v>3.6683878900000002E-4</v>
      </c>
      <c r="F959" s="18">
        <f t="shared" si="43"/>
        <v>1.6665501014502899</v>
      </c>
      <c r="G959" s="12">
        <f t="shared" si="44"/>
        <v>11.490402630775591</v>
      </c>
    </row>
    <row r="960" spans="1:7" x14ac:dyDescent="0.25">
      <c r="A960" s="24">
        <v>47.626953</v>
      </c>
      <c r="B960" s="23">
        <v>-47.164085</v>
      </c>
      <c r="C960" s="25">
        <v>4.8359294000000004</v>
      </c>
      <c r="D960" s="26">
        <v>-2.223301E-3</v>
      </c>
      <c r="E960" s="28">
        <f t="shared" si="42"/>
        <v>3.67116939E-4</v>
      </c>
      <c r="F960" s="18">
        <f t="shared" si="43"/>
        <v>1.6680882809236255</v>
      </c>
      <c r="G960" s="12">
        <f t="shared" si="44"/>
        <v>11.501007953382839</v>
      </c>
    </row>
    <row r="961" spans="1:7" x14ac:dyDescent="0.25">
      <c r="A961" s="24">
        <v>47.676758</v>
      </c>
      <c r="B961" s="23">
        <v>-47.215477</v>
      </c>
      <c r="C961" s="25">
        <v>4.8358536000000001</v>
      </c>
      <c r="D961" s="26">
        <v>-2.2257982999999999E-3</v>
      </c>
      <c r="E961" s="28">
        <f t="shared" si="42"/>
        <v>3.6753315566666664E-4</v>
      </c>
      <c r="F961" s="18">
        <f t="shared" si="43"/>
        <v>1.6699059011092652</v>
      </c>
      <c r="G961" s="12">
        <f t="shared" si="44"/>
        <v>11.51353994251695</v>
      </c>
    </row>
    <row r="962" spans="1:7" x14ac:dyDescent="0.25">
      <c r="A962" s="24">
        <v>47.726562999999999</v>
      </c>
      <c r="B962" s="23">
        <v>-47.259922000000003</v>
      </c>
      <c r="C962" s="25">
        <v>4.8358911999999998</v>
      </c>
      <c r="D962" s="26">
        <v>-2.2295355000000001E-3</v>
      </c>
      <c r="E962" s="28">
        <f t="shared" si="42"/>
        <v>3.6815602233333339E-4</v>
      </c>
      <c r="F962" s="18">
        <f t="shared" si="43"/>
        <v>1.6714778214305364</v>
      </c>
      <c r="G962" s="12">
        <f t="shared" si="44"/>
        <v>11.524377898951133</v>
      </c>
    </row>
    <row r="963" spans="1:7" x14ac:dyDescent="0.25">
      <c r="A963" s="24">
        <v>47.776367</v>
      </c>
      <c r="B963" s="23">
        <v>-47.312294000000001</v>
      </c>
      <c r="C963" s="25">
        <v>4.8359155999999999</v>
      </c>
      <c r="D963" s="26">
        <v>-2.2316277000000002E-3</v>
      </c>
      <c r="E963" s="28">
        <f t="shared" si="42"/>
        <v>3.6850472233333336E-4</v>
      </c>
      <c r="F963" s="18">
        <f t="shared" si="43"/>
        <v>1.6733301020260047</v>
      </c>
      <c r="G963" s="12">
        <f t="shared" si="44"/>
        <v>11.537148862037441</v>
      </c>
    </row>
    <row r="964" spans="1:7" x14ac:dyDescent="0.25">
      <c r="A964" s="24">
        <v>47.826172</v>
      </c>
      <c r="B964" s="23">
        <v>-47.353554000000003</v>
      </c>
      <c r="C964" s="25">
        <v>4.8357672999999997</v>
      </c>
      <c r="D964" s="26">
        <v>-2.2334097999999998E-3</v>
      </c>
      <c r="E964" s="28">
        <f t="shared" si="42"/>
        <v>3.6880173900000001E-4</v>
      </c>
      <c r="F964" s="18">
        <f t="shared" si="43"/>
        <v>1.6747893760153318</v>
      </c>
      <c r="G964" s="12">
        <f t="shared" si="44"/>
        <v>11.547210153126978</v>
      </c>
    </row>
    <row r="965" spans="1:7" x14ac:dyDescent="0.25">
      <c r="A965" s="24">
        <v>47.875976999999999</v>
      </c>
      <c r="B965" s="23">
        <v>-47.409122000000004</v>
      </c>
      <c r="C965" s="25">
        <v>4.8357229000000004</v>
      </c>
      <c r="D965" s="26">
        <v>-2.2336898999999999E-3</v>
      </c>
      <c r="E965" s="28">
        <f t="shared" ref="E965:E1028" si="45" xml:space="preserve"> (delta_0 - D965) / L</f>
        <v>3.6884842233333336E-4</v>
      </c>
      <c r="F965" s="18">
        <f t="shared" ref="F965:F1028" si="46" xml:space="preserve"> -B965 / A_6x12_in2</f>
        <v>1.6767546919881609</v>
      </c>
      <c r="G965" s="12">
        <f t="shared" ref="G965:G1028" si="47" xml:space="preserve"> -B965 * kip_to_N / A_6x12_mm2</f>
        <v>11.560760463918623</v>
      </c>
    </row>
    <row r="966" spans="1:7" x14ac:dyDescent="0.25">
      <c r="A966" s="24">
        <v>47.925781000000001</v>
      </c>
      <c r="B966" s="23">
        <v>-47.471789999999999</v>
      </c>
      <c r="C966" s="25">
        <v>4.8356503999999996</v>
      </c>
      <c r="D966" s="26">
        <v>-2.2394239999999998E-3</v>
      </c>
      <c r="E966" s="28">
        <f t="shared" si="45"/>
        <v>3.6980410566666666E-4</v>
      </c>
      <c r="F966" s="18">
        <f t="shared" si="46"/>
        <v>1.6789711190934236</v>
      </c>
      <c r="G966" s="12">
        <f t="shared" si="47"/>
        <v>11.576042116608853</v>
      </c>
    </row>
    <row r="967" spans="1:7" x14ac:dyDescent="0.25">
      <c r="A967" s="24">
        <v>47.975586</v>
      </c>
      <c r="B967" s="23">
        <v>-47.508591000000003</v>
      </c>
      <c r="C967" s="25">
        <v>4.8358021000000004</v>
      </c>
      <c r="D967" s="26">
        <v>-2.2312402999999999E-3</v>
      </c>
      <c r="E967" s="28">
        <f t="shared" si="45"/>
        <v>3.6844015566666667E-4</v>
      </c>
      <c r="F967" s="18">
        <f t="shared" si="46"/>
        <v>1.6802726882180292</v>
      </c>
      <c r="G967" s="12">
        <f t="shared" si="47"/>
        <v>11.585016076215883</v>
      </c>
    </row>
    <row r="968" spans="1:7" x14ac:dyDescent="0.25">
      <c r="A968" s="24">
        <v>48.025390999999999</v>
      </c>
      <c r="B968" s="23">
        <v>-47.568966000000003</v>
      </c>
      <c r="C968" s="25">
        <v>4.8355908000000003</v>
      </c>
      <c r="D968" s="26">
        <v>-2.2386671000000002E-3</v>
      </c>
      <c r="E968" s="28">
        <f t="shared" si="45"/>
        <v>3.6967795566666674E-4</v>
      </c>
      <c r="F968" s="18">
        <f t="shared" si="46"/>
        <v>1.6824080170378455</v>
      </c>
      <c r="G968" s="12">
        <f t="shared" si="47"/>
        <v>11.599738578628163</v>
      </c>
    </row>
    <row r="969" spans="1:7" x14ac:dyDescent="0.25">
      <c r="A969" s="24">
        <v>48.075195000000001</v>
      </c>
      <c r="B969" s="23">
        <v>-47.607815000000002</v>
      </c>
      <c r="C969" s="25">
        <v>4.8356247000000003</v>
      </c>
      <c r="D969" s="26">
        <v>-2.2415398000000001E-3</v>
      </c>
      <c r="E969" s="28">
        <f t="shared" si="45"/>
        <v>3.7015673900000004E-4</v>
      </c>
      <c r="F969" s="18">
        <f t="shared" si="46"/>
        <v>1.6837820193454405</v>
      </c>
      <c r="G969" s="12">
        <f t="shared" si="47"/>
        <v>11.609211945025095</v>
      </c>
    </row>
    <row r="970" spans="1:7" x14ac:dyDescent="0.25">
      <c r="A970" s="24">
        <v>48.125</v>
      </c>
      <c r="B970" s="23">
        <v>-47.660004000000001</v>
      </c>
      <c r="C970" s="25">
        <v>4.8355145000000004</v>
      </c>
      <c r="D970" s="26">
        <v>-2.2448122000000002E-3</v>
      </c>
      <c r="E970" s="28">
        <f t="shared" si="45"/>
        <v>3.7070213900000003E-4</v>
      </c>
      <c r="F970" s="18">
        <f t="shared" si="46"/>
        <v>1.6856278276398899</v>
      </c>
      <c r="G970" s="12">
        <f t="shared" si="47"/>
        <v>11.621938283383594</v>
      </c>
    </row>
    <row r="971" spans="1:7" x14ac:dyDescent="0.25">
      <c r="A971" s="24">
        <v>48.174804999999999</v>
      </c>
      <c r="B971" s="23">
        <v>-47.705424999999998</v>
      </c>
      <c r="C971" s="25">
        <v>4.8354911999999999</v>
      </c>
      <c r="D971" s="26">
        <v>-2.2442161999999999E-3</v>
      </c>
      <c r="E971" s="28">
        <f t="shared" si="45"/>
        <v>3.7060280566666667E-4</v>
      </c>
      <c r="F971" s="18">
        <f t="shared" si="46"/>
        <v>1.6872342668999292</v>
      </c>
      <c r="G971" s="12">
        <f t="shared" si="47"/>
        <v>11.633014238366089</v>
      </c>
    </row>
    <row r="972" spans="1:7" x14ac:dyDescent="0.25">
      <c r="A972" s="24">
        <v>48.224609000000001</v>
      </c>
      <c r="B972" s="23">
        <v>-47.758144000000001</v>
      </c>
      <c r="C972" s="25">
        <v>4.8355202999999998</v>
      </c>
      <c r="D972" s="26">
        <v>-2.2485313999999999E-3</v>
      </c>
      <c r="E972" s="28">
        <f t="shared" si="45"/>
        <v>3.7132200566666667E-4</v>
      </c>
      <c r="F972" s="18">
        <f t="shared" si="46"/>
        <v>1.6890988201098984</v>
      </c>
      <c r="G972" s="12">
        <f t="shared" si="47"/>
        <v>11.645869817739555</v>
      </c>
    </row>
    <row r="973" spans="1:7" x14ac:dyDescent="0.25">
      <c r="A973" s="24">
        <v>48.274414</v>
      </c>
      <c r="B973" s="23">
        <v>-47.809162000000001</v>
      </c>
      <c r="C973" s="25">
        <v>4.8354225</v>
      </c>
      <c r="D973" s="26">
        <v>-2.2507489000000002E-3</v>
      </c>
      <c r="E973" s="28">
        <f t="shared" si="45"/>
        <v>3.7169158900000003E-4</v>
      </c>
      <c r="F973" s="18">
        <f t="shared" si="46"/>
        <v>1.690903212751379</v>
      </c>
      <c r="G973" s="12">
        <f t="shared" si="47"/>
        <v>11.658310606610275</v>
      </c>
    </row>
    <row r="974" spans="1:7" x14ac:dyDescent="0.25">
      <c r="A974" s="24">
        <v>48.324218999999999</v>
      </c>
      <c r="B974" s="23">
        <v>-47.862822999999999</v>
      </c>
      <c r="C974" s="25">
        <v>4.8353801000000001</v>
      </c>
      <c r="D974" s="26">
        <v>-2.2541939000000001E-3</v>
      </c>
      <c r="E974" s="28">
        <f t="shared" si="45"/>
        <v>3.7226575566666671E-4</v>
      </c>
      <c r="F974" s="18">
        <f t="shared" si="46"/>
        <v>1.6928010823961022</v>
      </c>
      <c r="G974" s="12">
        <f t="shared" si="47"/>
        <v>11.671395893599019</v>
      </c>
    </row>
    <row r="975" spans="1:7" x14ac:dyDescent="0.25">
      <c r="A975" s="24">
        <v>48.374023000000001</v>
      </c>
      <c r="B975" s="23">
        <v>-47.892707999999999</v>
      </c>
      <c r="C975" s="25">
        <v>4.8353156999999998</v>
      </c>
      <c r="D975" s="26">
        <v>-2.2556782000000002E-3</v>
      </c>
      <c r="E975" s="28">
        <f t="shared" si="45"/>
        <v>3.7251313900000003E-4</v>
      </c>
      <c r="F975" s="18">
        <f t="shared" si="46"/>
        <v>1.693858048057058</v>
      </c>
      <c r="G975" s="12">
        <f t="shared" si="47"/>
        <v>11.678683379886239</v>
      </c>
    </row>
    <row r="976" spans="1:7" x14ac:dyDescent="0.25">
      <c r="A976" s="24">
        <v>48.423828</v>
      </c>
      <c r="B976" s="23">
        <v>-47.940700999999997</v>
      </c>
      <c r="C976" s="25">
        <v>4.8352909000000004</v>
      </c>
      <c r="D976" s="26">
        <v>-2.2559820000000001E-3</v>
      </c>
      <c r="E976" s="28">
        <f t="shared" si="45"/>
        <v>3.7256377233333337E-4</v>
      </c>
      <c r="F976" s="18">
        <f t="shared" si="46"/>
        <v>1.6955554532090156</v>
      </c>
      <c r="G976" s="12">
        <f t="shared" si="47"/>
        <v>11.690386519567772</v>
      </c>
    </row>
    <row r="977" spans="1:7" x14ac:dyDescent="0.25">
      <c r="A977" s="24">
        <v>48.473633</v>
      </c>
      <c r="B977" s="23">
        <v>-47.997157999999999</v>
      </c>
      <c r="C977" s="25">
        <v>4.8352671000000003</v>
      </c>
      <c r="D977" s="26">
        <v>-2.2618889E-3</v>
      </c>
      <c r="E977" s="28">
        <f t="shared" si="45"/>
        <v>3.7354825566666668E-4</v>
      </c>
      <c r="F977" s="18">
        <f t="shared" si="46"/>
        <v>1.6975522111250465</v>
      </c>
      <c r="G977" s="12">
        <f t="shared" si="47"/>
        <v>11.704153613873199</v>
      </c>
    </row>
    <row r="978" spans="1:7" x14ac:dyDescent="0.25">
      <c r="A978" s="24">
        <v>48.523437999999999</v>
      </c>
      <c r="B978" s="23">
        <v>-48.065136000000003</v>
      </c>
      <c r="C978" s="25">
        <v>4.8352380000000004</v>
      </c>
      <c r="D978" s="26">
        <v>-2.2635100999999999E-3</v>
      </c>
      <c r="E978" s="28">
        <f t="shared" si="45"/>
        <v>3.7381845566666666E-4</v>
      </c>
      <c r="F978" s="18">
        <f t="shared" si="46"/>
        <v>1.6999564410631578</v>
      </c>
      <c r="G978" s="12">
        <f t="shared" si="47"/>
        <v>11.720730115222798</v>
      </c>
    </row>
    <row r="979" spans="1:7" x14ac:dyDescent="0.25">
      <c r="A979" s="24">
        <v>48.573242</v>
      </c>
      <c r="B979" s="23">
        <v>-48.084198000000001</v>
      </c>
      <c r="C979" s="25">
        <v>4.8351554999999999</v>
      </c>
      <c r="D979" s="26">
        <v>-2.2656501000000002E-3</v>
      </c>
      <c r="E979" s="28">
        <f t="shared" si="45"/>
        <v>3.7417512233333338E-4</v>
      </c>
      <c r="F979" s="18">
        <f t="shared" si="46"/>
        <v>1.7006306214020952</v>
      </c>
      <c r="G979" s="12">
        <f t="shared" si="47"/>
        <v>11.725378402444045</v>
      </c>
    </row>
    <row r="980" spans="1:7" x14ac:dyDescent="0.25">
      <c r="A980" s="24">
        <v>48.623047</v>
      </c>
      <c r="B980" s="23">
        <v>-48.140208999999999</v>
      </c>
      <c r="C980" s="25">
        <v>4.8350682000000003</v>
      </c>
      <c r="D980" s="26">
        <v>-2.2697925999999998E-3</v>
      </c>
      <c r="E980" s="28">
        <f t="shared" si="45"/>
        <v>3.7486553900000001E-4</v>
      </c>
      <c r="F980" s="18">
        <f t="shared" si="46"/>
        <v>1.7026116052948772</v>
      </c>
      <c r="G980" s="12">
        <f t="shared" si="47"/>
        <v>11.739036739216123</v>
      </c>
    </row>
    <row r="981" spans="1:7" x14ac:dyDescent="0.25">
      <c r="A981" s="24">
        <v>48.672851999999999</v>
      </c>
      <c r="B981" s="23">
        <v>-48.200851</v>
      </c>
      <c r="C981" s="25">
        <v>4.8350539000000001</v>
      </c>
      <c r="D981" s="26">
        <v>-2.2729398000000001E-3</v>
      </c>
      <c r="E981" s="28">
        <f t="shared" si="45"/>
        <v>3.7539007233333336E-4</v>
      </c>
      <c r="F981" s="18">
        <f t="shared" si="46"/>
        <v>1.7047563773079837</v>
      </c>
      <c r="G981" s="12">
        <f t="shared" si="47"/>
        <v>11.753824349837831</v>
      </c>
    </row>
    <row r="982" spans="1:7" x14ac:dyDescent="0.25">
      <c r="A982" s="24">
        <v>48.722656000000001</v>
      </c>
      <c r="B982" s="23">
        <v>-48.244148000000003</v>
      </c>
      <c r="C982" s="25">
        <v>4.8349751999999997</v>
      </c>
      <c r="D982" s="26">
        <v>-2.2733089999999998E-3</v>
      </c>
      <c r="E982" s="28">
        <f t="shared" si="45"/>
        <v>3.7545160566666668E-4</v>
      </c>
      <c r="F982" s="18">
        <f t="shared" si="46"/>
        <v>1.7062876954348838</v>
      </c>
      <c r="G982" s="12">
        <f t="shared" si="47"/>
        <v>11.76438236535658</v>
      </c>
    </row>
    <row r="983" spans="1:7" x14ac:dyDescent="0.25">
      <c r="A983" s="24">
        <v>48.772461</v>
      </c>
      <c r="B983" s="23">
        <v>-48.299064999999999</v>
      </c>
      <c r="C983" s="25">
        <v>4.8349780999999998</v>
      </c>
      <c r="D983" s="26">
        <v>-2.2773803E-3</v>
      </c>
      <c r="E983" s="28">
        <f t="shared" si="45"/>
        <v>3.761301556666667E-4</v>
      </c>
      <c r="F983" s="18">
        <f t="shared" si="46"/>
        <v>1.7082299869926121</v>
      </c>
      <c r="G983" s="12">
        <f t="shared" si="47"/>
        <v>11.777773929165692</v>
      </c>
    </row>
    <row r="984" spans="1:7" x14ac:dyDescent="0.25">
      <c r="A984" s="24">
        <v>48.822265999999999</v>
      </c>
      <c r="B984" s="23">
        <v>-48.342238999999999</v>
      </c>
      <c r="C984" s="25">
        <v>4.8349009000000001</v>
      </c>
      <c r="D984" s="26">
        <v>-2.2794246000000002E-3</v>
      </c>
      <c r="E984" s="28">
        <f t="shared" si="45"/>
        <v>3.7647087233333339E-4</v>
      </c>
      <c r="F984" s="18">
        <f t="shared" si="46"/>
        <v>1.7097569548844007</v>
      </c>
      <c r="G984" s="12">
        <f t="shared" si="47"/>
        <v>11.788301951014931</v>
      </c>
    </row>
    <row r="985" spans="1:7" x14ac:dyDescent="0.25">
      <c r="A985" s="24">
        <v>48.872070000000001</v>
      </c>
      <c r="B985" s="23">
        <v>-48.390208999999999</v>
      </c>
      <c r="C985" s="25">
        <v>4.8349953000000001</v>
      </c>
      <c r="D985" s="26">
        <v>-2.2828877000000002E-3</v>
      </c>
      <c r="E985" s="28">
        <f t="shared" si="45"/>
        <v>3.770480556666667E-4</v>
      </c>
      <c r="F985" s="18">
        <f t="shared" si="46"/>
        <v>1.7114535465777603</v>
      </c>
      <c r="G985" s="12">
        <f t="shared" si="47"/>
        <v>11.799999482124116</v>
      </c>
    </row>
    <row r="986" spans="1:7" x14ac:dyDescent="0.25">
      <c r="A986" s="24">
        <v>48.921875</v>
      </c>
      <c r="B986" s="23">
        <v>-48.437736999999998</v>
      </c>
      <c r="C986" s="25">
        <v>4.8349108999999997</v>
      </c>
      <c r="D986" s="26">
        <v>-2.2858083E-3</v>
      </c>
      <c r="E986" s="28">
        <f t="shared" si="45"/>
        <v>3.7753482233333333E-4</v>
      </c>
      <c r="F986" s="18">
        <f t="shared" si="46"/>
        <v>1.7131345057189318</v>
      </c>
      <c r="G986" s="12">
        <f t="shared" si="47"/>
        <v>11.811589231103842</v>
      </c>
    </row>
    <row r="987" spans="1:7" x14ac:dyDescent="0.25">
      <c r="A987" s="24">
        <v>48.971679999999999</v>
      </c>
      <c r="B987" s="23">
        <v>-48.495376999999998</v>
      </c>
      <c r="C987" s="25">
        <v>4.8348855999999998</v>
      </c>
      <c r="D987" s="26">
        <v>-2.2852658000000001E-3</v>
      </c>
      <c r="E987" s="28">
        <f t="shared" si="45"/>
        <v>3.7744440566666671E-4</v>
      </c>
      <c r="F987" s="18">
        <f t="shared" si="46"/>
        <v>1.7151731037011133</v>
      </c>
      <c r="G987" s="12">
        <f t="shared" si="47"/>
        <v>11.825644801108707</v>
      </c>
    </row>
    <row r="988" spans="1:7" x14ac:dyDescent="0.25">
      <c r="A988" s="24">
        <v>49.021484000000001</v>
      </c>
      <c r="B988" s="23">
        <v>-48.541697999999997</v>
      </c>
      <c r="C988" s="25">
        <v>4.8347882999999996</v>
      </c>
      <c r="D988" s="26">
        <v>-2.2866607000000001E-3</v>
      </c>
      <c r="E988" s="28">
        <f t="shared" si="45"/>
        <v>3.7767688900000005E-4</v>
      </c>
      <c r="F988" s="18">
        <f t="shared" si="46"/>
        <v>1.716811373949771</v>
      </c>
      <c r="G988" s="12">
        <f t="shared" si="47"/>
        <v>11.836940221965671</v>
      </c>
    </row>
    <row r="989" spans="1:7" x14ac:dyDescent="0.25">
      <c r="A989" s="24">
        <v>49.071289</v>
      </c>
      <c r="B989" s="23">
        <v>-48.581080999999998</v>
      </c>
      <c r="C989" s="25">
        <v>4.8347024999999997</v>
      </c>
      <c r="D989" s="26">
        <v>-2.2917034000000001E-3</v>
      </c>
      <c r="E989" s="28">
        <f t="shared" si="45"/>
        <v>3.7851733900000004E-4</v>
      </c>
      <c r="F989" s="18">
        <f t="shared" si="46"/>
        <v>1.7182042626439462</v>
      </c>
      <c r="G989" s="12">
        <f t="shared" si="47"/>
        <v>11.846543804781453</v>
      </c>
    </row>
    <row r="990" spans="1:7" x14ac:dyDescent="0.25">
      <c r="A990" s="24">
        <v>49.121093999999999</v>
      </c>
      <c r="B990" s="23">
        <v>-48.636974000000002</v>
      </c>
      <c r="C990" s="25">
        <v>4.8347096000000001</v>
      </c>
      <c r="D990" s="26">
        <v>-2.2936164999999998E-3</v>
      </c>
      <c r="E990" s="28">
        <f t="shared" si="45"/>
        <v>3.7883618899999997E-4</v>
      </c>
      <c r="F990" s="18">
        <f t="shared" si="46"/>
        <v>1.720181073140443</v>
      </c>
      <c r="G990" s="12">
        <f t="shared" si="47"/>
        <v>11.860173367138881</v>
      </c>
    </row>
    <row r="991" spans="1:7" x14ac:dyDescent="0.25">
      <c r="A991" s="24">
        <v>49.170898000000001</v>
      </c>
      <c r="B991" s="23">
        <v>-48.680546</v>
      </c>
      <c r="C991" s="25">
        <v>4.8346251999999996</v>
      </c>
      <c r="D991" s="26">
        <v>-2.2944449E-3</v>
      </c>
      <c r="E991" s="28">
        <f t="shared" si="45"/>
        <v>3.7897425566666668E-4</v>
      </c>
      <c r="F991" s="18">
        <f t="shared" si="46"/>
        <v>1.7217221174027542</v>
      </c>
      <c r="G991" s="12">
        <f t="shared" si="47"/>
        <v>11.870798441674829</v>
      </c>
    </row>
    <row r="992" spans="1:7" x14ac:dyDescent="0.25">
      <c r="A992" s="24">
        <v>49.220703</v>
      </c>
      <c r="B992" s="23">
        <v>-48.753841000000001</v>
      </c>
      <c r="C992" s="25">
        <v>4.8345837999999999</v>
      </c>
      <c r="D992" s="26">
        <v>-2.2982954999999998E-3</v>
      </c>
      <c r="E992" s="28">
        <f t="shared" si="45"/>
        <v>3.7961602233333331E-4</v>
      </c>
      <c r="F992" s="18">
        <f t="shared" si="46"/>
        <v>1.7243143977480697</v>
      </c>
      <c r="G992" s="12">
        <f t="shared" si="47"/>
        <v>11.888671498640594</v>
      </c>
    </row>
    <row r="993" spans="1:7" x14ac:dyDescent="0.25">
      <c r="A993" s="24">
        <v>49.270508</v>
      </c>
      <c r="B993" s="23">
        <v>-48.797268000000003</v>
      </c>
      <c r="C993" s="25">
        <v>4.8345837999999999</v>
      </c>
      <c r="D993" s="26">
        <v>-2.2998392000000002E-3</v>
      </c>
      <c r="E993" s="28">
        <f t="shared" si="45"/>
        <v>3.798733056666667E-4</v>
      </c>
      <c r="F993" s="18">
        <f t="shared" si="46"/>
        <v>1.725850313684437</v>
      </c>
      <c r="G993" s="12">
        <f t="shared" si="47"/>
        <v>11.899261214785655</v>
      </c>
    </row>
    <row r="994" spans="1:7" x14ac:dyDescent="0.25">
      <c r="A994" s="24">
        <v>49.320312999999999</v>
      </c>
      <c r="B994" s="23">
        <v>-48.825546000000003</v>
      </c>
      <c r="C994" s="25">
        <v>4.8345117999999996</v>
      </c>
      <c r="D994" s="26">
        <v>-2.3041845000000001E-3</v>
      </c>
      <c r="E994" s="28">
        <f t="shared" si="45"/>
        <v>3.8059752233333337E-4</v>
      </c>
      <c r="F994" s="18">
        <f t="shared" si="46"/>
        <v>1.7268504433468264</v>
      </c>
      <c r="G994" s="12">
        <f t="shared" si="47"/>
        <v>11.906156832561464</v>
      </c>
    </row>
    <row r="995" spans="1:7" x14ac:dyDescent="0.25">
      <c r="A995" s="24">
        <v>49.370117</v>
      </c>
      <c r="B995" s="23">
        <v>-48.879116000000003</v>
      </c>
      <c r="C995" s="25">
        <v>4.8344879000000001</v>
      </c>
      <c r="D995" s="26">
        <v>-2.3060441000000002E-3</v>
      </c>
      <c r="E995" s="28">
        <f t="shared" si="45"/>
        <v>3.8090745566666672E-4</v>
      </c>
      <c r="F995" s="18">
        <f t="shared" si="46"/>
        <v>1.7287450945249225</v>
      </c>
      <c r="G995" s="12">
        <f t="shared" si="47"/>
        <v>11.91921992911179</v>
      </c>
    </row>
    <row r="996" spans="1:7" x14ac:dyDescent="0.25">
      <c r="A996" s="24">
        <v>49.419922</v>
      </c>
      <c r="B996" s="23">
        <v>-48.948635000000003</v>
      </c>
      <c r="C996" s="25">
        <v>4.8344331</v>
      </c>
      <c r="D996" s="26">
        <v>-2.3097931000000001E-3</v>
      </c>
      <c r="E996" s="28">
        <f t="shared" si="45"/>
        <v>3.8153228900000006E-4</v>
      </c>
      <c r="F996" s="18">
        <f t="shared" si="46"/>
        <v>1.7312038261891016</v>
      </c>
      <c r="G996" s="12">
        <f t="shared" si="47"/>
        <v>11.936172204808672</v>
      </c>
    </row>
    <row r="997" spans="1:7" x14ac:dyDescent="0.25">
      <c r="A997" s="24">
        <v>49.469726999999999</v>
      </c>
      <c r="B997" s="23">
        <v>-48.995975000000001</v>
      </c>
      <c r="C997" s="25">
        <v>4.8343281999999999</v>
      </c>
      <c r="D997" s="26">
        <v>-2.3106218E-3</v>
      </c>
      <c r="E997" s="28">
        <f t="shared" si="45"/>
        <v>3.8167040566666668E-4</v>
      </c>
      <c r="F997" s="18">
        <f t="shared" si="46"/>
        <v>1.7328781361904282</v>
      </c>
      <c r="G997" s="12">
        <f t="shared" si="47"/>
        <v>11.947716109805729</v>
      </c>
    </row>
    <row r="998" spans="1:7" x14ac:dyDescent="0.25">
      <c r="A998" s="24">
        <v>49.519531000000001</v>
      </c>
      <c r="B998" s="23">
        <v>-49.032978</v>
      </c>
      <c r="C998" s="25">
        <v>4.8344215999999998</v>
      </c>
      <c r="D998" s="26">
        <v>-2.3125887000000002E-3</v>
      </c>
      <c r="E998" s="28">
        <f t="shared" si="45"/>
        <v>3.8199822233333337E-4</v>
      </c>
      <c r="F998" s="18">
        <f t="shared" si="46"/>
        <v>1.7341868496035904</v>
      </c>
      <c r="G998" s="12">
        <f t="shared" si="47"/>
        <v>11.956739327309027</v>
      </c>
    </row>
    <row r="999" spans="1:7" x14ac:dyDescent="0.25">
      <c r="A999" s="24">
        <v>49.569336</v>
      </c>
      <c r="B999" s="23">
        <v>-49.090252</v>
      </c>
      <c r="C999" s="25">
        <v>4.8343787000000003</v>
      </c>
      <c r="D999" s="26">
        <v>-2.3164926000000001E-3</v>
      </c>
      <c r="E999" s="28">
        <f t="shared" si="45"/>
        <v>3.8264887233333336E-4</v>
      </c>
      <c r="F999" s="18">
        <f t="shared" si="46"/>
        <v>1.7362125029837336</v>
      </c>
      <c r="G999" s="12">
        <f t="shared" si="47"/>
        <v>11.970705647858276</v>
      </c>
    </row>
    <row r="1000" spans="1:7" x14ac:dyDescent="0.25">
      <c r="A1000" s="24">
        <v>49.619140999999999</v>
      </c>
      <c r="B1000" s="23">
        <v>-49.130344000000001</v>
      </c>
      <c r="C1000" s="25">
        <v>4.8342118000000003</v>
      </c>
      <c r="D1000" s="26">
        <v>-2.3174225000000001E-3</v>
      </c>
      <c r="E1000" s="28">
        <f t="shared" si="45"/>
        <v>3.8280385566666673E-4</v>
      </c>
      <c r="F1000" s="18">
        <f t="shared" si="46"/>
        <v>1.7376304674233871</v>
      </c>
      <c r="G1000" s="12">
        <f t="shared" si="47"/>
        <v>11.980482121012946</v>
      </c>
    </row>
    <row r="1001" spans="1:7" x14ac:dyDescent="0.25">
      <c r="A1001" s="24">
        <v>49.668945000000001</v>
      </c>
      <c r="B1001" s="23">
        <v>-49.175991000000003</v>
      </c>
      <c r="C1001" s="25">
        <v>4.8342476000000003</v>
      </c>
      <c r="D1001" s="26">
        <v>-2.3218989000000001E-3</v>
      </c>
      <c r="E1001" s="28">
        <f t="shared" si="45"/>
        <v>3.8354992233333336E-4</v>
      </c>
      <c r="F1001" s="18">
        <f t="shared" si="46"/>
        <v>1.7392448997983463</v>
      </c>
      <c r="G1001" s="12">
        <f t="shared" si="47"/>
        <v>11.99161318631503</v>
      </c>
    </row>
    <row r="1002" spans="1:7" x14ac:dyDescent="0.25">
      <c r="A1002" s="24">
        <v>49.71875</v>
      </c>
      <c r="B1002" s="23">
        <v>-49.228672000000003</v>
      </c>
      <c r="C1002" s="25">
        <v>4.8342575999999999</v>
      </c>
      <c r="D1002" s="26">
        <v>-2.3238658999999999E-3</v>
      </c>
      <c r="E1002" s="28">
        <f t="shared" si="45"/>
        <v>3.8387775566666669E-4</v>
      </c>
      <c r="F1002" s="18">
        <f t="shared" si="46"/>
        <v>1.7411081090332405</v>
      </c>
      <c r="G1002" s="12">
        <f t="shared" si="47"/>
        <v>12.004459499351574</v>
      </c>
    </row>
    <row r="1003" spans="1:7" x14ac:dyDescent="0.25">
      <c r="A1003" s="24">
        <v>49.768554999999999</v>
      </c>
      <c r="B1003" s="23">
        <v>-49.276668999999998</v>
      </c>
      <c r="C1003" s="25">
        <v>4.8341408000000001</v>
      </c>
      <c r="D1003" s="26">
        <v>-2.3278175E-3</v>
      </c>
      <c r="E1003" s="28">
        <f t="shared" si="45"/>
        <v>3.8453635566666668E-4</v>
      </c>
      <c r="F1003" s="18">
        <f t="shared" si="46"/>
        <v>1.7428056556562586</v>
      </c>
      <c r="G1003" s="12">
        <f t="shared" si="47"/>
        <v>12.016163614436993</v>
      </c>
    </row>
    <row r="1004" spans="1:7" x14ac:dyDescent="0.25">
      <c r="A1004" s="24">
        <v>49.818359000000001</v>
      </c>
      <c r="B1004" s="23">
        <v>-49.332943</v>
      </c>
      <c r="C1004" s="25">
        <v>4.8341941999999998</v>
      </c>
      <c r="D1004" s="26">
        <v>-2.3279189999999999E-3</v>
      </c>
      <c r="E1004" s="28">
        <f t="shared" si="45"/>
        <v>3.8455327233333334E-4</v>
      </c>
      <c r="F1004" s="18">
        <f t="shared" si="46"/>
        <v>1.7447959412712704</v>
      </c>
      <c r="G1004" s="12">
        <f t="shared" si="47"/>
        <v>12.02988608401461</v>
      </c>
    </row>
    <row r="1005" spans="1:7" x14ac:dyDescent="0.25">
      <c r="A1005" s="24">
        <v>49.868164</v>
      </c>
      <c r="B1005" s="23">
        <v>-49.390456999999998</v>
      </c>
      <c r="C1005" s="25">
        <v>4.8340000999999999</v>
      </c>
      <c r="D1005" s="26">
        <v>-2.3338138E-3</v>
      </c>
      <c r="E1005" s="28">
        <f t="shared" si="45"/>
        <v>3.8553573900000003E-4</v>
      </c>
      <c r="F1005" s="18">
        <f t="shared" si="46"/>
        <v>1.7468300829150452</v>
      </c>
      <c r="G1005" s="12">
        <f t="shared" si="47"/>
        <v>12.043910928797052</v>
      </c>
    </row>
    <row r="1006" spans="1:7" x14ac:dyDescent="0.25">
      <c r="A1006" s="24">
        <v>49.917968999999999</v>
      </c>
      <c r="B1006" s="23">
        <v>-49.421646000000003</v>
      </c>
      <c r="C1006" s="25">
        <v>4.8340106</v>
      </c>
      <c r="D1006" s="26">
        <v>-2.3340284999999999E-3</v>
      </c>
      <c r="E1006" s="28">
        <f t="shared" si="45"/>
        <v>3.8557152233333335E-4</v>
      </c>
      <c r="F1006" s="18">
        <f t="shared" si="46"/>
        <v>1.7479331681417327</v>
      </c>
      <c r="G1006" s="12">
        <f t="shared" si="47"/>
        <v>12.051516396751282</v>
      </c>
    </row>
    <row r="1007" spans="1:7" x14ac:dyDescent="0.25">
      <c r="A1007" s="24">
        <v>49.967773000000001</v>
      </c>
      <c r="B1007" s="23">
        <v>-49.483184999999999</v>
      </c>
      <c r="C1007" s="25">
        <v>4.8339796000000002</v>
      </c>
      <c r="D1007" s="26">
        <v>-2.3376523000000001E-3</v>
      </c>
      <c r="E1007" s="28">
        <f t="shared" si="45"/>
        <v>3.8617548900000005E-4</v>
      </c>
      <c r="F1007" s="18">
        <f t="shared" si="46"/>
        <v>1.750109665040162</v>
      </c>
      <c r="G1007" s="12">
        <f t="shared" si="47"/>
        <v>12.066522741694541</v>
      </c>
    </row>
    <row r="1008" spans="1:7" x14ac:dyDescent="0.25">
      <c r="A1008" s="24">
        <v>50.017578</v>
      </c>
      <c r="B1008" s="23">
        <v>-49.52393</v>
      </c>
      <c r="C1008" s="25">
        <v>4.83392</v>
      </c>
      <c r="D1008" s="26">
        <v>-2.3388148000000001E-3</v>
      </c>
      <c r="E1008" s="28">
        <f t="shared" si="45"/>
        <v>3.8636923900000003E-4</v>
      </c>
      <c r="F1008" s="18">
        <f t="shared" si="46"/>
        <v>1.7515507246304463</v>
      </c>
      <c r="G1008" s="12">
        <f t="shared" si="47"/>
        <v>12.076458449533686</v>
      </c>
    </row>
    <row r="1009" spans="1:7" x14ac:dyDescent="0.25">
      <c r="A1009" s="24">
        <v>50.067383</v>
      </c>
      <c r="B1009" s="23">
        <v>-49.583035000000002</v>
      </c>
      <c r="C1009" s="25">
        <v>4.8339505000000003</v>
      </c>
      <c r="D1009" s="26">
        <v>-2.3406565000000002E-3</v>
      </c>
      <c r="E1009" s="28">
        <f t="shared" si="45"/>
        <v>3.8667618900000003E-4</v>
      </c>
      <c r="F1009" s="18">
        <f t="shared" si="46"/>
        <v>1.7536411363885456</v>
      </c>
      <c r="G1009" s="12">
        <f t="shared" si="47"/>
        <v>12.090871261211994</v>
      </c>
    </row>
    <row r="1010" spans="1:7" x14ac:dyDescent="0.25">
      <c r="A1010" s="24">
        <v>50.117187999999999</v>
      </c>
      <c r="B1010" s="23">
        <v>-49.624930999999997</v>
      </c>
      <c r="C1010" s="25">
        <v>4.8339086</v>
      </c>
      <c r="D1010" s="26">
        <v>-2.3432076000000001E-3</v>
      </c>
      <c r="E1010" s="28">
        <f t="shared" si="45"/>
        <v>3.8710137233333337E-4</v>
      </c>
      <c r="F1010" s="18">
        <f t="shared" si="46"/>
        <v>1.7551229042764962</v>
      </c>
      <c r="G1010" s="12">
        <f t="shared" si="47"/>
        <v>12.101087641519484</v>
      </c>
    </row>
    <row r="1011" spans="1:7" x14ac:dyDescent="0.25">
      <c r="A1011" s="24">
        <v>50.166992</v>
      </c>
      <c r="B1011" s="23">
        <v>-49.661788999999999</v>
      </c>
      <c r="C1011" s="25">
        <v>4.8338217999999999</v>
      </c>
      <c r="D1011" s="26">
        <v>-2.3437380000000002E-3</v>
      </c>
      <c r="E1011" s="28">
        <f t="shared" si="45"/>
        <v>3.8718977233333338E-4</v>
      </c>
      <c r="F1011" s="18">
        <f t="shared" si="46"/>
        <v>1.7564264893637143</v>
      </c>
      <c r="G1011" s="12">
        <f t="shared" si="47"/>
        <v>12.110075500631897</v>
      </c>
    </row>
    <row r="1012" spans="1:7" x14ac:dyDescent="0.25">
      <c r="A1012" s="24">
        <v>50.216797</v>
      </c>
      <c r="B1012" s="23">
        <v>-49.733086</v>
      </c>
      <c r="C1012" s="25">
        <v>4.8338799000000003</v>
      </c>
      <c r="D1012" s="26">
        <v>-2.3496209000000001E-3</v>
      </c>
      <c r="E1012" s="28">
        <f t="shared" si="45"/>
        <v>3.8817025566666668E-4</v>
      </c>
      <c r="F1012" s="18">
        <f t="shared" si="46"/>
        <v>1.7589481049142972</v>
      </c>
      <c r="G1012" s="12">
        <f t="shared" si="47"/>
        <v>12.127461343356343</v>
      </c>
    </row>
    <row r="1013" spans="1:7" x14ac:dyDescent="0.25">
      <c r="A1013" s="24">
        <v>50.266601999999999</v>
      </c>
      <c r="B1013" s="23">
        <v>-49.785290000000003</v>
      </c>
      <c r="C1013" s="25">
        <v>4.8337474</v>
      </c>
      <c r="D1013" s="26">
        <v>-2.3513734000000001E-3</v>
      </c>
      <c r="E1013" s="28">
        <f t="shared" si="45"/>
        <v>3.8846233900000001E-4</v>
      </c>
      <c r="F1013" s="18">
        <f t="shared" si="46"/>
        <v>1.7607944437252236</v>
      </c>
      <c r="G1013" s="12">
        <f t="shared" si="47"/>
        <v>12.140191339479419</v>
      </c>
    </row>
    <row r="1014" spans="1:7" x14ac:dyDescent="0.25">
      <c r="A1014" s="24">
        <v>50.316406000000001</v>
      </c>
      <c r="B1014" s="23">
        <v>-49.835560000000001</v>
      </c>
      <c r="C1014" s="25">
        <v>4.8337120999999996</v>
      </c>
      <c r="D1014" s="26">
        <v>-2.3541332000000001E-3</v>
      </c>
      <c r="E1014" s="28">
        <f t="shared" si="45"/>
        <v>3.8892230566666672E-4</v>
      </c>
      <c r="F1014" s="18">
        <f t="shared" si="46"/>
        <v>1.7625723812783858</v>
      </c>
      <c r="G1014" s="12">
        <f t="shared" si="47"/>
        <v>12.152449727823358</v>
      </c>
    </row>
    <row r="1015" spans="1:7" x14ac:dyDescent="0.25">
      <c r="A1015" s="24">
        <v>50.366211</v>
      </c>
      <c r="B1015" s="23">
        <v>-49.875008000000001</v>
      </c>
      <c r="C1015" s="25">
        <v>4.8337478999999997</v>
      </c>
      <c r="D1015" s="26">
        <v>-2.3551942000000002E-3</v>
      </c>
      <c r="E1015" s="28">
        <f t="shared" si="45"/>
        <v>3.8909913900000005E-4</v>
      </c>
      <c r="F1015" s="18">
        <f t="shared" si="46"/>
        <v>1.7639675688772944</v>
      </c>
      <c r="G1015" s="12">
        <f t="shared" si="47"/>
        <v>12.162069160952294</v>
      </c>
    </row>
    <row r="1016" spans="1:7" x14ac:dyDescent="0.25">
      <c r="A1016" s="24">
        <v>50.416015999999999</v>
      </c>
      <c r="B1016" s="23">
        <v>-49.918517999999999</v>
      </c>
      <c r="C1016" s="25">
        <v>4.8336114999999999</v>
      </c>
      <c r="D1016" s="26">
        <v>-2.3568748E-3</v>
      </c>
      <c r="E1016" s="28">
        <f t="shared" si="45"/>
        <v>3.8937923899999999E-4</v>
      </c>
      <c r="F1016" s="18">
        <f t="shared" si="46"/>
        <v>1.7655064203381674</v>
      </c>
      <c r="G1016" s="12">
        <f t="shared" si="47"/>
        <v>12.172679116728</v>
      </c>
    </row>
    <row r="1017" spans="1:7" x14ac:dyDescent="0.25">
      <c r="A1017" s="24">
        <v>50.465820000000001</v>
      </c>
      <c r="B1017" s="23">
        <v>-49.970219</v>
      </c>
      <c r="C1017" s="25">
        <v>4.8335929000000002</v>
      </c>
      <c r="D1017" s="26">
        <v>-2.3617803000000001E-3</v>
      </c>
      <c r="E1017" s="28">
        <f t="shared" si="45"/>
        <v>3.9019682233333336E-4</v>
      </c>
      <c r="F1017" s="18">
        <f t="shared" si="46"/>
        <v>1.7673349691632327</v>
      </c>
      <c r="G1017" s="12">
        <f t="shared" si="47"/>
        <v>12.185286455812346</v>
      </c>
    </row>
    <row r="1018" spans="1:7" x14ac:dyDescent="0.25">
      <c r="A1018" s="24">
        <v>50.515625</v>
      </c>
      <c r="B1018" s="23">
        <v>-50.019928</v>
      </c>
      <c r="C1018" s="25">
        <v>4.8335629000000004</v>
      </c>
      <c r="D1018" s="26">
        <v>-2.3634253999999999E-3</v>
      </c>
      <c r="E1018" s="28">
        <f t="shared" si="45"/>
        <v>3.9047100566666666E-4</v>
      </c>
      <c r="F1018" s="18">
        <f t="shared" si="46"/>
        <v>1.769093065400156</v>
      </c>
      <c r="G1018" s="12">
        <f t="shared" si="47"/>
        <v>12.197408043761198</v>
      </c>
    </row>
    <row r="1019" spans="1:7" x14ac:dyDescent="0.25">
      <c r="A1019" s="24">
        <v>50.565429999999999</v>
      </c>
      <c r="B1019" s="23">
        <v>-50.080086000000001</v>
      </c>
      <c r="C1019" s="25">
        <v>4.8335185000000003</v>
      </c>
      <c r="D1019" s="26">
        <v>-2.3652135999999999E-3</v>
      </c>
      <c r="E1019" s="28">
        <f t="shared" si="45"/>
        <v>3.9076903900000002E-4</v>
      </c>
      <c r="F1019" s="18">
        <f t="shared" si="46"/>
        <v>1.7712207194149387</v>
      </c>
      <c r="G1019" s="12">
        <f t="shared" si="47"/>
        <v>12.212077630512637</v>
      </c>
    </row>
    <row r="1020" spans="1:7" x14ac:dyDescent="0.25">
      <c r="A1020" s="24">
        <v>50.615234000000001</v>
      </c>
      <c r="B1020" s="23">
        <v>-50.118279000000001</v>
      </c>
      <c r="C1020" s="25">
        <v>4.8334789000000002</v>
      </c>
      <c r="D1020" s="26">
        <v>-2.3672401000000001E-3</v>
      </c>
      <c r="E1020" s="28">
        <f t="shared" si="45"/>
        <v>3.9110678900000005E-4</v>
      </c>
      <c r="F1020" s="18">
        <f t="shared" si="46"/>
        <v>1.7725715204686074</v>
      </c>
      <c r="G1020" s="12">
        <f t="shared" si="47"/>
        <v>12.221391030672175</v>
      </c>
    </row>
    <row r="1021" spans="1:7" x14ac:dyDescent="0.25">
      <c r="A1021" s="24">
        <v>50.665039</v>
      </c>
      <c r="B1021" s="23">
        <v>-50.186413000000002</v>
      </c>
      <c r="C1021" s="25">
        <v>4.8334564999999996</v>
      </c>
      <c r="D1021" s="26">
        <v>-2.3696364000000002E-3</v>
      </c>
      <c r="E1021" s="28">
        <f t="shared" si="45"/>
        <v>3.9150617233333338E-4</v>
      </c>
      <c r="F1021" s="18">
        <f t="shared" si="46"/>
        <v>1.7749812677780794</v>
      </c>
      <c r="G1021" s="12">
        <f t="shared" si="47"/>
        <v>12.238005572773348</v>
      </c>
    </row>
    <row r="1022" spans="1:7" x14ac:dyDescent="0.25">
      <c r="A1022" s="24">
        <v>50.714843999999999</v>
      </c>
      <c r="B1022" s="23">
        <v>-50.240043999999997</v>
      </c>
      <c r="C1022" s="25">
        <v>4.8334599000000003</v>
      </c>
      <c r="D1022" s="26">
        <v>-2.3711858999999999E-3</v>
      </c>
      <c r="E1022" s="28">
        <f t="shared" si="45"/>
        <v>3.9176442233333336E-4</v>
      </c>
      <c r="F1022" s="18">
        <f t="shared" si="46"/>
        <v>1.7768780763898484</v>
      </c>
      <c r="G1022" s="12">
        <f t="shared" si="47"/>
        <v>12.251083544232943</v>
      </c>
    </row>
    <row r="1023" spans="1:7" x14ac:dyDescent="0.25">
      <c r="A1023" s="24">
        <v>50.764648000000001</v>
      </c>
      <c r="B1023" s="23">
        <v>-50.275874999999999</v>
      </c>
      <c r="C1023" s="25">
        <v>4.8334827000000002</v>
      </c>
      <c r="D1023" s="26">
        <v>-2.3739276999999999E-3</v>
      </c>
      <c r="E1023" s="28">
        <f t="shared" si="45"/>
        <v>3.9222138900000002E-4</v>
      </c>
      <c r="F1023" s="18">
        <f t="shared" si="46"/>
        <v>1.7781453387822763</v>
      </c>
      <c r="G1023" s="12">
        <f t="shared" si="47"/>
        <v>12.259820968397488</v>
      </c>
    </row>
    <row r="1024" spans="1:7" x14ac:dyDescent="0.25">
      <c r="A1024" s="24">
        <v>50.814453</v>
      </c>
      <c r="B1024" s="23">
        <v>-50.323295999999999</v>
      </c>
      <c r="C1024" s="25">
        <v>4.8333721000000001</v>
      </c>
      <c r="D1024" s="26">
        <v>-2.3755668999999998E-3</v>
      </c>
      <c r="E1024" s="28">
        <f t="shared" si="45"/>
        <v>3.9249458899999999E-4</v>
      </c>
      <c r="F1024" s="18">
        <f t="shared" si="46"/>
        <v>1.7798225135725787</v>
      </c>
      <c r="G1024" s="12">
        <f t="shared" si="47"/>
        <v>12.271384625323247</v>
      </c>
    </row>
    <row r="1025" spans="1:7" x14ac:dyDescent="0.25">
      <c r="A1025" s="24">
        <v>50.864258</v>
      </c>
      <c r="B1025" s="23">
        <v>-50.379913000000002</v>
      </c>
      <c r="C1025" s="25">
        <v>4.8333181999999999</v>
      </c>
      <c r="D1025" s="26">
        <v>-2.3789643E-3</v>
      </c>
      <c r="E1025" s="28">
        <f t="shared" si="45"/>
        <v>3.9306082233333335E-4</v>
      </c>
      <c r="F1025" s="18">
        <f t="shared" si="46"/>
        <v>1.7818249303310307</v>
      </c>
      <c r="G1025" s="12">
        <f t="shared" si="47"/>
        <v>12.285190735784134</v>
      </c>
    </row>
    <row r="1026" spans="1:7" x14ac:dyDescent="0.25">
      <c r="A1026" s="24">
        <v>50.914062999999999</v>
      </c>
      <c r="B1026" s="23">
        <v>-50.445197999999998</v>
      </c>
      <c r="C1026" s="25">
        <v>4.8332313999999998</v>
      </c>
      <c r="D1026" s="26">
        <v>-2.3806633E-3</v>
      </c>
      <c r="E1026" s="28">
        <f t="shared" si="45"/>
        <v>3.93343989E-4</v>
      </c>
      <c r="F1026" s="18">
        <f t="shared" si="46"/>
        <v>1.7841339148776427</v>
      </c>
      <c r="G1026" s="12">
        <f t="shared" si="47"/>
        <v>12.301110546467127</v>
      </c>
    </row>
    <row r="1027" spans="1:7" x14ac:dyDescent="0.25">
      <c r="A1027" s="24">
        <v>50.963867</v>
      </c>
      <c r="B1027" s="23">
        <v>-50.482250000000001</v>
      </c>
      <c r="C1027" s="25">
        <v>4.8332237999999998</v>
      </c>
      <c r="D1027" s="26">
        <v>-2.3810146000000001E-3</v>
      </c>
      <c r="E1027" s="28">
        <f t="shared" si="45"/>
        <v>3.9340253900000001E-4</v>
      </c>
      <c r="F1027" s="18">
        <f t="shared" si="46"/>
        <v>1.7854443613112965</v>
      </c>
      <c r="G1027" s="12">
        <f t="shared" si="47"/>
        <v>12.310145712668035</v>
      </c>
    </row>
    <row r="1028" spans="1:7" x14ac:dyDescent="0.25">
      <c r="A1028" s="24">
        <v>51.013672</v>
      </c>
      <c r="B1028" s="23">
        <v>-50.520054000000002</v>
      </c>
      <c r="C1028" s="25">
        <v>4.8331542000000001</v>
      </c>
      <c r="D1028" s="26">
        <v>-2.3819865000000002E-3</v>
      </c>
      <c r="E1028" s="28">
        <f t="shared" si="45"/>
        <v>3.9356452233333338E-4</v>
      </c>
      <c r="F1028" s="18">
        <f t="shared" si="46"/>
        <v>1.7867814043043289</v>
      </c>
      <c r="G1028" s="12">
        <f t="shared" si="47"/>
        <v>12.319364254799611</v>
      </c>
    </row>
    <row r="1029" spans="1:7" x14ac:dyDescent="0.25">
      <c r="A1029" s="24">
        <v>51.063476999999999</v>
      </c>
      <c r="B1029" s="23">
        <v>-50.57159</v>
      </c>
      <c r="C1029" s="25">
        <v>4.8331099000000002</v>
      </c>
      <c r="D1029" s="26">
        <v>-2.3846984999999999E-3</v>
      </c>
      <c r="E1029" s="28">
        <f t="shared" ref="E1029:E1092" si="48" xml:space="preserve"> (delta_0 - D1029) / L</f>
        <v>3.9401652233333334E-4</v>
      </c>
      <c r="F1029" s="18">
        <f t="shared" ref="F1029:F1092" si="49" xml:space="preserve"> -B1029 / A_6x12_in2</f>
        <v>1.7886041174481475</v>
      </c>
      <c r="G1029" s="12">
        <f t="shared" ref="G1029:G1092" si="50" xml:space="preserve"> -B1029 * kip_to_N / A_6x12_mm2</f>
        <v>12.331931358473636</v>
      </c>
    </row>
    <row r="1030" spans="1:7" x14ac:dyDescent="0.25">
      <c r="A1030" s="24">
        <v>51.113281000000001</v>
      </c>
      <c r="B1030" s="23">
        <v>-50.608753</v>
      </c>
      <c r="C1030" s="25">
        <v>4.8330383000000001</v>
      </c>
      <c r="D1030" s="26">
        <v>-2.3857534000000001E-3</v>
      </c>
      <c r="E1030" s="28">
        <f t="shared" si="48"/>
        <v>3.9419233900000002E-4</v>
      </c>
      <c r="F1030" s="18">
        <f t="shared" si="49"/>
        <v>1.7899184897037306</v>
      </c>
      <c r="G1030" s="12">
        <f t="shared" si="50"/>
        <v>12.340993592132396</v>
      </c>
    </row>
    <row r="1031" spans="1:7" x14ac:dyDescent="0.25">
      <c r="A1031" s="24">
        <v>51.163086</v>
      </c>
      <c r="B1031" s="23">
        <v>-50.667976000000003</v>
      </c>
      <c r="C1031" s="25">
        <v>4.8330244999999996</v>
      </c>
      <c r="D1031" s="26">
        <v>-2.3892460999999999E-3</v>
      </c>
      <c r="E1031" s="28">
        <f t="shared" si="48"/>
        <v>3.9477445566666664E-4</v>
      </c>
      <c r="F1031" s="18">
        <f t="shared" si="49"/>
        <v>1.7920130748581153</v>
      </c>
      <c r="G1031" s="12">
        <f t="shared" si="50"/>
        <v>12.355435178225354</v>
      </c>
    </row>
    <row r="1032" spans="1:7" x14ac:dyDescent="0.25">
      <c r="A1032" s="24">
        <v>51.212890999999999</v>
      </c>
      <c r="B1032" s="23">
        <v>-50.715629999999997</v>
      </c>
      <c r="C1032" s="25">
        <v>4.8330831999999999</v>
      </c>
      <c r="D1032" s="26">
        <v>-2.3929594999999998E-3</v>
      </c>
      <c r="E1032" s="28">
        <f t="shared" si="48"/>
        <v>3.9539335566666665E-4</v>
      </c>
      <c r="F1032" s="18">
        <f t="shared" si="49"/>
        <v>1.7936984903376934</v>
      </c>
      <c r="G1032" s="12">
        <f t="shared" si="50"/>
        <v>12.367055652427505</v>
      </c>
    </row>
    <row r="1033" spans="1:7" x14ac:dyDescent="0.25">
      <c r="A1033" s="24">
        <v>51.262695000000001</v>
      </c>
      <c r="B1033" s="23">
        <v>-50.753639</v>
      </c>
      <c r="C1033" s="25">
        <v>4.8329133999999998</v>
      </c>
      <c r="D1033" s="26">
        <v>-2.3928463999999998E-3</v>
      </c>
      <c r="E1033" s="28">
        <f t="shared" si="48"/>
        <v>3.9537450566666667E-4</v>
      </c>
      <c r="F1033" s="18">
        <f t="shared" si="49"/>
        <v>1.7950427837225778</v>
      </c>
      <c r="G1033" s="12">
        <f t="shared" si="50"/>
        <v>12.376324184008265</v>
      </c>
    </row>
    <row r="1034" spans="1:7" x14ac:dyDescent="0.25">
      <c r="A1034" s="24">
        <v>51.3125</v>
      </c>
      <c r="B1034" s="23">
        <v>-50.811290999999997</v>
      </c>
      <c r="C1034" s="25">
        <v>4.8329673</v>
      </c>
      <c r="D1034" s="26">
        <v>-2.3953079E-3</v>
      </c>
      <c r="E1034" s="28">
        <f t="shared" si="48"/>
        <v>3.9578475566666671E-4</v>
      </c>
      <c r="F1034" s="18">
        <f t="shared" si="49"/>
        <v>1.7970818061179408</v>
      </c>
      <c r="G1034" s="12">
        <f t="shared" si="50"/>
        <v>12.390382680224791</v>
      </c>
    </row>
    <row r="1035" spans="1:7" x14ac:dyDescent="0.25">
      <c r="A1035" s="24">
        <v>51.362304999999999</v>
      </c>
      <c r="B1035" s="23">
        <v>-50.867603000000003</v>
      </c>
      <c r="C1035" s="25">
        <v>4.8329449000000002</v>
      </c>
      <c r="D1035" s="26">
        <v>-2.3982762E-3</v>
      </c>
      <c r="E1035" s="28">
        <f t="shared" si="48"/>
        <v>3.9627947233333334E-4</v>
      </c>
      <c r="F1035" s="18">
        <f t="shared" si="49"/>
        <v>1.7990734357080278</v>
      </c>
      <c r="G1035" s="12">
        <f t="shared" si="50"/>
        <v>12.404114416139331</v>
      </c>
    </row>
    <row r="1036" spans="1:7" x14ac:dyDescent="0.25">
      <c r="A1036" s="24">
        <v>51.412109000000001</v>
      </c>
      <c r="B1036" s="23">
        <v>-50.909835999999999</v>
      </c>
      <c r="C1036" s="25">
        <v>4.8328686000000003</v>
      </c>
      <c r="D1036" s="26">
        <v>-2.4017333000000002E-3</v>
      </c>
      <c r="E1036" s="28">
        <f t="shared" si="48"/>
        <v>3.9685565566666673E-4</v>
      </c>
      <c r="F1036" s="18">
        <f t="shared" si="49"/>
        <v>1.8005671225328277</v>
      </c>
      <c r="G1036" s="12">
        <f t="shared" si="50"/>
        <v>12.414412974224263</v>
      </c>
    </row>
    <row r="1037" spans="1:7" x14ac:dyDescent="0.25">
      <c r="A1037" s="24">
        <v>51.461914</v>
      </c>
      <c r="B1037" s="23">
        <v>-50.963752999999997</v>
      </c>
      <c r="C1037" s="25">
        <v>4.8327875000000002</v>
      </c>
      <c r="D1037" s="26">
        <v>-2.4058104000000001E-3</v>
      </c>
      <c r="E1037" s="28">
        <f t="shared" si="48"/>
        <v>3.9753517233333339E-4</v>
      </c>
      <c r="F1037" s="18">
        <f t="shared" si="49"/>
        <v>1.8024740463254245</v>
      </c>
      <c r="G1037" s="12">
        <f t="shared" si="50"/>
        <v>12.427560687061744</v>
      </c>
    </row>
    <row r="1038" spans="1:7" x14ac:dyDescent="0.25">
      <c r="A1038" s="24">
        <v>51.511718999999999</v>
      </c>
      <c r="B1038" s="23">
        <v>-51.026096000000003</v>
      </c>
      <c r="C1038" s="25">
        <v>4.8327879999999999</v>
      </c>
      <c r="D1038" s="26">
        <v>-2.4080872999999998E-3</v>
      </c>
      <c r="E1038" s="28">
        <f t="shared" si="48"/>
        <v>3.9791465566666666E-4</v>
      </c>
      <c r="F1038" s="18">
        <f t="shared" si="49"/>
        <v>1.8046789789070197</v>
      </c>
      <c r="G1038" s="12">
        <f t="shared" si="50"/>
        <v>12.442763088186197</v>
      </c>
    </row>
    <row r="1039" spans="1:7" x14ac:dyDescent="0.25">
      <c r="A1039" s="24">
        <v>51.561523000000001</v>
      </c>
      <c r="B1039" s="23">
        <v>-51.049987999999999</v>
      </c>
      <c r="C1039" s="25">
        <v>4.8327249999999999</v>
      </c>
      <c r="D1039" s="26">
        <v>-2.4092674999999998E-3</v>
      </c>
      <c r="E1039" s="28">
        <f t="shared" si="48"/>
        <v>3.9811135566666667E-4</v>
      </c>
      <c r="F1039" s="18">
        <f t="shared" si="49"/>
        <v>1.8055239855515421</v>
      </c>
      <c r="G1039" s="12">
        <f t="shared" si="50"/>
        <v>12.448589175600427</v>
      </c>
    </row>
    <row r="1040" spans="1:7" x14ac:dyDescent="0.25">
      <c r="A1040" s="24">
        <v>51.611328</v>
      </c>
      <c r="B1040" s="23">
        <v>-51.103897000000003</v>
      </c>
      <c r="C1040" s="25">
        <v>4.8327774999999997</v>
      </c>
      <c r="D1040" s="26">
        <v>-2.4097442999999998E-3</v>
      </c>
      <c r="E1040" s="28">
        <f t="shared" si="48"/>
        <v>3.981908223333333E-4</v>
      </c>
      <c r="F1040" s="18">
        <f t="shared" si="49"/>
        <v>1.8074306264020181</v>
      </c>
      <c r="G1040" s="12">
        <f t="shared" si="50"/>
        <v>12.461734937630135</v>
      </c>
    </row>
    <row r="1041" spans="1:7" x14ac:dyDescent="0.25">
      <c r="A1041" s="24">
        <v>51.661133</v>
      </c>
      <c r="B1041" s="23">
        <v>-51.163727000000002</v>
      </c>
      <c r="C1041" s="25">
        <v>4.8325706000000004</v>
      </c>
      <c r="D1041" s="26">
        <v>-2.4140774999999999E-3</v>
      </c>
      <c r="E1041" s="28">
        <f t="shared" si="48"/>
        <v>3.9891302233333335E-4</v>
      </c>
      <c r="F1041" s="18">
        <f t="shared" si="49"/>
        <v>1.8095466797898376</v>
      </c>
      <c r="G1041" s="12">
        <f t="shared" si="50"/>
        <v>12.476324541262876</v>
      </c>
    </row>
    <row r="1042" spans="1:7" x14ac:dyDescent="0.25">
      <c r="A1042" s="24">
        <v>51.710937999999999</v>
      </c>
      <c r="B1042" s="23">
        <v>-51.214325000000002</v>
      </c>
      <c r="C1042" s="25">
        <v>4.8326153999999999</v>
      </c>
      <c r="D1042" s="26">
        <v>-2.4162469999999998E-3</v>
      </c>
      <c r="E1042" s="28">
        <f t="shared" si="48"/>
        <v>3.9927460566666664E-4</v>
      </c>
      <c r="F1042" s="18">
        <f t="shared" si="49"/>
        <v>1.811336217969963</v>
      </c>
      <c r="G1042" s="12">
        <f t="shared" si="50"/>
        <v>12.488662912725511</v>
      </c>
    </row>
    <row r="1043" spans="1:7" x14ac:dyDescent="0.25">
      <c r="A1043" s="24">
        <v>51.760742</v>
      </c>
      <c r="B1043" s="23">
        <v>-51.265579000000002</v>
      </c>
      <c r="C1043" s="25">
        <v>4.8324742000000001</v>
      </c>
      <c r="D1043" s="26">
        <v>-2.4192153999999999E-3</v>
      </c>
      <c r="E1043" s="28">
        <f t="shared" si="48"/>
        <v>3.9976933900000001E-4</v>
      </c>
      <c r="F1043" s="18">
        <f t="shared" si="49"/>
        <v>1.8131489574040145</v>
      </c>
      <c r="G1043" s="12">
        <f t="shared" si="50"/>
        <v>12.501161250425536</v>
      </c>
    </row>
    <row r="1044" spans="1:7" x14ac:dyDescent="0.25">
      <c r="A1044" s="24">
        <v>51.810547</v>
      </c>
      <c r="B1044" s="23">
        <v>-51.318527000000003</v>
      </c>
      <c r="C1044" s="25">
        <v>4.8324493999999998</v>
      </c>
      <c r="D1044" s="26">
        <v>-2.4224161000000002E-3</v>
      </c>
      <c r="E1044" s="28">
        <f t="shared" si="48"/>
        <v>4.0030278900000005E-4</v>
      </c>
      <c r="F1044" s="18">
        <f t="shared" si="49"/>
        <v>1.815021609832199</v>
      </c>
      <c r="G1044" s="12">
        <f t="shared" si="50"/>
        <v>12.514072671671506</v>
      </c>
    </row>
    <row r="1045" spans="1:7" x14ac:dyDescent="0.25">
      <c r="A1045" s="24">
        <v>51.860351999999999</v>
      </c>
      <c r="B1045" s="23">
        <v>-51.359408999999999</v>
      </c>
      <c r="C1045" s="25">
        <v>4.8324484999999999</v>
      </c>
      <c r="D1045" s="26">
        <v>-2.4238586999999999E-3</v>
      </c>
      <c r="E1045" s="28">
        <f t="shared" si="48"/>
        <v>4.0054322233333333E-4</v>
      </c>
      <c r="F1045" s="18">
        <f t="shared" si="49"/>
        <v>1.8164675148063061</v>
      </c>
      <c r="G1045" s="12">
        <f t="shared" si="50"/>
        <v>12.524041787093761</v>
      </c>
    </row>
    <row r="1046" spans="1:7" x14ac:dyDescent="0.25">
      <c r="A1046" s="24">
        <v>51.910156000000001</v>
      </c>
      <c r="B1046" s="23">
        <v>-51.421954999999997</v>
      </c>
      <c r="C1046" s="25">
        <v>4.8324151000000004</v>
      </c>
      <c r="D1046" s="26">
        <v>-2.4268268999999999E-3</v>
      </c>
      <c r="E1046" s="28">
        <f t="shared" si="48"/>
        <v>4.0103792233333333E-4</v>
      </c>
      <c r="F1046" s="18">
        <f t="shared" si="49"/>
        <v>1.8186796270442227</v>
      </c>
      <c r="G1046" s="12">
        <f t="shared" si="50"/>
        <v>12.539293689965454</v>
      </c>
    </row>
    <row r="1047" spans="1:7" x14ac:dyDescent="0.25">
      <c r="A1047" s="24">
        <v>51.959961</v>
      </c>
      <c r="B1047" s="23">
        <v>-51.456283999999997</v>
      </c>
      <c r="C1047" s="25">
        <v>4.8323945999999998</v>
      </c>
      <c r="D1047" s="26">
        <v>-2.4295151000000002E-3</v>
      </c>
      <c r="E1047" s="28">
        <f t="shared" si="48"/>
        <v>4.0148595566666672E-4</v>
      </c>
      <c r="F1047" s="18">
        <f t="shared" si="49"/>
        <v>1.8198937670534232</v>
      </c>
      <c r="G1047" s="12">
        <f t="shared" si="50"/>
        <v>12.547664849970609</v>
      </c>
    </row>
    <row r="1048" spans="1:7" x14ac:dyDescent="0.25">
      <c r="A1048" s="24">
        <v>52.009765999999999</v>
      </c>
      <c r="B1048" s="23">
        <v>-51.513556999999999</v>
      </c>
      <c r="C1048" s="25">
        <v>4.8324198999999997</v>
      </c>
      <c r="D1048" s="26">
        <v>-2.4315653999999998E-3</v>
      </c>
      <c r="E1048" s="28">
        <f t="shared" si="48"/>
        <v>4.0182767233333332E-4</v>
      </c>
      <c r="F1048" s="18">
        <f t="shared" si="49"/>
        <v>1.8219193850658015</v>
      </c>
      <c r="G1048" s="12">
        <f t="shared" si="50"/>
        <v>12.561630926668888</v>
      </c>
    </row>
    <row r="1049" spans="1:7" x14ac:dyDescent="0.25">
      <c r="A1049" s="24">
        <v>52.059570000000001</v>
      </c>
      <c r="B1049" s="23">
        <v>-51.549968999999997</v>
      </c>
      <c r="C1049" s="25">
        <v>4.8322396000000003</v>
      </c>
      <c r="D1049" s="26">
        <v>-2.4326324999999998E-3</v>
      </c>
      <c r="E1049" s="28">
        <f t="shared" si="48"/>
        <v>4.0200552233333331E-4</v>
      </c>
      <c r="F1049" s="18">
        <f t="shared" si="49"/>
        <v>1.8232071961297709</v>
      </c>
      <c r="G1049" s="12">
        <f t="shared" si="50"/>
        <v>12.57051002824795</v>
      </c>
    </row>
    <row r="1050" spans="1:7" x14ac:dyDescent="0.25">
      <c r="A1050" s="24">
        <v>52.109375</v>
      </c>
      <c r="B1050" s="23">
        <v>-51.600028999999999</v>
      </c>
      <c r="C1050" s="25">
        <v>4.8323083000000002</v>
      </c>
      <c r="D1050" s="26">
        <v>-2.4349688999999999E-3</v>
      </c>
      <c r="E1050" s="28">
        <f t="shared" si="48"/>
        <v>4.0239492233333334E-4</v>
      </c>
      <c r="F1050" s="18">
        <f t="shared" si="49"/>
        <v>1.8249777064522554</v>
      </c>
      <c r="G1050" s="12">
        <f t="shared" si="50"/>
        <v>12.582717207887848</v>
      </c>
    </row>
    <row r="1051" spans="1:7" x14ac:dyDescent="0.25">
      <c r="A1051" s="24">
        <v>52.159179999999999</v>
      </c>
      <c r="B1051" s="23">
        <v>-51.648476000000002</v>
      </c>
      <c r="C1051" s="25">
        <v>4.8321462000000004</v>
      </c>
      <c r="D1051" s="26">
        <v>-2.4404763000000001E-3</v>
      </c>
      <c r="E1051" s="28">
        <f t="shared" si="48"/>
        <v>4.0331282233333339E-4</v>
      </c>
      <c r="F1051" s="18">
        <f t="shared" si="49"/>
        <v>1.8266911685695828</v>
      </c>
      <c r="G1051" s="12">
        <f t="shared" si="50"/>
        <v>12.594531055910503</v>
      </c>
    </row>
    <row r="1052" spans="1:7" x14ac:dyDescent="0.25">
      <c r="A1052" s="24">
        <v>52.208984000000001</v>
      </c>
      <c r="B1052" s="23">
        <v>-51.695563999999997</v>
      </c>
      <c r="C1052" s="25">
        <v>4.8322811000000003</v>
      </c>
      <c r="D1052" s="26">
        <v>-2.44326E-3</v>
      </c>
      <c r="E1052" s="28">
        <f t="shared" si="48"/>
        <v>4.0377677233333336E-4</v>
      </c>
      <c r="F1052" s="18">
        <f t="shared" si="49"/>
        <v>1.8283565658940963</v>
      </c>
      <c r="G1052" s="12">
        <f t="shared" si="50"/>
        <v>12.606013510462708</v>
      </c>
    </row>
    <row r="1053" spans="1:7" x14ac:dyDescent="0.25">
      <c r="A1053" s="24">
        <v>52.258789</v>
      </c>
      <c r="B1053" s="23">
        <v>-51.737858000000003</v>
      </c>
      <c r="C1053" s="25">
        <v>4.8321009000000004</v>
      </c>
      <c r="D1053" s="26">
        <v>-2.4457513E-3</v>
      </c>
      <c r="E1053" s="28">
        <f t="shared" si="48"/>
        <v>4.0419198900000004E-4</v>
      </c>
      <c r="F1053" s="18">
        <f t="shared" si="49"/>
        <v>1.8298524101525695</v>
      </c>
      <c r="G1053" s="12">
        <f t="shared" si="50"/>
        <v>12.616326943456912</v>
      </c>
    </row>
    <row r="1054" spans="1:7" x14ac:dyDescent="0.25">
      <c r="A1054" s="24">
        <v>52.308593999999999</v>
      </c>
      <c r="B1054" s="23">
        <v>-51.789622999999999</v>
      </c>
      <c r="C1054" s="25">
        <v>4.8321223</v>
      </c>
      <c r="D1054" s="26">
        <v>-2.4465559999999999E-3</v>
      </c>
      <c r="E1054" s="28">
        <f t="shared" si="48"/>
        <v>4.0432610566666665E-4</v>
      </c>
      <c r="F1054" s="18">
        <f t="shared" si="49"/>
        <v>1.8316832225146031</v>
      </c>
      <c r="G1054" s="12">
        <f t="shared" si="50"/>
        <v>12.628949889003438</v>
      </c>
    </row>
    <row r="1055" spans="1:7" x14ac:dyDescent="0.25">
      <c r="A1055" s="24">
        <v>52.358398000000001</v>
      </c>
      <c r="B1055" s="23">
        <v>-51.833396999999998</v>
      </c>
      <c r="C1055" s="25">
        <v>4.8320755999999996</v>
      </c>
      <c r="D1055" s="26">
        <v>-2.4503528000000001E-3</v>
      </c>
      <c r="E1055" s="28">
        <f t="shared" si="48"/>
        <v>4.0495890566666668E-4</v>
      </c>
      <c r="F1055" s="18">
        <f t="shared" si="49"/>
        <v>1.8332314110654708</v>
      </c>
      <c r="G1055" s="12">
        <f t="shared" si="50"/>
        <v>12.639624221435657</v>
      </c>
    </row>
    <row r="1056" spans="1:7" x14ac:dyDescent="0.25">
      <c r="A1056" s="24">
        <v>52.408203</v>
      </c>
      <c r="B1056" s="23">
        <v>-51.897415000000002</v>
      </c>
      <c r="C1056" s="25">
        <v>4.8320093000000002</v>
      </c>
      <c r="D1056" s="26">
        <v>-2.4512112000000001E-3</v>
      </c>
      <c r="E1056" s="28">
        <f t="shared" si="48"/>
        <v>4.0510197233333337E-4</v>
      </c>
      <c r="F1056" s="18">
        <f t="shared" si="49"/>
        <v>1.8354955846536614</v>
      </c>
      <c r="G1056" s="12">
        <f t="shared" si="50"/>
        <v>12.655235072937593</v>
      </c>
    </row>
    <row r="1057" spans="1:7" x14ac:dyDescent="0.25">
      <c r="A1057" s="24">
        <v>52.458008</v>
      </c>
      <c r="B1057" s="23">
        <v>-51.935032</v>
      </c>
      <c r="C1057" s="25">
        <v>4.8319840000000003</v>
      </c>
      <c r="D1057" s="26">
        <v>-2.4551691000000001E-3</v>
      </c>
      <c r="E1057" s="28">
        <f t="shared" si="48"/>
        <v>4.0576162233333339E-4</v>
      </c>
      <c r="F1057" s="18">
        <f t="shared" si="49"/>
        <v>1.8368260138746142</v>
      </c>
      <c r="G1057" s="12">
        <f t="shared" si="50"/>
        <v>12.664408014937473</v>
      </c>
    </row>
    <row r="1058" spans="1:7" x14ac:dyDescent="0.25">
      <c r="A1058" s="24">
        <v>52.507812999999999</v>
      </c>
      <c r="B1058" s="23">
        <v>-51.988124999999997</v>
      </c>
      <c r="C1058" s="25">
        <v>4.8319558999999996</v>
      </c>
      <c r="D1058" s="26">
        <v>-2.4579226000000002E-3</v>
      </c>
      <c r="E1058" s="28">
        <f t="shared" si="48"/>
        <v>4.0622053900000007E-4</v>
      </c>
      <c r="F1058" s="18">
        <f t="shared" si="49"/>
        <v>1.8387037946287423</v>
      </c>
      <c r="G1058" s="12">
        <f t="shared" si="50"/>
        <v>12.677354794574327</v>
      </c>
    </row>
    <row r="1059" spans="1:7" x14ac:dyDescent="0.25">
      <c r="A1059" s="24">
        <v>52.557617</v>
      </c>
      <c r="B1059" s="23">
        <v>-52.051155000000001</v>
      </c>
      <c r="C1059" s="25">
        <v>4.8318892</v>
      </c>
      <c r="D1059" s="26">
        <v>-2.4613321000000001E-3</v>
      </c>
      <c r="E1059" s="28">
        <f t="shared" si="48"/>
        <v>4.0678878900000004E-4</v>
      </c>
      <c r="F1059" s="18">
        <f t="shared" si="49"/>
        <v>1.8409330248649831</v>
      </c>
      <c r="G1059" s="12">
        <f t="shared" si="50"/>
        <v>12.692724721316292</v>
      </c>
    </row>
    <row r="1060" spans="1:7" x14ac:dyDescent="0.25">
      <c r="A1060" s="24">
        <v>52.607422</v>
      </c>
      <c r="B1060" s="23">
        <v>-52.093390999999997</v>
      </c>
      <c r="C1060" s="25">
        <v>4.8319526000000002</v>
      </c>
      <c r="D1060" s="26">
        <v>-2.4640680999999998E-3</v>
      </c>
      <c r="E1060" s="28">
        <f t="shared" si="48"/>
        <v>4.0724478900000001E-4</v>
      </c>
      <c r="F1060" s="18">
        <f t="shared" si="49"/>
        <v>1.8424268177930783</v>
      </c>
      <c r="G1060" s="12">
        <f t="shared" si="50"/>
        <v>12.70302401095414</v>
      </c>
    </row>
    <row r="1061" spans="1:7" x14ac:dyDescent="0.25">
      <c r="A1061" s="24">
        <v>52.657226999999999</v>
      </c>
      <c r="B1061" s="23">
        <v>-52.149811</v>
      </c>
      <c r="C1061" s="25">
        <v>4.8318114000000003</v>
      </c>
      <c r="D1061" s="26">
        <v>-2.4637400999999999E-3</v>
      </c>
      <c r="E1061" s="28">
        <f t="shared" si="48"/>
        <v>4.0719012233333333E-4</v>
      </c>
      <c r="F1061" s="18">
        <f t="shared" si="49"/>
        <v>1.8444222671017996</v>
      </c>
      <c r="G1061" s="12">
        <f t="shared" si="50"/>
        <v>12.716782082773616</v>
      </c>
    </row>
    <row r="1062" spans="1:7" x14ac:dyDescent="0.25">
      <c r="A1062" s="24">
        <v>52.707031000000001</v>
      </c>
      <c r="B1062" s="23">
        <v>-52.200232999999997</v>
      </c>
      <c r="C1062" s="25">
        <v>4.8317927999999997</v>
      </c>
      <c r="D1062" s="26">
        <v>-2.4655460999999999E-3</v>
      </c>
      <c r="E1062" s="28">
        <f t="shared" si="48"/>
        <v>4.0749112233333336E-4</v>
      </c>
      <c r="F1062" s="18">
        <f t="shared" si="49"/>
        <v>1.8462055805552615</v>
      </c>
      <c r="G1062" s="12">
        <f t="shared" si="50"/>
        <v>12.729077536465242</v>
      </c>
    </row>
    <row r="1063" spans="1:7" x14ac:dyDescent="0.25">
      <c r="A1063" s="24">
        <v>52.756836</v>
      </c>
      <c r="B1063" s="23">
        <v>-52.23912</v>
      </c>
      <c r="C1063" s="25">
        <v>4.8318871999999997</v>
      </c>
      <c r="D1063" s="26">
        <v>-2.4701775999999998E-3</v>
      </c>
      <c r="E1063" s="28">
        <f t="shared" si="48"/>
        <v>4.0826303899999997E-4</v>
      </c>
      <c r="F1063" s="18">
        <f t="shared" si="49"/>
        <v>1.8475809268379315</v>
      </c>
      <c r="G1063" s="12">
        <f t="shared" si="50"/>
        <v>12.738560169199095</v>
      </c>
    </row>
    <row r="1064" spans="1:7" x14ac:dyDescent="0.25">
      <c r="A1064" s="24">
        <v>52.806640999999999</v>
      </c>
      <c r="B1064" s="23">
        <v>-52.300179</v>
      </c>
      <c r="C1064" s="25">
        <v>4.8318061999999999</v>
      </c>
      <c r="D1064" s="26">
        <v>-2.4730563000000001E-3</v>
      </c>
      <c r="E1064" s="28">
        <f t="shared" si="48"/>
        <v>4.0874282233333334E-4</v>
      </c>
      <c r="F1064" s="18">
        <f t="shared" si="49"/>
        <v>1.8497404472090977</v>
      </c>
      <c r="G1064" s="12">
        <f t="shared" si="50"/>
        <v>12.75344946567597</v>
      </c>
    </row>
    <row r="1065" spans="1:7" x14ac:dyDescent="0.25">
      <c r="A1065" s="24">
        <v>52.856445000000001</v>
      </c>
      <c r="B1065" s="23">
        <v>-52.353096000000001</v>
      </c>
      <c r="C1065" s="25">
        <v>4.8316635999999997</v>
      </c>
      <c r="D1065" s="26">
        <v>-2.4740097999999999E-3</v>
      </c>
      <c r="E1065" s="28">
        <f t="shared" si="48"/>
        <v>4.0890173900000001E-4</v>
      </c>
      <c r="F1065" s="18">
        <f t="shared" si="49"/>
        <v>1.8516120032365631</v>
      </c>
      <c r="G1065" s="12">
        <f t="shared" si="50"/>
        <v>12.766353327541822</v>
      </c>
    </row>
    <row r="1066" spans="1:7" x14ac:dyDescent="0.25">
      <c r="A1066" s="24">
        <v>52.90625</v>
      </c>
      <c r="B1066" s="23">
        <v>-52.385967000000001</v>
      </c>
      <c r="C1066" s="25">
        <v>4.8316460000000001</v>
      </c>
      <c r="D1066" s="26">
        <v>-2.4763108000000001E-3</v>
      </c>
      <c r="E1066" s="28">
        <f t="shared" si="48"/>
        <v>4.0928523900000003E-4</v>
      </c>
      <c r="F1066" s="18">
        <f t="shared" si="49"/>
        <v>1.8527745770442017</v>
      </c>
      <c r="G1066" s="12">
        <f t="shared" si="50"/>
        <v>12.774368952830336</v>
      </c>
    </row>
    <row r="1067" spans="1:7" x14ac:dyDescent="0.25">
      <c r="A1067" s="24">
        <v>52.956054999999999</v>
      </c>
      <c r="B1067" s="23">
        <v>-52.441647000000003</v>
      </c>
      <c r="C1067" s="25">
        <v>4.8315320000000002</v>
      </c>
      <c r="D1067" s="26">
        <v>-2.4798987000000002E-3</v>
      </c>
      <c r="E1067" s="28">
        <f t="shared" si="48"/>
        <v>4.0988322233333338E-4</v>
      </c>
      <c r="F1067" s="18">
        <f t="shared" si="49"/>
        <v>1.8547438542067254</v>
      </c>
      <c r="G1067" s="12">
        <f t="shared" si="50"/>
        <v>12.787946574930803</v>
      </c>
    </row>
    <row r="1068" spans="1:7" x14ac:dyDescent="0.25">
      <c r="A1068" s="24">
        <v>53.005859000000001</v>
      </c>
      <c r="B1068" s="23">
        <v>-52.483893999999999</v>
      </c>
      <c r="C1068" s="25">
        <v>4.8315257999999996</v>
      </c>
      <c r="D1068" s="26">
        <v>-2.4809955999999999E-3</v>
      </c>
      <c r="E1068" s="28">
        <f t="shared" si="48"/>
        <v>4.1006603900000001E-4</v>
      </c>
      <c r="F1068" s="18">
        <f t="shared" si="49"/>
        <v>1.8562380361802371</v>
      </c>
      <c r="G1068" s="12">
        <f t="shared" si="50"/>
        <v>12.79824854692934</v>
      </c>
    </row>
    <row r="1069" spans="1:7" x14ac:dyDescent="0.25">
      <c r="A1069" s="24">
        <v>53.055664</v>
      </c>
      <c r="B1069" s="23">
        <v>-52.550522000000001</v>
      </c>
      <c r="C1069" s="25">
        <v>4.8315805999999997</v>
      </c>
      <c r="D1069" s="26">
        <v>-2.4838745999999998E-3</v>
      </c>
      <c r="E1069" s="28">
        <f t="shared" si="48"/>
        <v>4.1054587233333334E-4</v>
      </c>
      <c r="F1069" s="18">
        <f t="shared" si="49"/>
        <v>1.858594519635421</v>
      </c>
      <c r="G1069" s="12">
        <f t="shared" si="50"/>
        <v>12.814495849467235</v>
      </c>
    </row>
    <row r="1070" spans="1:7" x14ac:dyDescent="0.25">
      <c r="A1070" s="24">
        <v>53.105468999999999</v>
      </c>
      <c r="B1070" s="23">
        <v>-52.574055000000001</v>
      </c>
      <c r="C1070" s="25">
        <v>4.8315124999999997</v>
      </c>
      <c r="D1070" s="26">
        <v>-2.4875046E-3</v>
      </c>
      <c r="E1070" s="28">
        <f t="shared" si="48"/>
        <v>4.1115087233333333E-4</v>
      </c>
      <c r="F1070" s="18">
        <f t="shared" si="49"/>
        <v>1.8594268292522613</v>
      </c>
      <c r="G1070" s="12">
        <f t="shared" si="50"/>
        <v>12.82023439438265</v>
      </c>
    </row>
    <row r="1071" spans="1:7" x14ac:dyDescent="0.25">
      <c r="A1071" s="24">
        <v>53.155273000000001</v>
      </c>
      <c r="B1071" s="23">
        <v>-52.646090999999998</v>
      </c>
      <c r="C1071" s="25">
        <v>4.8314690999999996</v>
      </c>
      <c r="D1071" s="26">
        <v>-2.4881901E-3</v>
      </c>
      <c r="E1071" s="28">
        <f t="shared" si="48"/>
        <v>4.1126512233333336E-4</v>
      </c>
      <c r="F1071" s="18">
        <f t="shared" si="49"/>
        <v>1.8619745815812763</v>
      </c>
      <c r="G1071" s="12">
        <f t="shared" si="50"/>
        <v>12.83780044297513</v>
      </c>
    </row>
    <row r="1072" spans="1:7" x14ac:dyDescent="0.25">
      <c r="A1072" s="24">
        <v>53.205078</v>
      </c>
      <c r="B1072" s="23">
        <v>-52.687176000000001</v>
      </c>
      <c r="C1072" s="25">
        <v>4.8314605000000004</v>
      </c>
      <c r="D1072" s="26">
        <v>-2.4916589999999998E-3</v>
      </c>
      <c r="E1072" s="28">
        <f t="shared" si="48"/>
        <v>4.118432723333333E-4</v>
      </c>
      <c r="F1072" s="18">
        <f t="shared" si="49"/>
        <v>1.8634276662117053</v>
      </c>
      <c r="G1072" s="12">
        <f t="shared" si="50"/>
        <v>12.84781906014463</v>
      </c>
    </row>
    <row r="1073" spans="1:7" x14ac:dyDescent="0.25">
      <c r="A1073" s="24">
        <v>53.254883</v>
      </c>
      <c r="B1073" s="23">
        <v>-52.751179</v>
      </c>
      <c r="C1073" s="25">
        <v>4.8313870000000003</v>
      </c>
      <c r="D1073" s="26">
        <v>-2.4927317E-3</v>
      </c>
      <c r="E1073" s="28">
        <f t="shared" si="48"/>
        <v>4.120220556666667E-4</v>
      </c>
      <c r="F1073" s="18">
        <f t="shared" si="49"/>
        <v>1.8656913092834189</v>
      </c>
      <c r="G1073" s="12">
        <f t="shared" si="50"/>
        <v>12.86342625388199</v>
      </c>
    </row>
    <row r="1074" spans="1:7" x14ac:dyDescent="0.25">
      <c r="A1074" s="24">
        <v>53.304687999999999</v>
      </c>
      <c r="B1074" s="23">
        <v>-52.785431000000003</v>
      </c>
      <c r="C1074" s="25">
        <v>4.8312644999999996</v>
      </c>
      <c r="D1074" s="26">
        <v>-2.4962604999999999E-3</v>
      </c>
      <c r="E1074" s="28">
        <f t="shared" si="48"/>
        <v>4.12610189E-4</v>
      </c>
      <c r="F1074" s="18">
        <f t="shared" si="49"/>
        <v>1.8669027259747042</v>
      </c>
      <c r="G1074" s="12">
        <f t="shared" si="50"/>
        <v>12.871778637362329</v>
      </c>
    </row>
    <row r="1075" spans="1:7" x14ac:dyDescent="0.25">
      <c r="A1075" s="24">
        <v>53.354492</v>
      </c>
      <c r="B1075" s="23">
        <v>-52.827880999999998</v>
      </c>
      <c r="C1075" s="25">
        <v>4.8313421999999999</v>
      </c>
      <c r="D1075" s="26">
        <v>-2.4967968999999998E-3</v>
      </c>
      <c r="E1075" s="28">
        <f t="shared" si="48"/>
        <v>4.1269958899999996E-4</v>
      </c>
      <c r="F1075" s="18">
        <f t="shared" si="49"/>
        <v>1.8684040876045376</v>
      </c>
      <c r="G1075" s="12">
        <f t="shared" si="50"/>
        <v>12.882130111108106</v>
      </c>
    </row>
    <row r="1076" spans="1:7" x14ac:dyDescent="0.25">
      <c r="A1076" s="24">
        <v>53.404297</v>
      </c>
      <c r="B1076" s="23">
        <v>-52.889747999999997</v>
      </c>
      <c r="C1076" s="25">
        <v>4.8312739999999996</v>
      </c>
      <c r="D1076" s="26">
        <v>-2.5013506E-3</v>
      </c>
      <c r="E1076" s="28">
        <f t="shared" si="48"/>
        <v>4.1345853900000003E-4</v>
      </c>
      <c r="F1076" s="18">
        <f t="shared" si="49"/>
        <v>1.8705921851299301</v>
      </c>
      <c r="G1076" s="12">
        <f t="shared" si="50"/>
        <v>12.897216439170059</v>
      </c>
    </row>
    <row r="1077" spans="1:7" x14ac:dyDescent="0.25">
      <c r="A1077" s="24">
        <v>53.454101999999999</v>
      </c>
      <c r="B1077" s="23">
        <v>-52.935203999999999</v>
      </c>
      <c r="C1077" s="25">
        <v>4.8312058000000002</v>
      </c>
      <c r="D1077" s="26">
        <v>-2.5023641E-3</v>
      </c>
      <c r="E1077" s="28">
        <f t="shared" si="48"/>
        <v>4.1362745566666669E-4</v>
      </c>
      <c r="F1077" s="18">
        <f t="shared" si="49"/>
        <v>1.8721998622617491</v>
      </c>
      <c r="G1077" s="12">
        <f t="shared" si="50"/>
        <v>12.908300928936564</v>
      </c>
    </row>
    <row r="1078" spans="1:7" x14ac:dyDescent="0.25">
      <c r="A1078" s="24">
        <v>53.503906000000001</v>
      </c>
      <c r="B1078" s="23">
        <v>-52.984290999999999</v>
      </c>
      <c r="C1078" s="25">
        <v>4.8311267000000004</v>
      </c>
      <c r="D1078" s="26">
        <v>-2.5053618000000001E-3</v>
      </c>
      <c r="E1078" s="28">
        <f t="shared" si="48"/>
        <v>4.1412707233333336E-4</v>
      </c>
      <c r="F1078" s="18">
        <f t="shared" si="49"/>
        <v>1.8739359597487606</v>
      </c>
      <c r="G1078" s="12">
        <f t="shared" si="50"/>
        <v>12.920270841581061</v>
      </c>
    </row>
    <row r="1079" spans="1:7" x14ac:dyDescent="0.25">
      <c r="A1079" s="24">
        <v>53.553711</v>
      </c>
      <c r="B1079" s="23">
        <v>-53.032017000000003</v>
      </c>
      <c r="C1079" s="25">
        <v>4.8311419000000004</v>
      </c>
      <c r="D1079" s="26">
        <v>-2.5086163000000001E-3</v>
      </c>
      <c r="E1079" s="28">
        <f t="shared" si="48"/>
        <v>4.1466948900000005E-4</v>
      </c>
      <c r="F1079" s="18">
        <f t="shared" si="49"/>
        <v>1.8756239217074282</v>
      </c>
      <c r="G1079" s="12">
        <f t="shared" si="50"/>
        <v>12.931908873053171</v>
      </c>
    </row>
    <row r="1080" spans="1:7" x14ac:dyDescent="0.25">
      <c r="A1080" s="24">
        <v>53.603515999999999</v>
      </c>
      <c r="B1080" s="23">
        <v>-53.081738000000001</v>
      </c>
      <c r="C1080" s="25">
        <v>4.8310709000000003</v>
      </c>
      <c r="D1080" s="26">
        <v>-2.5106786999999999E-3</v>
      </c>
      <c r="E1080" s="28">
        <f t="shared" si="48"/>
        <v>4.1501322233333332E-4</v>
      </c>
      <c r="F1080" s="18">
        <f t="shared" si="49"/>
        <v>1.8773824423575329</v>
      </c>
      <c r="G1080" s="12">
        <f t="shared" si="50"/>
        <v>12.944033387213683</v>
      </c>
    </row>
    <row r="1081" spans="1:7" x14ac:dyDescent="0.25">
      <c r="A1081" s="24">
        <v>53.653320000000001</v>
      </c>
      <c r="B1081" s="23">
        <v>-53.120029000000002</v>
      </c>
      <c r="C1081" s="25">
        <v>4.8310789999999999</v>
      </c>
      <c r="D1081" s="26">
        <v>-2.5132061000000001E-3</v>
      </c>
      <c r="E1081" s="28">
        <f t="shared" si="48"/>
        <v>4.1543445566666668E-4</v>
      </c>
      <c r="F1081" s="18">
        <f t="shared" si="49"/>
        <v>1.8787367094521845</v>
      </c>
      <c r="G1081" s="12">
        <f t="shared" si="50"/>
        <v>12.953370684768442</v>
      </c>
    </row>
    <row r="1082" spans="1:7" x14ac:dyDescent="0.25">
      <c r="A1082" s="24">
        <v>53.703125</v>
      </c>
      <c r="B1082" s="23">
        <v>-53.185161999999998</v>
      </c>
      <c r="C1082" s="25">
        <v>4.8309854999999997</v>
      </c>
      <c r="D1082" s="26">
        <v>-2.5135993000000001E-3</v>
      </c>
      <c r="E1082" s="28">
        <f t="shared" si="48"/>
        <v>4.1549998900000006E-4</v>
      </c>
      <c r="F1082" s="18">
        <f t="shared" si="49"/>
        <v>1.8810403180984965</v>
      </c>
      <c r="G1082" s="12">
        <f t="shared" si="50"/>
        <v>12.969253430103747</v>
      </c>
    </row>
    <row r="1083" spans="1:7" x14ac:dyDescent="0.25">
      <c r="A1083" s="24">
        <v>53.752929999999999</v>
      </c>
      <c r="B1083" s="23">
        <v>-53.215034000000003</v>
      </c>
      <c r="C1083" s="25">
        <v>4.8309826999999999</v>
      </c>
      <c r="D1083" s="26">
        <v>-2.5183021000000001E-3</v>
      </c>
      <c r="E1083" s="28">
        <f t="shared" si="48"/>
        <v>4.1628378900000003E-4</v>
      </c>
      <c r="F1083" s="18">
        <f t="shared" si="49"/>
        <v>1.8820968239785059</v>
      </c>
      <c r="G1083" s="12">
        <f t="shared" si="50"/>
        <v>12.97653774632834</v>
      </c>
    </row>
    <row r="1084" spans="1:7" x14ac:dyDescent="0.25">
      <c r="A1084" s="24">
        <v>53.802734000000001</v>
      </c>
      <c r="B1084" s="23">
        <v>-53.282142999999998</v>
      </c>
      <c r="C1084" s="25">
        <v>4.8309631</v>
      </c>
      <c r="D1084" s="26">
        <v>-2.5210974000000001E-3</v>
      </c>
      <c r="E1084" s="28">
        <f t="shared" si="48"/>
        <v>4.1674967233333338E-4</v>
      </c>
      <c r="F1084" s="18">
        <f t="shared" si="49"/>
        <v>1.8844703193287176</v>
      </c>
      <c r="G1084" s="12">
        <f t="shared" si="50"/>
        <v>12.992902341183589</v>
      </c>
    </row>
    <row r="1085" spans="1:7" x14ac:dyDescent="0.25">
      <c r="A1085" s="24">
        <v>53.852539</v>
      </c>
      <c r="B1085" s="23">
        <v>-53.311939000000002</v>
      </c>
      <c r="C1085" s="25">
        <v>4.8308977999999998</v>
      </c>
      <c r="D1085" s="26">
        <v>-2.5230409000000001E-3</v>
      </c>
      <c r="E1085" s="28">
        <f t="shared" si="48"/>
        <v>4.1707358900000004E-4</v>
      </c>
      <c r="F1085" s="18">
        <f t="shared" si="49"/>
        <v>1.8855241372585769</v>
      </c>
      <c r="G1085" s="12">
        <f t="shared" si="50"/>
        <v>13.000168124734335</v>
      </c>
    </row>
    <row r="1086" spans="1:7" x14ac:dyDescent="0.25">
      <c r="A1086" s="24">
        <v>53.902343999999999</v>
      </c>
      <c r="B1086" s="23">
        <v>-53.388027000000001</v>
      </c>
      <c r="C1086" s="25">
        <v>4.8308330000000002</v>
      </c>
      <c r="D1086" s="26">
        <v>-2.5273679999999999E-3</v>
      </c>
      <c r="E1086" s="28">
        <f t="shared" si="48"/>
        <v>4.1779477233333333E-4</v>
      </c>
      <c r="F1086" s="18">
        <f t="shared" si="49"/>
        <v>1.888215199771905</v>
      </c>
      <c r="G1086" s="12">
        <f t="shared" si="50"/>
        <v>13.018722257463867</v>
      </c>
    </row>
    <row r="1087" spans="1:7" x14ac:dyDescent="0.25">
      <c r="A1087" s="24">
        <v>53.952148000000001</v>
      </c>
      <c r="B1087" s="23">
        <v>-53.404034000000003</v>
      </c>
      <c r="C1087" s="25">
        <v>4.8308872999999997</v>
      </c>
      <c r="D1087" s="26">
        <v>-2.5258006000000001E-3</v>
      </c>
      <c r="E1087" s="28">
        <f t="shared" si="48"/>
        <v>4.1753353900000006E-4</v>
      </c>
      <c r="F1087" s="18">
        <f t="shared" si="49"/>
        <v>1.8887813315883655</v>
      </c>
      <c r="G1087" s="12">
        <f t="shared" si="50"/>
        <v>13.02262557996678</v>
      </c>
    </row>
    <row r="1088" spans="1:7" x14ac:dyDescent="0.25">
      <c r="A1088" s="24">
        <v>54.001953</v>
      </c>
      <c r="B1088" s="23">
        <v>-53.463863000000003</v>
      </c>
      <c r="C1088" s="25">
        <v>4.8308187</v>
      </c>
      <c r="D1088" s="26">
        <v>-2.5278330000000002E-3</v>
      </c>
      <c r="E1088" s="28">
        <f t="shared" si="48"/>
        <v>4.1787227233333336E-4</v>
      </c>
      <c r="F1088" s="18">
        <f t="shared" si="49"/>
        <v>1.8908973496084198</v>
      </c>
      <c r="G1088" s="12">
        <f t="shared" si="50"/>
        <v>13.03721493974855</v>
      </c>
    </row>
    <row r="1089" spans="1:7" x14ac:dyDescent="0.25">
      <c r="A1089" s="24">
        <v>54.051758</v>
      </c>
      <c r="B1089" s="23">
        <v>-53.522545000000001</v>
      </c>
      <c r="C1089" s="25">
        <v>4.8308062999999999</v>
      </c>
      <c r="D1089" s="26">
        <v>-2.5320768000000001E-3</v>
      </c>
      <c r="E1089" s="28">
        <f t="shared" si="48"/>
        <v>4.1857957233333337E-4</v>
      </c>
      <c r="F1089" s="18">
        <f t="shared" si="49"/>
        <v>1.8929728008018685</v>
      </c>
      <c r="G1089" s="12">
        <f t="shared" si="50"/>
        <v>13.051524602465857</v>
      </c>
    </row>
    <row r="1090" spans="1:7" x14ac:dyDescent="0.25">
      <c r="A1090" s="24">
        <v>54.101562999999999</v>
      </c>
      <c r="B1090" s="23">
        <v>-53.581726000000003</v>
      </c>
      <c r="C1090" s="25">
        <v>4.8307656999999997</v>
      </c>
      <c r="D1090" s="26">
        <v>-2.5346336999999999E-3</v>
      </c>
      <c r="E1090" s="28">
        <f t="shared" si="48"/>
        <v>4.1900572233333336E-4</v>
      </c>
      <c r="F1090" s="18">
        <f t="shared" si="49"/>
        <v>1.8950659005101176</v>
      </c>
      <c r="G1090" s="12">
        <f t="shared" si="50"/>
        <v>13.06595594681801</v>
      </c>
    </row>
    <row r="1091" spans="1:7" x14ac:dyDescent="0.25">
      <c r="A1091" s="24">
        <v>54.151367</v>
      </c>
      <c r="B1091" s="23">
        <v>-53.607151000000002</v>
      </c>
      <c r="C1091" s="25">
        <v>4.8306627000000004</v>
      </c>
      <c r="D1091" s="26">
        <v>-2.5364936000000001E-3</v>
      </c>
      <c r="E1091" s="28">
        <f t="shared" si="48"/>
        <v>4.1931570566666672E-4</v>
      </c>
      <c r="F1091" s="18">
        <f t="shared" si="49"/>
        <v>1.8959651259385868</v>
      </c>
      <c r="G1091" s="12">
        <f t="shared" si="50"/>
        <v>13.072155857771753</v>
      </c>
    </row>
    <row r="1092" spans="1:7" x14ac:dyDescent="0.25">
      <c r="A1092" s="24">
        <v>54.201172</v>
      </c>
      <c r="B1092" s="23">
        <v>-53.679744999999997</v>
      </c>
      <c r="C1092" s="25">
        <v>4.8305863999999996</v>
      </c>
      <c r="D1092" s="26">
        <v>-2.5398551999999998E-3</v>
      </c>
      <c r="E1092" s="28">
        <f t="shared" si="48"/>
        <v>4.1987597233333332E-4</v>
      </c>
      <c r="F1092" s="18">
        <f t="shared" si="49"/>
        <v>1.8985326134805451</v>
      </c>
      <c r="G1092" s="12">
        <f t="shared" si="50"/>
        <v>13.089857975206401</v>
      </c>
    </row>
    <row r="1093" spans="1:7" x14ac:dyDescent="0.25">
      <c r="A1093" s="24">
        <v>54.250976999999999</v>
      </c>
      <c r="B1093" s="23">
        <v>-53.742488999999999</v>
      </c>
      <c r="C1093" s="25">
        <v>4.8306126999999996</v>
      </c>
      <c r="D1093" s="26">
        <v>-2.5447366999999999E-3</v>
      </c>
      <c r="E1093" s="28">
        <f t="shared" ref="E1093:E1156" si="51" xml:space="preserve"> (delta_0 - D1093) / L</f>
        <v>4.2068955566666667E-4</v>
      </c>
      <c r="F1093" s="18">
        <f t="shared" ref="F1093:F1156" si="52" xml:space="preserve"> -B1093 / A_6x12_in2</f>
        <v>1.9007517285359581</v>
      </c>
      <c r="G1093" s="12">
        <f t="shared" ref="G1093:G1156" si="53" xml:space="preserve"> -B1093 * kip_to_N / A_6x12_mm2</f>
        <v>13.105158160570479</v>
      </c>
    </row>
    <row r="1094" spans="1:7" x14ac:dyDescent="0.25">
      <c r="A1094" s="24">
        <v>54.300781000000001</v>
      </c>
      <c r="B1094" s="23">
        <v>-53.782845000000002</v>
      </c>
      <c r="C1094" s="25">
        <v>4.8305745</v>
      </c>
      <c r="D1094" s="26">
        <v>-2.5467036999999998E-3</v>
      </c>
      <c r="E1094" s="28">
        <f t="shared" si="51"/>
        <v>4.21017389E-4</v>
      </c>
      <c r="F1094" s="18">
        <f t="shared" si="52"/>
        <v>1.9021790300656063</v>
      </c>
      <c r="G1094" s="12">
        <f t="shared" si="53"/>
        <v>13.114999010381659</v>
      </c>
    </row>
    <row r="1095" spans="1:7" x14ac:dyDescent="0.25">
      <c r="A1095" s="24">
        <v>54.350586</v>
      </c>
      <c r="B1095" s="23">
        <v>-53.812061</v>
      </c>
      <c r="C1095" s="25">
        <v>4.8306183999999996</v>
      </c>
      <c r="D1095" s="26">
        <v>-2.5488795000000002E-3</v>
      </c>
      <c r="E1095" s="28">
        <f t="shared" si="51"/>
        <v>4.2138002233333338E-4</v>
      </c>
      <c r="F1095" s="18">
        <f t="shared" si="52"/>
        <v>1.9032123346916892</v>
      </c>
      <c r="G1095" s="12">
        <f t="shared" si="53"/>
        <v>13.122123360368859</v>
      </c>
    </row>
    <row r="1096" spans="1:7" x14ac:dyDescent="0.25">
      <c r="A1096" s="24">
        <v>54.400390999999999</v>
      </c>
      <c r="B1096" s="23">
        <v>-53.876564000000002</v>
      </c>
      <c r="C1096" s="25">
        <v>4.8304429000000004</v>
      </c>
      <c r="D1096" s="26">
        <v>-2.5496541000000002E-3</v>
      </c>
      <c r="E1096" s="28">
        <f t="shared" si="51"/>
        <v>4.2150912233333338E-4</v>
      </c>
      <c r="F1096" s="18">
        <f t="shared" si="52"/>
        <v>1.9054936616459683</v>
      </c>
      <c r="G1096" s="12">
        <f t="shared" si="53"/>
        <v>13.137852479592036</v>
      </c>
    </row>
    <row r="1097" spans="1:7" x14ac:dyDescent="0.25">
      <c r="A1097" s="24">
        <v>54.450195000000001</v>
      </c>
      <c r="B1097" s="23">
        <v>-53.937420000000003</v>
      </c>
      <c r="C1097" s="25">
        <v>4.8303943</v>
      </c>
      <c r="D1097" s="26">
        <v>-2.5530101000000001E-3</v>
      </c>
      <c r="E1097" s="28">
        <f t="shared" si="51"/>
        <v>4.2206845566666672E-4</v>
      </c>
      <c r="F1097" s="18">
        <f t="shared" si="52"/>
        <v>1.9076460023608128</v>
      </c>
      <c r="G1097" s="12">
        <f t="shared" si="53"/>
        <v>13.152692274321671</v>
      </c>
    </row>
    <row r="1098" spans="1:7" x14ac:dyDescent="0.25">
      <c r="A1098" s="24">
        <v>54.5</v>
      </c>
      <c r="B1098" s="23">
        <v>-53.988010000000003</v>
      </c>
      <c r="C1098" s="25">
        <v>4.8304086000000002</v>
      </c>
      <c r="D1098" s="26">
        <v>-2.5549352E-3</v>
      </c>
      <c r="E1098" s="28">
        <f t="shared" si="51"/>
        <v>4.2238930566666669E-4</v>
      </c>
      <c r="F1098" s="18">
        <f t="shared" si="52"/>
        <v>1.9094352575988172</v>
      </c>
      <c r="G1098" s="12">
        <f t="shared" si="53"/>
        <v>13.165028694976533</v>
      </c>
    </row>
    <row r="1099" spans="1:7" x14ac:dyDescent="0.25">
      <c r="A1099" s="24">
        <v>54.549804999999999</v>
      </c>
      <c r="B1099" s="23">
        <v>-54.016387999999999</v>
      </c>
      <c r="C1099" s="25">
        <v>4.8304019</v>
      </c>
      <c r="D1099" s="26">
        <v>-2.5578619000000001E-3</v>
      </c>
      <c r="E1099" s="28">
        <f t="shared" si="51"/>
        <v>4.2287708900000002E-4</v>
      </c>
      <c r="F1099" s="18">
        <f t="shared" si="52"/>
        <v>1.9104389240377195</v>
      </c>
      <c r="G1099" s="12">
        <f t="shared" si="53"/>
        <v>13.171948697849503</v>
      </c>
    </row>
    <row r="1100" spans="1:7" x14ac:dyDescent="0.25">
      <c r="A1100" s="24">
        <v>54.599609000000001</v>
      </c>
      <c r="B1100" s="23">
        <v>-54.064712999999998</v>
      </c>
      <c r="C1100" s="25">
        <v>4.8303608999999996</v>
      </c>
      <c r="D1100" s="26">
        <v>-2.5607645999999999E-3</v>
      </c>
      <c r="E1100" s="28">
        <f t="shared" si="51"/>
        <v>4.2336087233333335E-4</v>
      </c>
      <c r="F1100" s="18">
        <f t="shared" si="52"/>
        <v>1.9121480712877008</v>
      </c>
      <c r="G1100" s="12">
        <f t="shared" si="53"/>
        <v>13.183732796053619</v>
      </c>
    </row>
    <row r="1101" spans="1:7" x14ac:dyDescent="0.25">
      <c r="A1101" s="24">
        <v>54.649414</v>
      </c>
      <c r="B1101" s="23">
        <v>-54.131622</v>
      </c>
      <c r="C1101" s="25">
        <v>4.8302177999999998</v>
      </c>
      <c r="D1101" s="26">
        <v>-2.5617776000000001E-3</v>
      </c>
      <c r="E1101" s="28">
        <f t="shared" si="51"/>
        <v>4.2352970566666672E-4</v>
      </c>
      <c r="F1101" s="18">
        <f t="shared" si="52"/>
        <v>1.9145144930848867</v>
      </c>
      <c r="G1101" s="12">
        <f t="shared" si="53"/>
        <v>13.200048620714542</v>
      </c>
    </row>
    <row r="1102" spans="1:7" x14ac:dyDescent="0.25">
      <c r="A1102" s="24">
        <v>54.699218999999999</v>
      </c>
      <c r="B1102" s="23">
        <v>-54.166992</v>
      </c>
      <c r="C1102" s="25">
        <v>4.8302803000000001</v>
      </c>
      <c r="D1102" s="26">
        <v>-2.5669574000000001E-3</v>
      </c>
      <c r="E1102" s="28">
        <f t="shared" si="51"/>
        <v>4.2439300566666669E-4</v>
      </c>
      <c r="F1102" s="18">
        <f t="shared" si="52"/>
        <v>1.915765450937589</v>
      </c>
      <c r="G1102" s="12">
        <f t="shared" si="53"/>
        <v>13.208673629581165</v>
      </c>
    </row>
    <row r="1103" spans="1:7" x14ac:dyDescent="0.25">
      <c r="A1103" s="24">
        <v>54.749023000000001</v>
      </c>
      <c r="B1103" s="23">
        <v>-54.210545000000003</v>
      </c>
      <c r="C1103" s="25">
        <v>4.8302331000000001</v>
      </c>
      <c r="D1103" s="26">
        <v>-2.5684178999999998E-3</v>
      </c>
      <c r="E1103" s="28">
        <f t="shared" si="51"/>
        <v>4.2463642233333334E-4</v>
      </c>
      <c r="F1103" s="18">
        <f t="shared" si="52"/>
        <v>1.9173058232123628</v>
      </c>
      <c r="G1103" s="12">
        <f t="shared" si="53"/>
        <v>13.219294070948653</v>
      </c>
    </row>
    <row r="1104" spans="1:7" x14ac:dyDescent="0.25">
      <c r="A1104" s="24">
        <v>54.798828</v>
      </c>
      <c r="B1104" s="23">
        <v>-54.267592999999998</v>
      </c>
      <c r="C1104" s="25">
        <v>4.8301996999999997</v>
      </c>
      <c r="D1104" s="26">
        <v>-2.5705992999999999E-3</v>
      </c>
      <c r="E1104" s="28">
        <f t="shared" si="51"/>
        <v>4.2499998900000002E-4</v>
      </c>
      <c r="F1104" s="18">
        <f t="shared" si="52"/>
        <v>1.9193234834775861</v>
      </c>
      <c r="G1104" s="12">
        <f t="shared" si="53"/>
        <v>13.233205281178313</v>
      </c>
    </row>
    <row r="1105" spans="1:7" x14ac:dyDescent="0.25">
      <c r="A1105" s="24">
        <v>54.848633</v>
      </c>
      <c r="B1105" s="23">
        <v>-54.319716999999997</v>
      </c>
      <c r="C1105" s="25">
        <v>4.8301166999999996</v>
      </c>
      <c r="D1105" s="26">
        <v>-2.5728998999999999E-3</v>
      </c>
      <c r="E1105" s="28">
        <f t="shared" si="51"/>
        <v>4.2538342233333333E-4</v>
      </c>
      <c r="F1105" s="18">
        <f t="shared" si="52"/>
        <v>1.9211669928673021</v>
      </c>
      <c r="G1105" s="12">
        <f t="shared" si="53"/>
        <v>13.245915769223657</v>
      </c>
    </row>
    <row r="1106" spans="1:7" x14ac:dyDescent="0.25">
      <c r="A1106" s="24">
        <v>54.898437999999999</v>
      </c>
      <c r="B1106" s="23">
        <v>-54.375312999999998</v>
      </c>
      <c r="C1106" s="25">
        <v>4.8300662000000001</v>
      </c>
      <c r="D1106" s="26">
        <v>-2.5746521999999998E-3</v>
      </c>
      <c r="E1106" s="28">
        <f t="shared" si="51"/>
        <v>4.2567547233333334E-4</v>
      </c>
      <c r="F1106" s="18">
        <f t="shared" si="52"/>
        <v>1.9231332991375549</v>
      </c>
      <c r="G1106" s="12">
        <f t="shared" si="53"/>
        <v>13.259472907842509</v>
      </c>
    </row>
    <row r="1107" spans="1:7" x14ac:dyDescent="0.25">
      <c r="A1107" s="24">
        <v>54.948242</v>
      </c>
      <c r="B1107" s="23">
        <v>-54.400813999999997</v>
      </c>
      <c r="C1107" s="25">
        <v>4.8301524999999996</v>
      </c>
      <c r="D1107" s="26">
        <v>-2.5769232000000001E-3</v>
      </c>
      <c r="E1107" s="28">
        <f t="shared" si="51"/>
        <v>4.2605397233333339E-4</v>
      </c>
      <c r="F1107" s="18">
        <f t="shared" si="52"/>
        <v>1.9240352125161739</v>
      </c>
      <c r="G1107" s="12">
        <f t="shared" si="53"/>
        <v>13.265691351470094</v>
      </c>
    </row>
    <row r="1108" spans="1:7" x14ac:dyDescent="0.25">
      <c r="A1108" s="24">
        <v>54.998047</v>
      </c>
      <c r="B1108" s="23">
        <v>-54.457703000000002</v>
      </c>
      <c r="C1108" s="25">
        <v>4.8299874999999997</v>
      </c>
      <c r="D1108" s="26">
        <v>-2.5807917000000001E-3</v>
      </c>
      <c r="E1108" s="28">
        <f t="shared" si="51"/>
        <v>4.2669872233333338E-4</v>
      </c>
      <c r="F1108" s="18">
        <f t="shared" si="52"/>
        <v>1.926047249306742</v>
      </c>
      <c r="G1108" s="12">
        <f t="shared" si="53"/>
        <v>13.279563789395269</v>
      </c>
    </row>
    <row r="1109" spans="1:7" x14ac:dyDescent="0.25">
      <c r="A1109" s="24">
        <v>55.047851999999999</v>
      </c>
      <c r="B1109" s="23">
        <v>-54.522316000000004</v>
      </c>
      <c r="C1109" s="25">
        <v>4.8299408000000001</v>
      </c>
      <c r="D1109" s="26">
        <v>-2.5823234999999998E-3</v>
      </c>
      <c r="E1109" s="28">
        <f t="shared" si="51"/>
        <v>4.2695402233333332E-4</v>
      </c>
      <c r="F1109" s="18">
        <f t="shared" si="52"/>
        <v>1.9283324667151855</v>
      </c>
      <c r="G1109" s="12">
        <f t="shared" si="53"/>
        <v>13.295319732225325</v>
      </c>
    </row>
    <row r="1110" spans="1:7" x14ac:dyDescent="0.25">
      <c r="A1110" s="24">
        <v>55.097656000000001</v>
      </c>
      <c r="B1110" s="23">
        <v>-54.570811999999997</v>
      </c>
      <c r="C1110" s="25">
        <v>4.8299541000000001</v>
      </c>
      <c r="D1110" s="26">
        <v>-2.5853931000000001E-3</v>
      </c>
      <c r="E1110" s="28">
        <f t="shared" si="51"/>
        <v>4.2746562233333339E-4</v>
      </c>
      <c r="F1110" s="18">
        <f t="shared" si="52"/>
        <v>1.9300476618530042</v>
      </c>
      <c r="G1110" s="12">
        <f t="shared" si="53"/>
        <v>13.307145528945586</v>
      </c>
    </row>
    <row r="1111" spans="1:7" x14ac:dyDescent="0.25">
      <c r="A1111" s="24">
        <v>55.147461</v>
      </c>
      <c r="B1111" s="23">
        <v>-54.606850000000001</v>
      </c>
      <c r="C1111" s="25">
        <v>4.8298940999999997</v>
      </c>
      <c r="D1111" s="26">
        <v>-2.5870323000000001E-3</v>
      </c>
      <c r="E1111" s="28">
        <f t="shared" si="51"/>
        <v>4.2773882233333336E-4</v>
      </c>
      <c r="F1111" s="18">
        <f t="shared" si="52"/>
        <v>1.9313222453728145</v>
      </c>
      <c r="G1111" s="12">
        <f t="shared" si="53"/>
        <v>13.315933430261261</v>
      </c>
    </row>
    <row r="1112" spans="1:7" x14ac:dyDescent="0.25">
      <c r="A1112" s="24">
        <v>55.197265999999999</v>
      </c>
      <c r="B1112" s="23">
        <v>-54.661757999999999</v>
      </c>
      <c r="C1112" s="25">
        <v>4.8298763999999998</v>
      </c>
      <c r="D1112" s="26">
        <v>-2.5888383000000001E-3</v>
      </c>
      <c r="E1112" s="28">
        <f t="shared" si="51"/>
        <v>4.2803982233333339E-4</v>
      </c>
      <c r="F1112" s="18">
        <f t="shared" si="52"/>
        <v>1.9332642186206566</v>
      </c>
      <c r="G1112" s="12">
        <f t="shared" si="53"/>
        <v>13.329322799411628</v>
      </c>
    </row>
    <row r="1113" spans="1:7" x14ac:dyDescent="0.25">
      <c r="A1113" s="24">
        <v>55.247070000000001</v>
      </c>
      <c r="B1113" s="23">
        <v>-54.709533999999998</v>
      </c>
      <c r="C1113" s="25">
        <v>4.8298449999999997</v>
      </c>
      <c r="D1113" s="26">
        <v>-2.5951324000000001E-3</v>
      </c>
      <c r="E1113" s="28">
        <f t="shared" si="51"/>
        <v>4.2908883900000006E-4</v>
      </c>
      <c r="F1113" s="18">
        <f t="shared" si="52"/>
        <v>1.9349539489675807</v>
      </c>
      <c r="G1113" s="12">
        <f t="shared" si="53"/>
        <v>13.340973023432317</v>
      </c>
    </row>
    <row r="1114" spans="1:7" x14ac:dyDescent="0.25">
      <c r="A1114" s="24">
        <v>55.296875</v>
      </c>
      <c r="B1114" s="23">
        <v>-54.758465000000001</v>
      </c>
      <c r="C1114" s="25">
        <v>4.8297366999999998</v>
      </c>
      <c r="D1114" s="26">
        <v>-2.5941905999999999E-3</v>
      </c>
      <c r="E1114" s="28">
        <f t="shared" si="51"/>
        <v>4.2893187233333335E-4</v>
      </c>
      <c r="F1114" s="18">
        <f t="shared" si="52"/>
        <v>1.9366845290832317</v>
      </c>
      <c r="G1114" s="12">
        <f t="shared" si="53"/>
        <v>13.352904895325242</v>
      </c>
    </row>
    <row r="1115" spans="1:7" x14ac:dyDescent="0.25">
      <c r="A1115" s="24">
        <v>55.346679999999999</v>
      </c>
      <c r="B1115" s="23">
        <v>-54.824489999999997</v>
      </c>
      <c r="C1115" s="25">
        <v>4.8297381000000001</v>
      </c>
      <c r="D1115" s="26">
        <v>-2.5969623000000001E-3</v>
      </c>
      <c r="E1115" s="28">
        <f t="shared" si="51"/>
        <v>4.2939382233333335E-4</v>
      </c>
      <c r="F1115" s="18">
        <f t="shared" si="52"/>
        <v>1.9390196857760411</v>
      </c>
      <c r="G1115" s="12">
        <f t="shared" si="53"/>
        <v>13.369005155727242</v>
      </c>
    </row>
    <row r="1116" spans="1:7" x14ac:dyDescent="0.25">
      <c r="A1116" s="24">
        <v>55.396484000000001</v>
      </c>
      <c r="B1116" s="23">
        <v>-54.855632999999997</v>
      </c>
      <c r="C1116" s="25">
        <v>4.8297729</v>
      </c>
      <c r="D1116" s="26">
        <v>-2.6009439E-3</v>
      </c>
      <c r="E1116" s="28">
        <f t="shared" si="51"/>
        <v>4.3005742233333336E-4</v>
      </c>
      <c r="F1116" s="18">
        <f t="shared" si="52"/>
        <v>1.9401211440855324</v>
      </c>
      <c r="G1116" s="12">
        <f t="shared" si="53"/>
        <v>13.376599406536776</v>
      </c>
    </row>
    <row r="1117" spans="1:7" x14ac:dyDescent="0.25">
      <c r="A1117" s="24">
        <v>55.446289</v>
      </c>
      <c r="B1117" s="23">
        <v>-54.910899999999998</v>
      </c>
      <c r="C1117" s="25">
        <v>4.8296260999999996</v>
      </c>
      <c r="D1117" s="26">
        <v>-2.602601E-3</v>
      </c>
      <c r="E1117" s="28">
        <f t="shared" si="51"/>
        <v>4.303336056666667E-4</v>
      </c>
      <c r="F1117" s="18">
        <f t="shared" si="52"/>
        <v>1.9420758143610568</v>
      </c>
      <c r="G1117" s="12">
        <f t="shared" si="53"/>
        <v>13.390076318185962</v>
      </c>
    </row>
    <row r="1118" spans="1:7" x14ac:dyDescent="0.25">
      <c r="A1118" s="24">
        <v>55.496093999999999</v>
      </c>
      <c r="B1118" s="23">
        <v>-54.945037999999997</v>
      </c>
      <c r="C1118" s="25">
        <v>4.8296431999999996</v>
      </c>
      <c r="D1118" s="26">
        <v>-2.6055395000000002E-3</v>
      </c>
      <c r="E1118" s="28">
        <f t="shared" si="51"/>
        <v>4.3082335566666674E-4</v>
      </c>
      <c r="F1118" s="18">
        <f t="shared" si="52"/>
        <v>1.9432831991271171</v>
      </c>
      <c r="G1118" s="12">
        <f t="shared" si="53"/>
        <v>13.398400902655533</v>
      </c>
    </row>
    <row r="1119" spans="1:7" x14ac:dyDescent="0.25">
      <c r="A1119" s="24">
        <v>55.545898000000001</v>
      </c>
      <c r="B1119" s="23">
        <v>-55.011989999999997</v>
      </c>
      <c r="C1119" s="25">
        <v>4.829618</v>
      </c>
      <c r="D1119" s="26">
        <v>-2.6072682999999999E-3</v>
      </c>
      <c r="E1119" s="28">
        <f t="shared" si="51"/>
        <v>4.3111148900000002E-4</v>
      </c>
      <c r="F1119" s="18">
        <f t="shared" si="52"/>
        <v>1.9456511417382034</v>
      </c>
      <c r="G1119" s="12">
        <f t="shared" si="53"/>
        <v>13.414727212908236</v>
      </c>
    </row>
    <row r="1120" spans="1:7" x14ac:dyDescent="0.25">
      <c r="A1120" s="24">
        <v>55.595703</v>
      </c>
      <c r="B1120" s="23">
        <v>-55.053429000000001</v>
      </c>
      <c r="C1120" s="25">
        <v>4.8296304000000001</v>
      </c>
      <c r="D1120" s="26">
        <v>-2.6105402999999998E-3</v>
      </c>
      <c r="E1120" s="28">
        <f t="shared" si="51"/>
        <v>4.3165682233333331E-4</v>
      </c>
      <c r="F1120" s="18">
        <f t="shared" si="52"/>
        <v>1.947116746557489</v>
      </c>
      <c r="G1120" s="12">
        <f t="shared" si="53"/>
        <v>13.424832153321695</v>
      </c>
    </row>
    <row r="1121" spans="1:7" x14ac:dyDescent="0.25">
      <c r="A1121" s="24">
        <v>55.645508</v>
      </c>
      <c r="B1121" s="23">
        <v>-55.106212999999997</v>
      </c>
      <c r="C1121" s="25">
        <v>4.8295387999999999</v>
      </c>
      <c r="D1121" s="26">
        <v>-2.6137112E-3</v>
      </c>
      <c r="E1121" s="28">
        <f t="shared" si="51"/>
        <v>4.321853056666667E-4</v>
      </c>
      <c r="F1121" s="18">
        <f t="shared" si="52"/>
        <v>1.9489835986721917</v>
      </c>
      <c r="G1121" s="12">
        <f t="shared" si="53"/>
        <v>13.437703583008316</v>
      </c>
    </row>
    <row r="1122" spans="1:7" x14ac:dyDescent="0.25">
      <c r="A1122" s="24">
        <v>55.695312999999999</v>
      </c>
      <c r="B1122" s="23">
        <v>-55.166542</v>
      </c>
      <c r="C1122" s="25">
        <v>4.8293518999999998</v>
      </c>
      <c r="D1122" s="26">
        <v>-2.6150701999999998E-3</v>
      </c>
      <c r="E1122" s="28">
        <f t="shared" si="51"/>
        <v>4.3241180566666663E-4</v>
      </c>
      <c r="F1122" s="18">
        <f t="shared" si="52"/>
        <v>1.9511173005748121</v>
      </c>
      <c r="G1122" s="12">
        <f t="shared" si="53"/>
        <v>13.452414868275902</v>
      </c>
    </row>
    <row r="1123" spans="1:7" x14ac:dyDescent="0.25">
      <c r="A1123" s="24">
        <v>55.745117</v>
      </c>
      <c r="B1123" s="23">
        <v>-55.181609999999999</v>
      </c>
      <c r="C1123" s="25">
        <v>4.8294148000000003</v>
      </c>
      <c r="D1123" s="26">
        <v>-2.6176453000000001E-3</v>
      </c>
      <c r="E1123" s="28">
        <f t="shared" si="51"/>
        <v>4.3284098900000004E-4</v>
      </c>
      <c r="F1123" s="18">
        <f t="shared" si="52"/>
        <v>1.951650222059814</v>
      </c>
      <c r="G1123" s="12">
        <f t="shared" si="53"/>
        <v>13.456089214716451</v>
      </c>
    </row>
    <row r="1124" spans="1:7" x14ac:dyDescent="0.25">
      <c r="A1124" s="24">
        <v>55.794922</v>
      </c>
      <c r="B1124" s="23">
        <v>-55.239452</v>
      </c>
      <c r="C1124" s="25">
        <v>4.8293904999999997</v>
      </c>
      <c r="D1124" s="26">
        <v>-2.6210427999999999E-3</v>
      </c>
      <c r="E1124" s="28">
        <f t="shared" si="51"/>
        <v>4.3340723899999999E-4</v>
      </c>
      <c r="F1124" s="18">
        <f t="shared" si="52"/>
        <v>1.953695964330552</v>
      </c>
      <c r="G1124" s="12">
        <f t="shared" si="53"/>
        <v>13.470194042617587</v>
      </c>
    </row>
    <row r="1125" spans="1:7" x14ac:dyDescent="0.25">
      <c r="A1125" s="24">
        <v>55.844726999999999</v>
      </c>
      <c r="B1125" s="23">
        <v>-55.325454999999998</v>
      </c>
      <c r="C1125" s="25">
        <v>4.8293933999999998</v>
      </c>
      <c r="D1125" s="26">
        <v>-2.6231825000000001E-3</v>
      </c>
      <c r="E1125" s="28">
        <f t="shared" si="51"/>
        <v>4.3376385566666669E-4</v>
      </c>
      <c r="F1125" s="18">
        <f t="shared" si="52"/>
        <v>1.9567376982351592</v>
      </c>
      <c r="G1125" s="12">
        <f t="shared" si="53"/>
        <v>13.491165957730852</v>
      </c>
    </row>
    <row r="1126" spans="1:7" x14ac:dyDescent="0.25">
      <c r="A1126" s="24">
        <v>55.894531000000001</v>
      </c>
      <c r="B1126" s="23">
        <v>-55.359076999999999</v>
      </c>
      <c r="C1126" s="25">
        <v>4.8292650999999998</v>
      </c>
      <c r="D1126" s="26">
        <v>-2.6253282999999998E-3</v>
      </c>
      <c r="E1126" s="28">
        <f t="shared" si="51"/>
        <v>4.3412148899999998E-4</v>
      </c>
      <c r="F1126" s="18">
        <f t="shared" si="52"/>
        <v>1.9579268332344115</v>
      </c>
      <c r="G1126" s="12">
        <f t="shared" si="53"/>
        <v>13.499364715099063</v>
      </c>
    </row>
    <row r="1127" spans="1:7" x14ac:dyDescent="0.25">
      <c r="A1127" s="24">
        <v>55.944336</v>
      </c>
      <c r="B1127" s="23">
        <v>-55.404941999999998</v>
      </c>
      <c r="C1127" s="25">
        <v>4.8293324000000002</v>
      </c>
      <c r="D1127" s="26">
        <v>-2.6280342000000001E-3</v>
      </c>
      <c r="E1127" s="28">
        <f t="shared" si="51"/>
        <v>4.3457247233333335E-4</v>
      </c>
      <c r="F1127" s="18">
        <f t="shared" si="52"/>
        <v>1.9595489757821694</v>
      </c>
      <c r="G1127" s="12">
        <f t="shared" si="53"/>
        <v>13.510548939912962</v>
      </c>
    </row>
    <row r="1128" spans="1:7" x14ac:dyDescent="0.25">
      <c r="A1128" s="24">
        <v>55.994140999999999</v>
      </c>
      <c r="B1128" s="23">
        <v>-55.453097999999997</v>
      </c>
      <c r="C1128" s="25">
        <v>4.8292975</v>
      </c>
      <c r="D1128" s="26">
        <v>-2.6295661999999999E-3</v>
      </c>
      <c r="E1128" s="28">
        <f t="shared" si="51"/>
        <v>4.3482780566666667E-4</v>
      </c>
      <c r="F1128" s="18">
        <f t="shared" si="52"/>
        <v>1.9612521458798433</v>
      </c>
      <c r="G1128" s="12">
        <f t="shared" si="53"/>
        <v>13.522291827302871</v>
      </c>
    </row>
    <row r="1129" spans="1:7" x14ac:dyDescent="0.25">
      <c r="A1129" s="24">
        <v>56.043945000000001</v>
      </c>
      <c r="B1129" s="23">
        <v>-55.511169000000002</v>
      </c>
      <c r="C1129" s="25">
        <v>4.8291601999999996</v>
      </c>
      <c r="D1129" s="26">
        <v>-2.6338219E-3</v>
      </c>
      <c r="E1129" s="28">
        <f t="shared" si="51"/>
        <v>4.3553708900000002E-4</v>
      </c>
      <c r="F1129" s="18">
        <f t="shared" si="52"/>
        <v>1.9633059873687968</v>
      </c>
      <c r="G1129" s="12">
        <f t="shared" si="53"/>
        <v>13.536452497076512</v>
      </c>
    </row>
    <row r="1130" spans="1:7" x14ac:dyDescent="0.25">
      <c r="A1130" s="24">
        <v>56.09375</v>
      </c>
      <c r="B1130" s="23">
        <v>-55.55724</v>
      </c>
      <c r="C1130" s="25">
        <v>4.8291677999999996</v>
      </c>
      <c r="D1130" s="26">
        <v>-2.6360570999999998E-3</v>
      </c>
      <c r="E1130" s="28">
        <f t="shared" si="51"/>
        <v>4.3590962233333331E-4</v>
      </c>
      <c r="F1130" s="18">
        <f t="shared" si="52"/>
        <v>1.9649354156761714</v>
      </c>
      <c r="G1130" s="12">
        <f t="shared" si="53"/>
        <v>13.547686955190569</v>
      </c>
    </row>
    <row r="1131" spans="1:7" x14ac:dyDescent="0.25">
      <c r="A1131" s="24">
        <v>56.143554999999999</v>
      </c>
      <c r="B1131" s="23">
        <v>-55.589931</v>
      </c>
      <c r="C1131" s="25">
        <v>4.8291664000000001</v>
      </c>
      <c r="D1131" s="26">
        <v>-2.6376904E-3</v>
      </c>
      <c r="E1131" s="28">
        <f t="shared" si="51"/>
        <v>4.3618183900000001E-4</v>
      </c>
      <c r="F1131" s="18">
        <f t="shared" si="52"/>
        <v>1.9660916232860863</v>
      </c>
      <c r="G1131" s="12">
        <f t="shared" si="53"/>
        <v>13.555658687304188</v>
      </c>
    </row>
    <row r="1132" spans="1:7" x14ac:dyDescent="0.25">
      <c r="A1132" s="24">
        <v>56.193359000000001</v>
      </c>
      <c r="B1132" s="23">
        <v>-55.647644</v>
      </c>
      <c r="C1132" s="25">
        <v>4.8291259000000002</v>
      </c>
      <c r="D1132" s="26">
        <v>-2.6412846E-3</v>
      </c>
      <c r="E1132" s="28">
        <f t="shared" si="51"/>
        <v>4.3678087233333334E-4</v>
      </c>
      <c r="F1132" s="18">
        <f t="shared" si="52"/>
        <v>1.9681328031151224</v>
      </c>
      <c r="G1132" s="12">
        <f t="shared" si="53"/>
        <v>13.569732058429986</v>
      </c>
    </row>
    <row r="1133" spans="1:7" x14ac:dyDescent="0.25">
      <c r="A1133" s="24">
        <v>56.243164</v>
      </c>
      <c r="B1133" s="23">
        <v>-55.695881</v>
      </c>
      <c r="C1133" s="25">
        <v>4.8290585999999998</v>
      </c>
      <c r="D1133" s="26">
        <v>-2.6408075E-3</v>
      </c>
      <c r="E1133" s="28">
        <f t="shared" si="51"/>
        <v>4.367013556666667E-4</v>
      </c>
      <c r="F1133" s="18">
        <f t="shared" si="52"/>
        <v>1.9698388380017722</v>
      </c>
      <c r="G1133" s="12">
        <f t="shared" si="53"/>
        <v>13.581494697748596</v>
      </c>
    </row>
    <row r="1134" spans="1:7" x14ac:dyDescent="0.25">
      <c r="A1134" s="24">
        <v>56.292968999999999</v>
      </c>
      <c r="B1134" s="23">
        <v>-55.754387000000001</v>
      </c>
      <c r="C1134" s="25">
        <v>4.8290214999999996</v>
      </c>
      <c r="D1134" s="26">
        <v>-2.6461181999999999E-3</v>
      </c>
      <c r="E1134" s="28">
        <f t="shared" si="51"/>
        <v>4.3758647233333332E-4</v>
      </c>
      <c r="F1134" s="18">
        <f t="shared" si="52"/>
        <v>1.9719080644685576</v>
      </c>
      <c r="G1134" s="12">
        <f t="shared" si="53"/>
        <v>13.595761442694897</v>
      </c>
    </row>
    <row r="1135" spans="1:7" x14ac:dyDescent="0.25">
      <c r="A1135" s="24">
        <v>56.342773000000001</v>
      </c>
      <c r="B1135" s="23">
        <v>-55.787373000000002</v>
      </c>
      <c r="C1135" s="25">
        <v>4.8289900000000001</v>
      </c>
      <c r="D1135" s="26">
        <v>-2.6479184000000001E-3</v>
      </c>
      <c r="E1135" s="28">
        <f t="shared" si="51"/>
        <v>4.378865056666667E-4</v>
      </c>
      <c r="F1135" s="18">
        <f t="shared" si="52"/>
        <v>1.9730747055691864</v>
      </c>
      <c r="G1135" s="12">
        <f t="shared" si="53"/>
        <v>13.603805110845149</v>
      </c>
    </row>
    <row r="1136" spans="1:7" x14ac:dyDescent="0.25">
      <c r="A1136" s="24">
        <v>56.392578</v>
      </c>
      <c r="B1136" s="23">
        <v>-55.847228999999999</v>
      </c>
      <c r="C1136" s="25">
        <v>4.8289232000000002</v>
      </c>
      <c r="D1136" s="26">
        <v>-2.6513098E-3</v>
      </c>
      <c r="E1136" s="28">
        <f t="shared" si="51"/>
        <v>4.38451739E-4</v>
      </c>
      <c r="F1136" s="18">
        <f t="shared" si="52"/>
        <v>1.9751916785188994</v>
      </c>
      <c r="G1136" s="12">
        <f t="shared" si="53"/>
        <v>13.618401054603153</v>
      </c>
    </row>
    <row r="1137" spans="1:7" x14ac:dyDescent="0.25">
      <c r="A1137" s="24">
        <v>56.442383</v>
      </c>
      <c r="B1137" s="23">
        <v>-55.872467</v>
      </c>
      <c r="C1137" s="25">
        <v>4.8289070000000001</v>
      </c>
      <c r="D1137" s="26">
        <v>-2.6521562000000002E-3</v>
      </c>
      <c r="E1137" s="28">
        <f t="shared" si="51"/>
        <v>4.385928056666667E-4</v>
      </c>
      <c r="F1137" s="18">
        <f t="shared" si="52"/>
        <v>1.9760842901752891</v>
      </c>
      <c r="G1137" s="12">
        <f t="shared" si="53"/>
        <v>13.6245553654252</v>
      </c>
    </row>
    <row r="1138" spans="1:7" x14ac:dyDescent="0.25">
      <c r="A1138" s="24">
        <v>56.492187999999999</v>
      </c>
      <c r="B1138" s="23">
        <v>-55.929988999999999</v>
      </c>
      <c r="C1138" s="25">
        <v>4.8288444999999998</v>
      </c>
      <c r="D1138" s="26">
        <v>-2.6545524999999999E-3</v>
      </c>
      <c r="E1138" s="28">
        <f t="shared" si="51"/>
        <v>4.3899218899999998E-4</v>
      </c>
      <c r="F1138" s="18">
        <f t="shared" si="52"/>
        <v>1.9781187147611849</v>
      </c>
      <c r="G1138" s="12">
        <f t="shared" si="53"/>
        <v>13.638582161015414</v>
      </c>
    </row>
    <row r="1139" spans="1:7" x14ac:dyDescent="0.25">
      <c r="A1139" s="24">
        <v>56.541992</v>
      </c>
      <c r="B1139" s="23">
        <v>-55.985534999999999</v>
      </c>
      <c r="C1139" s="25">
        <v>4.8288530999999999</v>
      </c>
      <c r="D1139" s="26">
        <v>-2.6559528999999999E-3</v>
      </c>
      <c r="E1139" s="28">
        <f t="shared" si="51"/>
        <v>4.3922558899999999E-4</v>
      </c>
      <c r="F1139" s="18">
        <f t="shared" si="52"/>
        <v>1.9800832526431811</v>
      </c>
      <c r="G1139" s="12">
        <f t="shared" si="53"/>
        <v>13.652127107085684</v>
      </c>
    </row>
    <row r="1140" spans="1:7" x14ac:dyDescent="0.25">
      <c r="A1140" s="24">
        <v>56.591797</v>
      </c>
      <c r="B1140" s="23">
        <v>-56.026721999999999</v>
      </c>
      <c r="C1140" s="25">
        <v>4.8287624999999998</v>
      </c>
      <c r="D1140" s="26">
        <v>-2.6583193999999998E-3</v>
      </c>
      <c r="E1140" s="28">
        <f t="shared" si="51"/>
        <v>4.3962000566666668E-4</v>
      </c>
      <c r="F1140" s="18">
        <f t="shared" si="52"/>
        <v>1.9815399447856534</v>
      </c>
      <c r="G1140" s="12">
        <f t="shared" si="53"/>
        <v>13.66217059705429</v>
      </c>
    </row>
    <row r="1141" spans="1:7" x14ac:dyDescent="0.25">
      <c r="A1141" s="24">
        <v>56.641601999999999</v>
      </c>
      <c r="B1141" s="23">
        <v>-56.091568000000002</v>
      </c>
      <c r="C1141" s="25">
        <v>4.8287253000000003</v>
      </c>
      <c r="D1141" s="26">
        <v>-2.6633919000000001E-3</v>
      </c>
      <c r="E1141" s="28">
        <f t="shared" si="51"/>
        <v>4.4046542233333336E-4</v>
      </c>
      <c r="F1141" s="18">
        <f t="shared" si="52"/>
        <v>1.9838334028833728</v>
      </c>
      <c r="G1141" s="12">
        <f t="shared" si="53"/>
        <v>13.677983357160738</v>
      </c>
    </row>
    <row r="1142" spans="1:7" x14ac:dyDescent="0.25">
      <c r="A1142" s="24">
        <v>56.691406000000001</v>
      </c>
      <c r="B1142" s="23">
        <v>-56.153488000000003</v>
      </c>
      <c r="C1142" s="25">
        <v>4.8287845000000003</v>
      </c>
      <c r="D1142" s="26">
        <v>-2.6640713000000002E-3</v>
      </c>
      <c r="E1142" s="28">
        <f t="shared" si="51"/>
        <v>4.4057865566666669E-4</v>
      </c>
      <c r="F1142" s="18">
        <f t="shared" si="52"/>
        <v>1.9860233749003173</v>
      </c>
      <c r="G1142" s="12">
        <f t="shared" si="53"/>
        <v>13.69308260932419</v>
      </c>
    </row>
    <row r="1143" spans="1:7" x14ac:dyDescent="0.25">
      <c r="A1143" s="24">
        <v>56.741211</v>
      </c>
      <c r="B1143" s="23">
        <v>-56.187373999999998</v>
      </c>
      <c r="C1143" s="25">
        <v>4.8286834000000001</v>
      </c>
      <c r="D1143" s="26">
        <v>-2.6670514999999999E-3</v>
      </c>
      <c r="E1143" s="28">
        <f t="shared" si="51"/>
        <v>4.4107535566666667E-4</v>
      </c>
      <c r="F1143" s="18">
        <f t="shared" si="52"/>
        <v>1.9872218469895644</v>
      </c>
      <c r="G1143" s="12">
        <f t="shared" si="53"/>
        <v>13.701345743348909</v>
      </c>
    </row>
    <row r="1144" spans="1:7" x14ac:dyDescent="0.25">
      <c r="A1144" s="24">
        <v>56.791015999999999</v>
      </c>
      <c r="B1144" s="23">
        <v>-56.235607000000002</v>
      </c>
      <c r="C1144" s="25">
        <v>4.8286834000000001</v>
      </c>
      <c r="D1144" s="26">
        <v>-2.6692924999999999E-3</v>
      </c>
      <c r="E1144" s="28">
        <f t="shared" si="51"/>
        <v>4.4144885566666669E-4</v>
      </c>
      <c r="F1144" s="18">
        <f t="shared" si="52"/>
        <v>1.9889277404051537</v>
      </c>
      <c r="G1144" s="12">
        <f t="shared" si="53"/>
        <v>13.713107407263633</v>
      </c>
    </row>
    <row r="1145" spans="1:7" x14ac:dyDescent="0.25">
      <c r="A1145" s="24">
        <v>56.840820000000001</v>
      </c>
      <c r="B1145" s="23">
        <v>-56.288986000000001</v>
      </c>
      <c r="C1145" s="25">
        <v>4.8286423999999997</v>
      </c>
      <c r="D1145" s="26">
        <v>-2.6751995999999998E-3</v>
      </c>
      <c r="E1145" s="28">
        <f t="shared" si="51"/>
        <v>4.4243337233333332E-4</v>
      </c>
      <c r="F1145" s="18">
        <f t="shared" si="52"/>
        <v>1.9908156363401097</v>
      </c>
      <c r="G1145" s="12">
        <f t="shared" si="53"/>
        <v>13.726123928278376</v>
      </c>
    </row>
    <row r="1146" spans="1:7" x14ac:dyDescent="0.25">
      <c r="A1146" s="24">
        <v>56.890625</v>
      </c>
      <c r="B1146" s="23">
        <v>-56.316958999999997</v>
      </c>
      <c r="C1146" s="25">
        <v>4.8285947</v>
      </c>
      <c r="D1146" s="26">
        <v>-2.6733577000000001E-3</v>
      </c>
      <c r="E1146" s="28">
        <f t="shared" si="51"/>
        <v>4.4212638900000006E-4</v>
      </c>
      <c r="F1146" s="18">
        <f t="shared" si="52"/>
        <v>1.9918049788341339</v>
      </c>
      <c r="G1146" s="12">
        <f t="shared" si="53"/>
        <v>13.732945171507838</v>
      </c>
    </row>
    <row r="1147" spans="1:7" x14ac:dyDescent="0.25">
      <c r="A1147" s="24">
        <v>56.940429999999999</v>
      </c>
      <c r="B1147" s="23">
        <v>-56.369380999999997</v>
      </c>
      <c r="C1147" s="25">
        <v>4.8286509999999998</v>
      </c>
      <c r="D1147" s="26">
        <v>-2.6783468000000001E-3</v>
      </c>
      <c r="E1147" s="28">
        <f t="shared" si="51"/>
        <v>4.4295790566666672E-4</v>
      </c>
      <c r="F1147" s="18">
        <f t="shared" si="52"/>
        <v>1.9936590278178592</v>
      </c>
      <c r="G1147" s="12">
        <f t="shared" si="53"/>
        <v>13.745728327142729</v>
      </c>
    </row>
    <row r="1148" spans="1:7" x14ac:dyDescent="0.25">
      <c r="A1148" s="24">
        <v>56.990234000000001</v>
      </c>
      <c r="B1148" s="23">
        <v>-56.435504999999999</v>
      </c>
      <c r="C1148" s="25">
        <v>4.8285561000000001</v>
      </c>
      <c r="D1148" s="26">
        <v>-2.6795325999999999E-3</v>
      </c>
      <c r="E1148" s="28">
        <f t="shared" si="51"/>
        <v>4.43155539E-4</v>
      </c>
      <c r="F1148" s="18">
        <f t="shared" si="52"/>
        <v>1.9959976859194166</v>
      </c>
      <c r="G1148" s="12">
        <f t="shared" si="53"/>
        <v>13.76185272879092</v>
      </c>
    </row>
    <row r="1149" spans="1:7" x14ac:dyDescent="0.25">
      <c r="A1149" s="24">
        <v>57.040039</v>
      </c>
      <c r="B1149" s="23">
        <v>-56.474421999999997</v>
      </c>
      <c r="C1149" s="25">
        <v>4.8284916999999998</v>
      </c>
      <c r="D1149" s="26">
        <v>-2.6818274E-3</v>
      </c>
      <c r="E1149" s="28">
        <f t="shared" si="51"/>
        <v>4.4353800566666667E-4</v>
      </c>
      <c r="F1149" s="18">
        <f t="shared" si="52"/>
        <v>1.9973740932350403</v>
      </c>
      <c r="G1149" s="12">
        <f t="shared" si="53"/>
        <v>13.771342677053923</v>
      </c>
    </row>
    <row r="1150" spans="1:7" x14ac:dyDescent="0.25">
      <c r="A1150" s="24">
        <v>57.089843999999999</v>
      </c>
      <c r="B1150" s="23">
        <v>-56.530330999999997</v>
      </c>
      <c r="C1150" s="25">
        <v>4.8284149000000003</v>
      </c>
      <c r="D1150" s="26">
        <v>-2.6833353999999999E-3</v>
      </c>
      <c r="E1150" s="28">
        <f t="shared" si="51"/>
        <v>4.4378933899999999E-4</v>
      </c>
      <c r="F1150" s="18">
        <f t="shared" si="52"/>
        <v>1.9993514696157793</v>
      </c>
      <c r="G1150" s="12">
        <f t="shared" si="53"/>
        <v>13.784976141026894</v>
      </c>
    </row>
    <row r="1151" spans="1:7" x14ac:dyDescent="0.25">
      <c r="A1151" s="24">
        <v>57.139648000000001</v>
      </c>
      <c r="B1151" s="23">
        <v>-56.583260000000003</v>
      </c>
      <c r="C1151" s="25">
        <v>4.8284592999999996</v>
      </c>
      <c r="D1151" s="26">
        <v>-2.6884913E-3</v>
      </c>
      <c r="E1151" s="28">
        <f t="shared" si="51"/>
        <v>4.446486556666667E-4</v>
      </c>
      <c r="F1151" s="18">
        <f t="shared" si="52"/>
        <v>2.0012234500564263</v>
      </c>
      <c r="G1151" s="12">
        <f t="shared" si="53"/>
        <v>13.797882929104404</v>
      </c>
    </row>
    <row r="1152" spans="1:7" x14ac:dyDescent="0.25">
      <c r="A1152" s="24">
        <v>57.189453</v>
      </c>
      <c r="B1152" s="23">
        <v>-56.637889999999999</v>
      </c>
      <c r="C1152" s="25">
        <v>4.8284754999999997</v>
      </c>
      <c r="D1152" s="26">
        <v>-2.6896892E-3</v>
      </c>
      <c r="E1152" s="28">
        <f t="shared" si="51"/>
        <v>4.4484830566666669E-4</v>
      </c>
      <c r="F1152" s="18">
        <f t="shared" si="52"/>
        <v>2.0031555910655618</v>
      </c>
      <c r="G1152" s="12">
        <f t="shared" si="53"/>
        <v>13.811204507684657</v>
      </c>
    </row>
    <row r="1153" spans="1:7" x14ac:dyDescent="0.25">
      <c r="A1153" s="24">
        <v>57.239258</v>
      </c>
      <c r="B1153" s="23">
        <v>-56.675643999999998</v>
      </c>
      <c r="C1153" s="25">
        <v>4.8282714000000002</v>
      </c>
      <c r="D1153" s="26">
        <v>-2.6902497999999999E-3</v>
      </c>
      <c r="E1153" s="28">
        <f t="shared" si="51"/>
        <v>4.44941739E-4</v>
      </c>
      <c r="F1153" s="18">
        <f t="shared" si="52"/>
        <v>2.0044908656703377</v>
      </c>
      <c r="G1153" s="12">
        <f t="shared" si="53"/>
        <v>13.82041085726765</v>
      </c>
    </row>
    <row r="1154" spans="1:7" x14ac:dyDescent="0.25">
      <c r="A1154" s="24">
        <v>57.289062999999999</v>
      </c>
      <c r="B1154" s="23">
        <v>-56.746372000000001</v>
      </c>
      <c r="C1154" s="25">
        <v>4.8283075999999996</v>
      </c>
      <c r="D1154" s="26">
        <v>-2.6952804000000001E-3</v>
      </c>
      <c r="E1154" s="28">
        <f t="shared" si="51"/>
        <v>4.4578017233333337E-4</v>
      </c>
      <c r="F1154" s="18">
        <f t="shared" si="52"/>
        <v>2.0069923569625607</v>
      </c>
      <c r="G1154" s="12">
        <f t="shared" si="53"/>
        <v>13.837657948789237</v>
      </c>
    </row>
    <row r="1155" spans="1:7" x14ac:dyDescent="0.25">
      <c r="A1155" s="24">
        <v>57.338867</v>
      </c>
      <c r="B1155" s="23">
        <v>-56.786273999999999</v>
      </c>
      <c r="C1155" s="25">
        <v>4.8281717000000004</v>
      </c>
      <c r="D1155" s="26">
        <v>-2.6952920000000002E-3</v>
      </c>
      <c r="E1155" s="28">
        <f t="shared" si="51"/>
        <v>4.457821056666667E-4</v>
      </c>
      <c r="F1155" s="18">
        <f t="shared" si="52"/>
        <v>2.0084036015268389</v>
      </c>
      <c r="G1155" s="12">
        <f t="shared" si="53"/>
        <v>13.847388090259296</v>
      </c>
    </row>
    <row r="1156" spans="1:7" x14ac:dyDescent="0.25">
      <c r="A1156" s="24">
        <v>57.388672</v>
      </c>
      <c r="B1156" s="23">
        <v>-56.834887999999999</v>
      </c>
      <c r="C1156" s="25">
        <v>4.8281993999999999</v>
      </c>
      <c r="D1156" s="26">
        <v>-2.6991904999999999E-3</v>
      </c>
      <c r="E1156" s="28">
        <f t="shared" si="51"/>
        <v>4.4643185566666665E-4</v>
      </c>
      <c r="F1156" s="18">
        <f t="shared" si="52"/>
        <v>2.0101229700609435</v>
      </c>
      <c r="G1156" s="12">
        <f t="shared" si="53"/>
        <v>13.859242661394212</v>
      </c>
    </row>
    <row r="1157" spans="1:7" x14ac:dyDescent="0.25">
      <c r="A1157" s="24">
        <v>57.438476999999999</v>
      </c>
      <c r="B1157" s="23">
        <v>-56.874603</v>
      </c>
      <c r="C1157" s="25">
        <v>4.8281288</v>
      </c>
      <c r="D1157" s="26">
        <v>-2.7004063999999999E-3</v>
      </c>
      <c r="E1157" s="28">
        <f t="shared" ref="E1157:E1220" si="54" xml:space="preserve"> (delta_0 - D1157) / L</f>
        <v>4.4663450566666669E-4</v>
      </c>
      <c r="F1157" s="18">
        <f t="shared" ref="F1157:F1220" si="55" xml:space="preserve"> -B1157 / A_6x12_in2</f>
        <v>2.0115276008531424</v>
      </c>
      <c r="G1157" s="12">
        <f t="shared" ref="G1157:G1220" si="56" xml:space="preserve"> -B1157 * kip_to_N / A_6x12_mm2</f>
        <v>13.868927202732577</v>
      </c>
    </row>
    <row r="1158" spans="1:7" x14ac:dyDescent="0.25">
      <c r="A1158" s="24">
        <v>57.488281000000001</v>
      </c>
      <c r="B1158" s="23">
        <v>-56.919415000000001</v>
      </c>
      <c r="C1158" s="25">
        <v>4.8281136</v>
      </c>
      <c r="D1158" s="26">
        <v>-2.7036308000000001E-3</v>
      </c>
      <c r="E1158" s="28">
        <f t="shared" si="54"/>
        <v>4.4717190566666672E-4</v>
      </c>
      <c r="F1158" s="18">
        <f t="shared" si="55"/>
        <v>2.0131125011442164</v>
      </c>
      <c r="G1158" s="12">
        <f t="shared" si="56"/>
        <v>13.879854652473348</v>
      </c>
    </row>
    <row r="1159" spans="1:7" x14ac:dyDescent="0.25">
      <c r="A1159" s="24">
        <v>57.538086</v>
      </c>
      <c r="B1159" s="23">
        <v>-56.978157000000003</v>
      </c>
      <c r="C1159" s="25">
        <v>4.8280582000000001</v>
      </c>
      <c r="D1159" s="26">
        <v>-2.7040362E-3</v>
      </c>
      <c r="E1159" s="28">
        <f t="shared" si="54"/>
        <v>4.4723947233333335E-4</v>
      </c>
      <c r="F1159" s="18">
        <f t="shared" si="55"/>
        <v>2.0151900744035731</v>
      </c>
      <c r="G1159" s="12">
        <f t="shared" si="56"/>
        <v>13.894178946248953</v>
      </c>
    </row>
    <row r="1160" spans="1:7" x14ac:dyDescent="0.25">
      <c r="A1160" s="24">
        <v>57.587890999999999</v>
      </c>
      <c r="B1160" s="23">
        <v>-57.023079000000003</v>
      </c>
      <c r="C1160" s="25">
        <v>4.8280778</v>
      </c>
      <c r="D1160" s="26">
        <v>-2.7059794E-3</v>
      </c>
      <c r="E1160" s="28">
        <f t="shared" si="54"/>
        <v>4.47563339E-4</v>
      </c>
      <c r="F1160" s="18">
        <f t="shared" si="55"/>
        <v>2.0167788651488117</v>
      </c>
      <c r="G1160" s="12">
        <f t="shared" si="56"/>
        <v>13.905133219596605</v>
      </c>
    </row>
    <row r="1161" spans="1:7" x14ac:dyDescent="0.25">
      <c r="A1161" s="24">
        <v>57.637695000000001</v>
      </c>
      <c r="B1161" s="23">
        <v>-57.069954000000003</v>
      </c>
      <c r="C1161" s="25">
        <v>4.8279395000000003</v>
      </c>
      <c r="D1161" s="26">
        <v>-2.7107892E-3</v>
      </c>
      <c r="E1161" s="28">
        <f t="shared" si="54"/>
        <v>4.4836497233333335E-4</v>
      </c>
      <c r="F1161" s="18">
        <f t="shared" si="55"/>
        <v>2.0184367291393523</v>
      </c>
      <c r="G1161" s="12">
        <f t="shared" si="56"/>
        <v>13.916563733891854</v>
      </c>
    </row>
    <row r="1162" spans="1:7" x14ac:dyDescent="0.25">
      <c r="A1162" s="24">
        <v>57.6875</v>
      </c>
      <c r="B1162" s="23">
        <v>-57.120959999999997</v>
      </c>
      <c r="C1162" s="25">
        <v>4.8279448</v>
      </c>
      <c r="D1162" s="26">
        <v>-2.7142344E-3</v>
      </c>
      <c r="E1162" s="28">
        <f t="shared" si="54"/>
        <v>4.4893917233333335E-4</v>
      </c>
      <c r="F1162" s="18">
        <f t="shared" si="55"/>
        <v>2.020240697367651</v>
      </c>
      <c r="G1162" s="12">
        <f t="shared" si="56"/>
        <v>13.929001596550913</v>
      </c>
    </row>
    <row r="1163" spans="1:7" x14ac:dyDescent="0.25">
      <c r="A1163" s="24">
        <v>57.737304999999999</v>
      </c>
      <c r="B1163" s="23">
        <v>-57.170310999999998</v>
      </c>
      <c r="C1163" s="25">
        <v>4.8279475999999999</v>
      </c>
      <c r="D1163" s="26">
        <v>-2.7131912999999999E-3</v>
      </c>
      <c r="E1163" s="28">
        <f t="shared" si="54"/>
        <v>4.4876532233333331E-4</v>
      </c>
      <c r="F1163" s="18">
        <f t="shared" si="55"/>
        <v>2.0219861319446575</v>
      </c>
      <c r="G1163" s="12">
        <f t="shared" si="56"/>
        <v>13.941035885851923</v>
      </c>
    </row>
    <row r="1164" spans="1:7" x14ac:dyDescent="0.25">
      <c r="A1164" s="24">
        <v>57.787109000000001</v>
      </c>
      <c r="B1164" s="23">
        <v>-57.237732000000001</v>
      </c>
      <c r="C1164" s="25">
        <v>4.8278732</v>
      </c>
      <c r="D1164" s="26">
        <v>-2.7188300000000002E-3</v>
      </c>
      <c r="E1164" s="28">
        <f t="shared" si="54"/>
        <v>4.4970510566666672E-4</v>
      </c>
      <c r="F1164" s="18">
        <f t="shared" si="55"/>
        <v>2.0243706620375903</v>
      </c>
      <c r="G1164" s="12">
        <f t="shared" si="56"/>
        <v>13.957476562210323</v>
      </c>
    </row>
    <row r="1165" spans="1:7" x14ac:dyDescent="0.25">
      <c r="A1165" s="24">
        <v>57.836914</v>
      </c>
      <c r="B1165" s="23">
        <v>-57.277374000000002</v>
      </c>
      <c r="C1165" s="25">
        <v>4.8278746999999997</v>
      </c>
      <c r="D1165" s="26">
        <v>-2.721369E-3</v>
      </c>
      <c r="E1165" s="28">
        <f t="shared" si="54"/>
        <v>4.5012827233333334E-4</v>
      </c>
      <c r="F1165" s="18">
        <f t="shared" si="55"/>
        <v>2.0257727109829347</v>
      </c>
      <c r="G1165" s="12">
        <f t="shared" si="56"/>
        <v>13.967143302427758</v>
      </c>
    </row>
    <row r="1166" spans="1:7" x14ac:dyDescent="0.25">
      <c r="A1166" s="24">
        <v>57.886718999999999</v>
      </c>
      <c r="B1166" s="23">
        <v>-57.313782000000003</v>
      </c>
      <c r="C1166" s="25">
        <v>4.8277878999999997</v>
      </c>
      <c r="D1166" s="26">
        <v>-2.7228833999999999E-3</v>
      </c>
      <c r="E1166" s="28">
        <f t="shared" si="54"/>
        <v>4.5038067233333333E-4</v>
      </c>
      <c r="F1166" s="18">
        <f t="shared" si="55"/>
        <v>2.0270603805758434</v>
      </c>
      <c r="G1166" s="12">
        <f t="shared" si="56"/>
        <v>13.976021428602934</v>
      </c>
    </row>
    <row r="1167" spans="1:7" x14ac:dyDescent="0.25">
      <c r="A1167" s="24">
        <v>57.936523000000001</v>
      </c>
      <c r="B1167" s="23">
        <v>-57.346362999999997</v>
      </c>
      <c r="C1167" s="25">
        <v>4.8277602000000002</v>
      </c>
      <c r="D1167" s="26">
        <v>-2.7250170000000002E-3</v>
      </c>
      <c r="E1167" s="28">
        <f t="shared" si="54"/>
        <v>4.5073627233333338E-4</v>
      </c>
      <c r="F1167" s="18">
        <f t="shared" si="55"/>
        <v>2.0282126977315937</v>
      </c>
      <c r="G1167" s="12">
        <f t="shared" si="56"/>
        <v>13.983966337109674</v>
      </c>
    </row>
    <row r="1168" spans="1:7" x14ac:dyDescent="0.25">
      <c r="A1168" s="24">
        <v>57.986328</v>
      </c>
      <c r="B1168" s="23">
        <v>-57.407012999999999</v>
      </c>
      <c r="C1168" s="25">
        <v>4.8277140000000003</v>
      </c>
      <c r="D1168" s="26">
        <v>-2.7280629000000002E-3</v>
      </c>
      <c r="E1168" s="28">
        <f t="shared" si="54"/>
        <v>4.512439223333334E-4</v>
      </c>
      <c r="F1168" s="18">
        <f t="shared" si="55"/>
        <v>2.0303577526868213</v>
      </c>
      <c r="G1168" s="12">
        <f t="shared" si="56"/>
        <v>13.998755898539153</v>
      </c>
    </row>
    <row r="1169" spans="1:7" x14ac:dyDescent="0.25">
      <c r="A1169" s="24">
        <v>58.036133</v>
      </c>
      <c r="B1169" s="23">
        <v>-57.467106000000001</v>
      </c>
      <c r="C1169" s="25">
        <v>4.8276586999999997</v>
      </c>
      <c r="D1169" s="26">
        <v>-2.7282774E-3</v>
      </c>
      <c r="E1169" s="28">
        <f t="shared" si="54"/>
        <v>4.5127967233333334E-4</v>
      </c>
      <c r="F1169" s="18">
        <f t="shared" si="55"/>
        <v>2.0324831077968706</v>
      </c>
      <c r="G1169" s="12">
        <f t="shared" si="56"/>
        <v>14.013409634977434</v>
      </c>
    </row>
    <row r="1170" spans="1:7" x14ac:dyDescent="0.25">
      <c r="A1170" s="24">
        <v>58.085937999999999</v>
      </c>
      <c r="B1170" s="23">
        <v>-57.508842000000001</v>
      </c>
      <c r="C1170" s="25">
        <v>4.8276687000000003</v>
      </c>
      <c r="D1170" s="26">
        <v>-2.7318836999999999E-3</v>
      </c>
      <c r="E1170" s="28">
        <f t="shared" si="54"/>
        <v>4.5188072233333333E-4</v>
      </c>
      <c r="F1170" s="18">
        <f t="shared" si="55"/>
        <v>2.0339592168424003</v>
      </c>
      <c r="G1170" s="12">
        <f t="shared" si="56"/>
        <v>14.023586999129465</v>
      </c>
    </row>
    <row r="1171" spans="1:7" x14ac:dyDescent="0.25">
      <c r="A1171" s="24">
        <v>58.135742</v>
      </c>
      <c r="B1171" s="23">
        <v>-57.552405999999998</v>
      </c>
      <c r="C1171" s="25">
        <v>4.8275522999999998</v>
      </c>
      <c r="D1171" s="26">
        <v>-2.7342499000000001E-3</v>
      </c>
      <c r="E1171" s="28">
        <f t="shared" si="54"/>
        <v>4.5227508900000005E-4</v>
      </c>
      <c r="F1171" s="18">
        <f t="shared" si="55"/>
        <v>2.0354999781625902</v>
      </c>
      <c r="G1171" s="12">
        <f t="shared" si="56"/>
        <v>14.03421012285764</v>
      </c>
    </row>
    <row r="1172" spans="1:7" x14ac:dyDescent="0.25">
      <c r="A1172" s="24">
        <v>58.185547</v>
      </c>
      <c r="B1172" s="23">
        <v>-57.611682999999999</v>
      </c>
      <c r="C1172" s="25">
        <v>4.8275199000000004</v>
      </c>
      <c r="D1172" s="26">
        <v>-2.7355251E-3</v>
      </c>
      <c r="E1172" s="28">
        <f t="shared" si="54"/>
        <v>4.5248762233333336E-4</v>
      </c>
      <c r="F1172" s="18">
        <f t="shared" si="55"/>
        <v>2.0375964731762921</v>
      </c>
      <c r="G1172" s="12">
        <f t="shared" si="56"/>
        <v>14.04866487690307</v>
      </c>
    </row>
    <row r="1173" spans="1:7" x14ac:dyDescent="0.25">
      <c r="A1173" s="24">
        <v>58.235351999999999</v>
      </c>
      <c r="B1173" s="23">
        <v>-57.674613999999998</v>
      </c>
      <c r="C1173" s="25">
        <v>4.8275823999999998</v>
      </c>
      <c r="D1173" s="26">
        <v>-2.7387203000000001E-3</v>
      </c>
      <c r="E1173" s="28">
        <f t="shared" si="54"/>
        <v>4.5302015566666673E-4</v>
      </c>
      <c r="F1173" s="18">
        <f t="shared" si="55"/>
        <v>2.0398222020037844</v>
      </c>
      <c r="G1173" s="12">
        <f t="shared" si="56"/>
        <v>14.064010662398839</v>
      </c>
    </row>
    <row r="1174" spans="1:7" x14ac:dyDescent="0.25">
      <c r="A1174" s="24">
        <v>58.285156000000001</v>
      </c>
      <c r="B1174" s="23">
        <v>-57.724170999999998</v>
      </c>
      <c r="C1174" s="25">
        <v>4.8274721999999999</v>
      </c>
      <c r="D1174" s="26">
        <v>-2.7415932000000001E-3</v>
      </c>
      <c r="E1174" s="28">
        <f t="shared" si="54"/>
        <v>4.5349897233333336E-4</v>
      </c>
      <c r="F1174" s="18">
        <f t="shared" si="55"/>
        <v>2.0415749223404078</v>
      </c>
      <c r="G1174" s="12">
        <f t="shared" si="56"/>
        <v>14.076095185000005</v>
      </c>
    </row>
    <row r="1175" spans="1:7" x14ac:dyDescent="0.25">
      <c r="A1175" s="24">
        <v>58.334961</v>
      </c>
      <c r="B1175" s="23">
        <v>-57.776221999999997</v>
      </c>
      <c r="C1175" s="25">
        <v>4.8274932000000002</v>
      </c>
      <c r="D1175" s="26">
        <v>-2.7434110999999999E-3</v>
      </c>
      <c r="E1175" s="28">
        <f t="shared" si="54"/>
        <v>4.5380195566666667E-4</v>
      </c>
      <c r="F1175" s="18">
        <f t="shared" si="55"/>
        <v>2.0434158498832691</v>
      </c>
      <c r="G1175" s="12">
        <f t="shared" si="56"/>
        <v>14.088787871924421</v>
      </c>
    </row>
    <row r="1176" spans="1:7" x14ac:dyDescent="0.25">
      <c r="A1176" s="24">
        <v>58.384765999999999</v>
      </c>
      <c r="B1176" s="23">
        <v>-57.825145999999997</v>
      </c>
      <c r="C1176" s="25">
        <v>4.8274884</v>
      </c>
      <c r="D1176" s="26">
        <v>-2.7475120000000001E-3</v>
      </c>
      <c r="E1176" s="28">
        <f t="shared" si="54"/>
        <v>4.5448543900000006E-4</v>
      </c>
      <c r="F1176" s="18">
        <f t="shared" si="55"/>
        <v>2.0451461824245643</v>
      </c>
      <c r="G1176" s="12">
        <f t="shared" si="56"/>
        <v>14.100718036860544</v>
      </c>
    </row>
    <row r="1177" spans="1:7" x14ac:dyDescent="0.25">
      <c r="A1177" s="24">
        <v>58.434570000000001</v>
      </c>
      <c r="B1177" s="23">
        <v>-57.881160999999999</v>
      </c>
      <c r="C1177" s="25">
        <v>4.8274106999999997</v>
      </c>
      <c r="D1177" s="26">
        <v>-2.7475357E-3</v>
      </c>
      <c r="E1177" s="28">
        <f t="shared" si="54"/>
        <v>4.54489389E-4</v>
      </c>
      <c r="F1177" s="18">
        <f t="shared" si="55"/>
        <v>2.0471273077884069</v>
      </c>
      <c r="G1177" s="12">
        <f t="shared" si="56"/>
        <v>14.114377349036509</v>
      </c>
    </row>
    <row r="1178" spans="1:7" x14ac:dyDescent="0.25">
      <c r="A1178" s="24">
        <v>58.484375</v>
      </c>
      <c r="B1178" s="23">
        <v>-57.916527000000002</v>
      </c>
      <c r="C1178" s="25">
        <v>4.8273716000000002</v>
      </c>
      <c r="D1178" s="26">
        <v>-2.7478517000000002E-3</v>
      </c>
      <c r="E1178" s="28">
        <f t="shared" si="54"/>
        <v>4.545420556666667E-4</v>
      </c>
      <c r="F1178" s="18">
        <f t="shared" si="55"/>
        <v>2.0483781241700489</v>
      </c>
      <c r="G1178" s="12">
        <f t="shared" si="56"/>
        <v>14.123001382499245</v>
      </c>
    </row>
    <row r="1179" spans="1:7" x14ac:dyDescent="0.25">
      <c r="A1179" s="24">
        <v>58.534179999999999</v>
      </c>
      <c r="B1179" s="23">
        <v>-57.972392999999997</v>
      </c>
      <c r="C1179" s="25">
        <v>4.8274626999999999</v>
      </c>
      <c r="D1179" s="26">
        <v>-2.7529594999999999E-3</v>
      </c>
      <c r="E1179" s="28">
        <f t="shared" si="54"/>
        <v>4.5539335566666665E-4</v>
      </c>
      <c r="F1179" s="18">
        <f t="shared" si="55"/>
        <v>2.050353979736887</v>
      </c>
      <c r="G1179" s="12">
        <f t="shared" si="56"/>
        <v>14.136624360880436</v>
      </c>
    </row>
    <row r="1180" spans="1:7" x14ac:dyDescent="0.25">
      <c r="A1180" s="24">
        <v>58.583984000000001</v>
      </c>
      <c r="B1180" s="23">
        <v>-58.007156000000002</v>
      </c>
      <c r="C1180" s="25">
        <v>4.8273548999999996</v>
      </c>
      <c r="D1180" s="26">
        <v>-2.7548490999999998E-3</v>
      </c>
      <c r="E1180" s="28">
        <f t="shared" si="54"/>
        <v>4.5570828899999996E-4</v>
      </c>
      <c r="F1180" s="18">
        <f t="shared" si="55"/>
        <v>2.0515834693561548</v>
      </c>
      <c r="G1180" s="12">
        <f t="shared" si="56"/>
        <v>14.145101352207279</v>
      </c>
    </row>
    <row r="1181" spans="1:7" x14ac:dyDescent="0.25">
      <c r="A1181" s="24">
        <v>58.633789</v>
      </c>
      <c r="B1181" s="23">
        <v>-58.061562000000002</v>
      </c>
      <c r="C1181" s="25">
        <v>4.8272466999999999</v>
      </c>
      <c r="D1181" s="26">
        <v>-2.7568458999999998E-3</v>
      </c>
      <c r="E1181" s="28">
        <f t="shared" si="54"/>
        <v>4.5604108899999999E-4</v>
      </c>
      <c r="F1181" s="18">
        <f t="shared" si="55"/>
        <v>2.0535076879859009</v>
      </c>
      <c r="G1181" s="12">
        <f t="shared" si="56"/>
        <v>14.158368308169889</v>
      </c>
    </row>
    <row r="1182" spans="1:7" x14ac:dyDescent="0.25">
      <c r="A1182" s="24">
        <v>58.683593999999999</v>
      </c>
      <c r="B1182" s="23">
        <v>-58.110354999999998</v>
      </c>
      <c r="C1182" s="25">
        <v>4.8272709999999996</v>
      </c>
      <c r="D1182" s="26">
        <v>-2.7611314000000001E-3</v>
      </c>
      <c r="E1182" s="28">
        <f t="shared" si="54"/>
        <v>4.5675533900000004E-4</v>
      </c>
      <c r="F1182" s="18">
        <f t="shared" si="55"/>
        <v>2.0552333873499635</v>
      </c>
      <c r="G1182" s="12">
        <f t="shared" si="56"/>
        <v>14.170266528628726</v>
      </c>
    </row>
    <row r="1183" spans="1:7" x14ac:dyDescent="0.25">
      <c r="A1183" s="24">
        <v>58.733398000000001</v>
      </c>
      <c r="B1183" s="23">
        <v>-58.153216999999998</v>
      </c>
      <c r="C1183" s="25">
        <v>4.8272146999999999</v>
      </c>
      <c r="D1183" s="26">
        <v>-2.7643619000000002E-3</v>
      </c>
      <c r="E1183" s="28">
        <f t="shared" si="54"/>
        <v>4.5729375566666672E-4</v>
      </c>
      <c r="F1183" s="18">
        <f t="shared" si="55"/>
        <v>2.0567493204990313</v>
      </c>
      <c r="G1183" s="12">
        <f t="shared" si="56"/>
        <v>14.180718468974817</v>
      </c>
    </row>
    <row r="1184" spans="1:7" x14ac:dyDescent="0.25">
      <c r="A1184" s="24">
        <v>58.783203</v>
      </c>
      <c r="B1184" s="23">
        <v>-58.224403000000002</v>
      </c>
      <c r="C1184" s="25">
        <v>4.8271990000000002</v>
      </c>
      <c r="D1184" s="26">
        <v>-2.7662157000000001E-3</v>
      </c>
      <c r="E1184" s="28">
        <f t="shared" si="54"/>
        <v>4.5760272233333338E-4</v>
      </c>
      <c r="F1184" s="18">
        <f t="shared" si="55"/>
        <v>2.0592670102276847</v>
      </c>
      <c r="G1184" s="12">
        <f t="shared" si="56"/>
        <v>14.198077244241411</v>
      </c>
    </row>
    <row r="1185" spans="1:7" x14ac:dyDescent="0.25">
      <c r="A1185" s="24">
        <v>58.833008</v>
      </c>
      <c r="B1185" s="23">
        <v>-58.262946999999997</v>
      </c>
      <c r="C1185" s="25">
        <v>4.8270631000000002</v>
      </c>
      <c r="D1185" s="26">
        <v>-2.7663169999999999E-3</v>
      </c>
      <c r="E1185" s="28">
        <f t="shared" si="54"/>
        <v>4.5761960566666665E-4</v>
      </c>
      <c r="F1185" s="18">
        <f t="shared" si="55"/>
        <v>2.0606302253669142</v>
      </c>
      <c r="G1185" s="12">
        <f t="shared" si="56"/>
        <v>14.207476236091992</v>
      </c>
    </row>
    <row r="1186" spans="1:7" x14ac:dyDescent="0.25">
      <c r="A1186" s="24">
        <v>58.882812999999999</v>
      </c>
      <c r="B1186" s="23">
        <v>-58.293716000000003</v>
      </c>
      <c r="C1186" s="25">
        <v>4.8270793000000003</v>
      </c>
      <c r="D1186" s="26">
        <v>-2.7692913999999998E-3</v>
      </c>
      <c r="E1186" s="28">
        <f t="shared" si="54"/>
        <v>4.5811533899999999E-4</v>
      </c>
      <c r="F1186" s="18">
        <f t="shared" si="55"/>
        <v>2.0617184561322466</v>
      </c>
      <c r="G1186" s="12">
        <f t="shared" si="56"/>
        <v>14.214979286638137</v>
      </c>
    </row>
    <row r="1187" spans="1:7" x14ac:dyDescent="0.25">
      <c r="A1187" s="24">
        <v>58.932617</v>
      </c>
      <c r="B1187" s="23">
        <v>-58.359763999999998</v>
      </c>
      <c r="C1187" s="25">
        <v>4.8270960000000001</v>
      </c>
      <c r="D1187" s="26">
        <v>-2.7720688000000002E-3</v>
      </c>
      <c r="E1187" s="28">
        <f t="shared" si="54"/>
        <v>4.5857823900000003E-4</v>
      </c>
      <c r="F1187" s="18">
        <f t="shared" si="55"/>
        <v>2.0640544262836538</v>
      </c>
      <c r="G1187" s="12">
        <f t="shared" si="56"/>
        <v>14.231085155612485</v>
      </c>
    </row>
    <row r="1188" spans="1:7" x14ac:dyDescent="0.25">
      <c r="A1188" s="24">
        <v>58.982422</v>
      </c>
      <c r="B1188" s="23">
        <v>-58.404693999999999</v>
      </c>
      <c r="C1188" s="25">
        <v>4.8269590999999998</v>
      </c>
      <c r="D1188" s="26">
        <v>-2.7764439999999999E-3</v>
      </c>
      <c r="E1188" s="28">
        <f t="shared" si="54"/>
        <v>4.5930743899999998E-4</v>
      </c>
      <c r="F1188" s="18">
        <f t="shared" si="55"/>
        <v>2.0656434999710136</v>
      </c>
      <c r="G1188" s="12">
        <f t="shared" si="56"/>
        <v>14.242041379767908</v>
      </c>
    </row>
    <row r="1189" spans="1:7" x14ac:dyDescent="0.25">
      <c r="A1189" s="24">
        <v>59.032226999999999</v>
      </c>
      <c r="B1189" s="23">
        <v>-58.463520000000003</v>
      </c>
      <c r="C1189" s="25">
        <v>4.8269405000000001</v>
      </c>
      <c r="D1189" s="26">
        <v>-2.7791440999999999E-3</v>
      </c>
      <c r="E1189" s="28">
        <f t="shared" si="54"/>
        <v>4.5975745566666665E-4</v>
      </c>
      <c r="F1189" s="18">
        <f t="shared" si="55"/>
        <v>2.0677240441226412</v>
      </c>
      <c r="G1189" s="12">
        <f t="shared" si="56"/>
        <v>14.256386157025132</v>
      </c>
    </row>
    <row r="1190" spans="1:7" x14ac:dyDescent="0.25">
      <c r="A1190" s="24">
        <v>59.082031000000001</v>
      </c>
      <c r="B1190" s="23">
        <v>-58.504471000000002</v>
      </c>
      <c r="C1190" s="25">
        <v>4.8268633000000003</v>
      </c>
      <c r="D1190" s="26">
        <v>-2.778965E-3</v>
      </c>
      <c r="E1190" s="28">
        <f t="shared" si="54"/>
        <v>4.5972760566666667E-4</v>
      </c>
      <c r="F1190" s="18">
        <f t="shared" si="55"/>
        <v>2.0691723894725427</v>
      </c>
      <c r="G1190" s="12">
        <f t="shared" si="56"/>
        <v>14.266372098164434</v>
      </c>
    </row>
    <row r="1191" spans="1:7" x14ac:dyDescent="0.25">
      <c r="A1191" s="24">
        <v>59.131836</v>
      </c>
      <c r="B1191" s="23">
        <v>-58.560004999999997</v>
      </c>
      <c r="C1191" s="25">
        <v>4.8268918999999997</v>
      </c>
      <c r="D1191" s="26">
        <v>-2.7831373999999999E-3</v>
      </c>
      <c r="E1191" s="28">
        <f t="shared" si="54"/>
        <v>4.6042300566666669E-4</v>
      </c>
      <c r="F1191" s="18">
        <f t="shared" si="55"/>
        <v>2.0711365029413571</v>
      </c>
      <c r="G1191" s="12">
        <f t="shared" si="56"/>
        <v>14.279914118023042</v>
      </c>
    </row>
    <row r="1192" spans="1:7" x14ac:dyDescent="0.25">
      <c r="A1192" s="24">
        <v>59.181640999999999</v>
      </c>
      <c r="B1192" s="23">
        <v>-58.614494000000001</v>
      </c>
      <c r="C1192" s="25">
        <v>4.8268503999999997</v>
      </c>
      <c r="D1192" s="26">
        <v>-2.7850091000000002E-3</v>
      </c>
      <c r="E1192" s="28">
        <f t="shared" si="54"/>
        <v>4.607349556666667E-4</v>
      </c>
      <c r="F1192" s="18">
        <f t="shared" si="55"/>
        <v>2.0730636570956089</v>
      </c>
      <c r="G1192" s="12">
        <f t="shared" si="56"/>
        <v>14.293201313616297</v>
      </c>
    </row>
    <row r="1193" spans="1:7" x14ac:dyDescent="0.25">
      <c r="A1193" s="24">
        <v>59.231445000000001</v>
      </c>
      <c r="B1193" s="23">
        <v>-58.654559999999996</v>
      </c>
      <c r="C1193" s="25">
        <v>4.8268189000000001</v>
      </c>
      <c r="D1193" s="26">
        <v>-2.7861595E-3</v>
      </c>
      <c r="E1193" s="28">
        <f t="shared" si="54"/>
        <v>4.6092668900000002E-4</v>
      </c>
      <c r="F1193" s="18">
        <f t="shared" si="55"/>
        <v>2.0744807019733691</v>
      </c>
      <c r="G1193" s="12">
        <f t="shared" si="56"/>
        <v>14.302971446645701</v>
      </c>
    </row>
    <row r="1194" spans="1:7" x14ac:dyDescent="0.25">
      <c r="A1194" s="24">
        <v>59.28125</v>
      </c>
      <c r="B1194" s="23">
        <v>-58.712119999999999</v>
      </c>
      <c r="C1194" s="25">
        <v>4.8267527000000001</v>
      </c>
      <c r="D1194" s="26">
        <v>-2.7895211000000001E-3</v>
      </c>
      <c r="E1194" s="28">
        <f t="shared" si="54"/>
        <v>4.6148695566666673E-4</v>
      </c>
      <c r="F1194" s="18">
        <f t="shared" si="55"/>
        <v>2.0765164705343402</v>
      </c>
      <c r="G1194" s="12">
        <f t="shared" si="56"/>
        <v>14.317007508572839</v>
      </c>
    </row>
    <row r="1195" spans="1:7" x14ac:dyDescent="0.25">
      <c r="A1195" s="24">
        <v>59.331054999999999</v>
      </c>
      <c r="B1195" s="23">
        <v>-58.752872000000004</v>
      </c>
      <c r="C1195" s="25">
        <v>4.8266931</v>
      </c>
      <c r="D1195" s="26">
        <v>-2.7920543000000001E-3</v>
      </c>
      <c r="E1195" s="28">
        <f t="shared" si="54"/>
        <v>4.6190915566666672E-4</v>
      </c>
      <c r="F1195" s="18">
        <f t="shared" si="55"/>
        <v>2.0779577776989804</v>
      </c>
      <c r="G1195" s="12">
        <f t="shared" si="56"/>
        <v>14.326944923368787</v>
      </c>
    </row>
    <row r="1196" spans="1:7" x14ac:dyDescent="0.25">
      <c r="A1196" s="24">
        <v>59.380859000000001</v>
      </c>
      <c r="B1196" s="23">
        <v>-58.803894</v>
      </c>
      <c r="C1196" s="25">
        <v>4.8267030999999996</v>
      </c>
      <c r="D1196" s="26">
        <v>-2.7966616E-3</v>
      </c>
      <c r="E1196" s="28">
        <f t="shared" si="54"/>
        <v>4.62677039E-4</v>
      </c>
      <c r="F1196" s="18">
        <f t="shared" si="55"/>
        <v>2.0797623118115212</v>
      </c>
      <c r="G1196" s="12">
        <f t="shared" si="56"/>
        <v>14.339386687643392</v>
      </c>
    </row>
    <row r="1197" spans="1:7" x14ac:dyDescent="0.25">
      <c r="A1197" s="24">
        <v>59.430664</v>
      </c>
      <c r="B1197" s="23">
        <v>-58.843890999999999</v>
      </c>
      <c r="C1197" s="25">
        <v>4.8266945000000003</v>
      </c>
      <c r="D1197" s="26">
        <v>-2.799171E-3</v>
      </c>
      <c r="E1197" s="28">
        <f t="shared" si="54"/>
        <v>4.6309527233333336E-4</v>
      </c>
      <c r="F1197" s="18">
        <f t="shared" si="55"/>
        <v>2.081176916313487</v>
      </c>
      <c r="G1197" s="12">
        <f t="shared" si="56"/>
        <v>14.349139994955754</v>
      </c>
    </row>
    <row r="1198" spans="1:7" x14ac:dyDescent="0.25">
      <c r="A1198" s="24">
        <v>59.480468999999999</v>
      </c>
      <c r="B1198" s="23">
        <v>-58.908450999999999</v>
      </c>
      <c r="C1198" s="25">
        <v>4.8265938999999998</v>
      </c>
      <c r="D1198" s="26">
        <v>-2.8008759999999999E-3</v>
      </c>
      <c r="E1198" s="28">
        <f t="shared" si="54"/>
        <v>4.6337943900000002E-4</v>
      </c>
      <c r="F1198" s="18">
        <f t="shared" si="55"/>
        <v>2.083460259230379</v>
      </c>
      <c r="G1198" s="12">
        <f t="shared" si="56"/>
        <v>14.364883013684317</v>
      </c>
    </row>
    <row r="1199" spans="1:7" x14ac:dyDescent="0.25">
      <c r="A1199" s="24">
        <v>59.530273000000001</v>
      </c>
      <c r="B1199" s="23">
        <v>-58.947589999999998</v>
      </c>
      <c r="C1199" s="25">
        <v>4.8265900999999998</v>
      </c>
      <c r="D1199" s="26">
        <v>-2.8021575000000002E-3</v>
      </c>
      <c r="E1199" s="28">
        <f t="shared" si="54"/>
        <v>4.6359302233333336E-4</v>
      </c>
      <c r="F1199" s="18">
        <f t="shared" si="55"/>
        <v>2.0848445181898621</v>
      </c>
      <c r="G1199" s="12">
        <f t="shared" si="56"/>
        <v>14.374427096863018</v>
      </c>
    </row>
    <row r="1200" spans="1:7" x14ac:dyDescent="0.25">
      <c r="A1200" s="24">
        <v>59.580078</v>
      </c>
      <c r="B1200" s="23">
        <v>-58.995491000000001</v>
      </c>
      <c r="C1200" s="25">
        <v>4.8265485999999997</v>
      </c>
      <c r="D1200" s="26">
        <v>-2.8063773999999998E-3</v>
      </c>
      <c r="E1200" s="28">
        <f t="shared" si="54"/>
        <v>4.64296339E-4</v>
      </c>
      <c r="F1200" s="18">
        <f t="shared" si="55"/>
        <v>2.0865386695074277</v>
      </c>
      <c r="G1200" s="12">
        <f t="shared" si="56"/>
        <v>14.386107802255163</v>
      </c>
    </row>
    <row r="1201" spans="1:7" x14ac:dyDescent="0.25">
      <c r="A1201" s="24">
        <v>59.629883</v>
      </c>
      <c r="B1201" s="23">
        <v>-59.040202999999998</v>
      </c>
      <c r="C1201" s="25">
        <v>4.8264861000000003</v>
      </c>
      <c r="D1201" s="26">
        <v>-2.8066812000000002E-3</v>
      </c>
      <c r="E1201" s="28">
        <f t="shared" si="54"/>
        <v>4.643469723333334E-4</v>
      </c>
      <c r="F1201" s="18">
        <f t="shared" si="55"/>
        <v>2.0881200330219887</v>
      </c>
      <c r="G1201" s="12">
        <f t="shared" si="56"/>
        <v>14.397010866898771</v>
      </c>
    </row>
    <row r="1202" spans="1:7" x14ac:dyDescent="0.25">
      <c r="A1202" s="24">
        <v>59.679687999999999</v>
      </c>
      <c r="B1202" s="23">
        <v>-59.082923999999998</v>
      </c>
      <c r="C1202" s="25">
        <v>4.8264360000000002</v>
      </c>
      <c r="D1202" s="26">
        <v>-2.8090178999999999E-3</v>
      </c>
      <c r="E1202" s="28">
        <f t="shared" si="54"/>
        <v>4.6473642233333333E-4</v>
      </c>
      <c r="F1202" s="18">
        <f t="shared" si="55"/>
        <v>2.0896309793161727</v>
      </c>
      <c r="G1202" s="12">
        <f t="shared" si="56"/>
        <v>14.407428424257859</v>
      </c>
    </row>
    <row r="1203" spans="1:7" x14ac:dyDescent="0.25">
      <c r="A1203" s="24">
        <v>59.729492</v>
      </c>
      <c r="B1203" s="23">
        <v>-59.155116999999997</v>
      </c>
      <c r="C1203" s="25">
        <v>4.8264564999999999</v>
      </c>
      <c r="D1203" s="26">
        <v>-2.8130290999999999E-3</v>
      </c>
      <c r="E1203" s="28">
        <f t="shared" si="54"/>
        <v>4.6540495566666667E-4</v>
      </c>
      <c r="F1203" s="18">
        <f t="shared" si="55"/>
        <v>2.0921842843843135</v>
      </c>
      <c r="G1203" s="12">
        <f t="shared" si="56"/>
        <v>14.425032757452888</v>
      </c>
    </row>
    <row r="1204" spans="1:7" x14ac:dyDescent="0.25">
      <c r="A1204" s="24">
        <v>59.779297</v>
      </c>
      <c r="B1204" s="23">
        <v>-59.190196999999998</v>
      </c>
      <c r="C1204" s="25">
        <v>4.8264269999999998</v>
      </c>
      <c r="D1204" s="26">
        <v>-2.8140722E-3</v>
      </c>
      <c r="E1204" s="28">
        <f t="shared" si="54"/>
        <v>4.655788056666667E-4</v>
      </c>
      <c r="F1204" s="18">
        <f t="shared" si="55"/>
        <v>2.0934249855851275</v>
      </c>
      <c r="G1204" s="12">
        <f t="shared" si="56"/>
        <v>14.433587049537735</v>
      </c>
    </row>
    <row r="1205" spans="1:7" x14ac:dyDescent="0.25">
      <c r="A1205" s="24">
        <v>59.829101999999999</v>
      </c>
      <c r="B1205" s="23">
        <v>-59.249226</v>
      </c>
      <c r="C1205" s="25">
        <v>4.8262938999999996</v>
      </c>
      <c r="D1205" s="26">
        <v>-2.8169989000000001E-3</v>
      </c>
      <c r="E1205" s="28">
        <f t="shared" si="54"/>
        <v>4.6606658900000004E-4</v>
      </c>
      <c r="F1205" s="18">
        <f t="shared" si="55"/>
        <v>2.095512709393077</v>
      </c>
      <c r="G1205" s="12">
        <f t="shared" si="56"/>
        <v>14.447981328542202</v>
      </c>
    </row>
    <row r="1206" spans="1:7" x14ac:dyDescent="0.25">
      <c r="A1206" s="24">
        <v>59.878906000000001</v>
      </c>
      <c r="B1206" s="23">
        <v>-59.304268</v>
      </c>
      <c r="C1206" s="25">
        <v>4.8263220999999996</v>
      </c>
      <c r="D1206" s="26">
        <v>-2.8191148E-3</v>
      </c>
      <c r="E1206" s="28">
        <f t="shared" si="54"/>
        <v>4.66419239E-4</v>
      </c>
      <c r="F1206" s="18">
        <f t="shared" si="55"/>
        <v>2.0974594219214469</v>
      </c>
      <c r="G1206" s="12">
        <f t="shared" si="56"/>
        <v>14.461403373722769</v>
      </c>
    </row>
    <row r="1207" spans="1:7" x14ac:dyDescent="0.25">
      <c r="A1207" s="24">
        <v>59.928711</v>
      </c>
      <c r="B1207" s="23">
        <v>-59.343803000000001</v>
      </c>
      <c r="C1207" s="25">
        <v>4.8262600999999998</v>
      </c>
      <c r="D1207" s="26">
        <v>-2.8205276E-3</v>
      </c>
      <c r="E1207" s="28">
        <f t="shared" si="54"/>
        <v>4.666547056666667E-4</v>
      </c>
      <c r="F1207" s="18">
        <f t="shared" si="55"/>
        <v>2.0988576865159216</v>
      </c>
      <c r="G1207" s="12">
        <f t="shared" si="56"/>
        <v>14.471044021886238</v>
      </c>
    </row>
    <row r="1208" spans="1:7" x14ac:dyDescent="0.25">
      <c r="A1208" s="24">
        <v>59.978515999999999</v>
      </c>
      <c r="B1208" s="23">
        <v>-59.396670999999998</v>
      </c>
      <c r="C1208" s="25">
        <v>4.8261675999999998</v>
      </c>
      <c r="D1208" s="26">
        <v>-2.8224168000000002E-3</v>
      </c>
      <c r="E1208" s="28">
        <f t="shared" si="54"/>
        <v>4.6696957233333336E-4</v>
      </c>
      <c r="F1208" s="18">
        <f t="shared" si="55"/>
        <v>2.1007275095228954</v>
      </c>
      <c r="G1208" s="12">
        <f t="shared" si="56"/>
        <v>14.483935935054475</v>
      </c>
    </row>
    <row r="1209" spans="1:7" x14ac:dyDescent="0.25">
      <c r="A1209" s="24">
        <v>60.028320000000001</v>
      </c>
      <c r="B1209" s="23">
        <v>-59.459797000000002</v>
      </c>
      <c r="C1209" s="25">
        <v>4.8261184999999998</v>
      </c>
      <c r="D1209" s="26">
        <v>-2.8269944999999999E-3</v>
      </c>
      <c r="E1209" s="28">
        <f t="shared" si="54"/>
        <v>4.6773252233333332E-4</v>
      </c>
      <c r="F1209" s="18">
        <f t="shared" si="55"/>
        <v>2.1029601350645888</v>
      </c>
      <c r="G1209" s="12">
        <f t="shared" si="56"/>
        <v>14.499329271489717</v>
      </c>
    </row>
    <row r="1210" spans="1:7" x14ac:dyDescent="0.25">
      <c r="A1210" s="24">
        <v>60.078125</v>
      </c>
      <c r="B1210" s="23">
        <v>-59.499966000000001</v>
      </c>
      <c r="C1210" s="25">
        <v>4.8261789999999998</v>
      </c>
      <c r="D1210" s="26">
        <v>-2.8315723999999998E-3</v>
      </c>
      <c r="E1210" s="28">
        <f t="shared" si="54"/>
        <v>4.6849550566666667E-4</v>
      </c>
      <c r="F1210" s="18">
        <f t="shared" si="55"/>
        <v>2.1043808228221574</v>
      </c>
      <c r="G1210" s="12">
        <f t="shared" si="56"/>
        <v>14.509124521169202</v>
      </c>
    </row>
    <row r="1211" spans="1:7" x14ac:dyDescent="0.25">
      <c r="A1211" s="24">
        <v>60.127929999999999</v>
      </c>
      <c r="B1211" s="23">
        <v>-59.538235</v>
      </c>
      <c r="C1211" s="25">
        <v>4.8261361000000003</v>
      </c>
      <c r="D1211" s="26">
        <v>-2.8301359E-3</v>
      </c>
      <c r="E1211" s="28">
        <f t="shared" si="54"/>
        <v>4.6825608900000003E-4</v>
      </c>
      <c r="F1211" s="18">
        <f t="shared" si="55"/>
        <v>2.1057343118259757</v>
      </c>
      <c r="G1211" s="12">
        <f t="shared" si="56"/>
        <v>14.518456454002584</v>
      </c>
    </row>
    <row r="1212" spans="1:7" x14ac:dyDescent="0.25">
      <c r="A1212" s="24">
        <v>60.177734000000001</v>
      </c>
      <c r="B1212" s="23">
        <v>-59.590439000000003</v>
      </c>
      <c r="C1212" s="25">
        <v>4.8260436000000002</v>
      </c>
      <c r="D1212" s="26">
        <v>-2.8343140000000001E-3</v>
      </c>
      <c r="E1212" s="28">
        <f t="shared" si="54"/>
        <v>4.6895243900000005E-4</v>
      </c>
      <c r="F1212" s="18">
        <f t="shared" si="55"/>
        <v>2.1075806506369026</v>
      </c>
      <c r="G1212" s="12">
        <f t="shared" si="56"/>
        <v>14.531186450125661</v>
      </c>
    </row>
    <row r="1213" spans="1:7" x14ac:dyDescent="0.25">
      <c r="A1213" s="24">
        <v>60.227539</v>
      </c>
      <c r="B1213" s="23">
        <v>-59.645721000000002</v>
      </c>
      <c r="C1213" s="25">
        <v>4.8260331000000001</v>
      </c>
      <c r="D1213" s="26">
        <v>-2.8364419000000002E-3</v>
      </c>
      <c r="E1213" s="28">
        <f t="shared" si="54"/>
        <v>4.6930708900000005E-4</v>
      </c>
      <c r="F1213" s="18">
        <f t="shared" si="55"/>
        <v>2.109535851428904</v>
      </c>
      <c r="G1213" s="12">
        <f t="shared" si="56"/>
        <v>14.544667019539419</v>
      </c>
    </row>
    <row r="1214" spans="1:7" x14ac:dyDescent="0.25">
      <c r="A1214" s="24">
        <v>60.277343999999999</v>
      </c>
      <c r="B1214" s="23">
        <v>-59.690136000000003</v>
      </c>
      <c r="C1214" s="25">
        <v>4.8260006999999998</v>
      </c>
      <c r="D1214" s="26">
        <v>-2.8393861999999998E-3</v>
      </c>
      <c r="E1214" s="28">
        <f t="shared" si="54"/>
        <v>4.6979780566666667E-4</v>
      </c>
      <c r="F1214" s="18">
        <f t="shared" si="55"/>
        <v>2.111106710717221</v>
      </c>
      <c r="G1214" s="12">
        <f t="shared" si="56"/>
        <v>14.555497660444454</v>
      </c>
    </row>
    <row r="1215" spans="1:7" x14ac:dyDescent="0.25">
      <c r="A1215" s="24">
        <v>60.327148000000001</v>
      </c>
      <c r="B1215" s="23">
        <v>-59.739539999999998</v>
      </c>
      <c r="C1215" s="25">
        <v>4.8259315000000003</v>
      </c>
      <c r="D1215" s="26">
        <v>-2.8414607999999999E-3</v>
      </c>
      <c r="E1215" s="28">
        <f t="shared" si="54"/>
        <v>4.7014357233333336E-4</v>
      </c>
      <c r="F1215" s="18">
        <f t="shared" si="55"/>
        <v>2.1128540197857788</v>
      </c>
      <c r="G1215" s="12">
        <f t="shared" si="56"/>
        <v>14.567544873846959</v>
      </c>
    </row>
    <row r="1216" spans="1:7" x14ac:dyDescent="0.25">
      <c r="A1216" s="24">
        <v>60.376953</v>
      </c>
      <c r="B1216" s="23">
        <v>-59.795890999999997</v>
      </c>
      <c r="C1216" s="25">
        <v>4.8259338999999999</v>
      </c>
      <c r="D1216" s="26">
        <v>-2.8440118999999999E-3</v>
      </c>
      <c r="E1216" s="28">
        <f t="shared" si="54"/>
        <v>4.7056875566666665E-4</v>
      </c>
      <c r="F1216" s="18">
        <f t="shared" si="55"/>
        <v>2.1148470287187058</v>
      </c>
      <c r="G1216" s="12">
        <f t="shared" si="56"/>
        <v>14.58128611994939</v>
      </c>
    </row>
    <row r="1217" spans="1:7" x14ac:dyDescent="0.25">
      <c r="A1217" s="24">
        <v>60.426758</v>
      </c>
      <c r="B1217" s="23">
        <v>-59.823501999999998</v>
      </c>
      <c r="C1217" s="25">
        <v>4.8259620999999999</v>
      </c>
      <c r="D1217" s="26">
        <v>-2.8452636E-3</v>
      </c>
      <c r="E1217" s="28">
        <f t="shared" si="54"/>
        <v>4.7077737233333335E-4</v>
      </c>
      <c r="F1217" s="18">
        <f t="shared" si="55"/>
        <v>2.1158235680817525</v>
      </c>
      <c r="G1217" s="12">
        <f t="shared" si="56"/>
        <v>14.588019089127121</v>
      </c>
    </row>
    <row r="1218" spans="1:7" x14ac:dyDescent="0.25">
      <c r="A1218" s="24">
        <v>60.476562999999999</v>
      </c>
      <c r="B1218" s="23">
        <v>-59.866089000000002</v>
      </c>
      <c r="C1218" s="25">
        <v>4.8258628999999997</v>
      </c>
      <c r="D1218" s="26">
        <v>-2.8479874999999999E-3</v>
      </c>
      <c r="E1218" s="28">
        <f t="shared" si="54"/>
        <v>4.7123135566666665E-4</v>
      </c>
      <c r="F1218" s="18">
        <f t="shared" si="55"/>
        <v>2.1173297750954094</v>
      </c>
      <c r="G1218" s="12">
        <f t="shared" si="56"/>
        <v>14.598403970456012</v>
      </c>
    </row>
    <row r="1219" spans="1:7" x14ac:dyDescent="0.25">
      <c r="A1219" s="24">
        <v>60.526367</v>
      </c>
      <c r="B1219" s="23">
        <v>-59.930511000000003</v>
      </c>
      <c r="C1219" s="25">
        <v>4.825882</v>
      </c>
      <c r="D1219" s="26">
        <v>-2.8504251999999998E-3</v>
      </c>
      <c r="E1219" s="28">
        <f t="shared" si="54"/>
        <v>4.7163763900000001E-4</v>
      </c>
      <c r="F1219" s="18">
        <f t="shared" si="55"/>
        <v>2.1196082372607128</v>
      </c>
      <c r="G1219" s="12">
        <f t="shared" si="56"/>
        <v>14.614113337750487</v>
      </c>
    </row>
    <row r="1220" spans="1:7" x14ac:dyDescent="0.25">
      <c r="A1220" s="24">
        <v>60.576172</v>
      </c>
      <c r="B1220" s="23">
        <v>-59.979523</v>
      </c>
      <c r="C1220" s="25">
        <v>4.8257564999999998</v>
      </c>
      <c r="D1220" s="26">
        <v>-2.8521296999999999E-3</v>
      </c>
      <c r="E1220" s="28">
        <f t="shared" si="54"/>
        <v>4.7192172233333332E-4</v>
      </c>
      <c r="F1220" s="18">
        <f t="shared" si="55"/>
        <v>2.1213416821653395</v>
      </c>
      <c r="G1220" s="12">
        <f t="shared" si="56"/>
        <v>14.626064961572114</v>
      </c>
    </row>
    <row r="1221" spans="1:7" x14ac:dyDescent="0.25">
      <c r="A1221" s="24">
        <v>60.625976999999999</v>
      </c>
      <c r="B1221" s="23">
        <v>-60.037295999999998</v>
      </c>
      <c r="C1221" s="25">
        <v>4.825717</v>
      </c>
      <c r="D1221" s="26">
        <v>-2.8539656000000002E-3</v>
      </c>
      <c r="E1221" s="28">
        <f t="shared" ref="E1221:E1284" si="57" xml:space="preserve"> (delta_0 - D1221) / L</f>
        <v>4.7222770566666673E-4</v>
      </c>
      <c r="F1221" s="18">
        <f t="shared" ref="F1221:F1284" si="58" xml:space="preserve"> -B1221 / A_6x12_in2</f>
        <v>2.1233849840602836</v>
      </c>
      <c r="G1221" s="12">
        <f t="shared" ref="G1221:G1284" si="59" xml:space="preserve"> -B1221 * kip_to_N / A_6x12_mm2</f>
        <v>14.640152963756206</v>
      </c>
    </row>
    <row r="1222" spans="1:7" x14ac:dyDescent="0.25">
      <c r="A1222" s="24">
        <v>60.675781000000001</v>
      </c>
      <c r="B1222" s="23">
        <v>-60.078055999999997</v>
      </c>
      <c r="C1222" s="25">
        <v>4.8257288999999997</v>
      </c>
      <c r="D1222" s="26">
        <v>-2.8581559000000001E-3</v>
      </c>
      <c r="E1222" s="28">
        <f t="shared" si="57"/>
        <v>4.7292608900000006E-4</v>
      </c>
      <c r="F1222" s="18">
        <f t="shared" si="58"/>
        <v>2.1248265741670447</v>
      </c>
      <c r="G1222" s="12">
        <f t="shared" si="59"/>
        <v>14.650092329359925</v>
      </c>
    </row>
    <row r="1223" spans="1:7" x14ac:dyDescent="0.25">
      <c r="A1223" s="24">
        <v>60.725586</v>
      </c>
      <c r="B1223" s="23">
        <v>-60.128250000000001</v>
      </c>
      <c r="C1223" s="25">
        <v>4.8257532000000003</v>
      </c>
      <c r="D1223" s="26">
        <v>-2.8608855999999998E-3</v>
      </c>
      <c r="E1223" s="28">
        <f t="shared" si="57"/>
        <v>4.7338103899999999E-4</v>
      </c>
      <c r="F1223" s="18">
        <f t="shared" si="58"/>
        <v>2.126601823770057</v>
      </c>
      <c r="G1223" s="12">
        <f t="shared" si="59"/>
        <v>14.662332185030021</v>
      </c>
    </row>
    <row r="1224" spans="1:7" x14ac:dyDescent="0.25">
      <c r="A1224" s="24">
        <v>60.775390999999999</v>
      </c>
      <c r="B1224" s="23">
        <v>-60.174854000000003</v>
      </c>
      <c r="C1224" s="25">
        <v>4.8256563999999997</v>
      </c>
      <c r="D1224" s="26">
        <v>-2.8621315000000001E-3</v>
      </c>
      <c r="E1224" s="28">
        <f t="shared" si="57"/>
        <v>4.7358868900000006E-4</v>
      </c>
      <c r="F1224" s="18">
        <f t="shared" si="58"/>
        <v>2.1282501030962471</v>
      </c>
      <c r="G1224" s="12">
        <f t="shared" si="59"/>
        <v>14.673696615711959</v>
      </c>
    </row>
    <row r="1225" spans="1:7" x14ac:dyDescent="0.25">
      <c r="A1225" s="24">
        <v>60.825195000000001</v>
      </c>
      <c r="B1225" s="23">
        <v>-60.228713999999997</v>
      </c>
      <c r="C1225" s="25">
        <v>4.8256207</v>
      </c>
      <c r="D1225" s="26">
        <v>-2.8652966E-3</v>
      </c>
      <c r="E1225" s="28">
        <f t="shared" si="57"/>
        <v>4.7411620566666671E-4</v>
      </c>
      <c r="F1225" s="18">
        <f t="shared" si="58"/>
        <v>2.1301550109262308</v>
      </c>
      <c r="G1225" s="12">
        <f t="shared" si="59"/>
        <v>14.686830429044054</v>
      </c>
    </row>
    <row r="1226" spans="1:7" x14ac:dyDescent="0.25">
      <c r="A1226" s="24">
        <v>60.875</v>
      </c>
      <c r="B1226" s="23">
        <v>-60.274791999999998</v>
      </c>
      <c r="C1226" s="25">
        <v>4.8255739000000002</v>
      </c>
      <c r="D1226" s="26">
        <v>-2.8687831999999998E-3</v>
      </c>
      <c r="E1226" s="28">
        <f t="shared" si="57"/>
        <v>4.7469730566666667E-4</v>
      </c>
      <c r="F1226" s="18">
        <f t="shared" si="58"/>
        <v>2.1317846868079617</v>
      </c>
      <c r="G1226" s="12">
        <f t="shared" si="59"/>
        <v>14.698066594114914</v>
      </c>
    </row>
    <row r="1227" spans="1:7" x14ac:dyDescent="0.25">
      <c r="A1227" s="24">
        <v>60.924804999999999</v>
      </c>
      <c r="B1227" s="23">
        <v>-60.335194000000001</v>
      </c>
      <c r="C1227" s="25">
        <v>4.8254951999999998</v>
      </c>
      <c r="D1227" s="26">
        <v>-2.8711498999999998E-3</v>
      </c>
      <c r="E1227" s="28">
        <f t="shared" si="57"/>
        <v>4.7509175566666663E-4</v>
      </c>
      <c r="F1227" s="18">
        <f t="shared" si="58"/>
        <v>2.1339209705574369</v>
      </c>
      <c r="G1227" s="12">
        <f t="shared" si="59"/>
        <v>14.712795680503428</v>
      </c>
    </row>
    <row r="1228" spans="1:7" x14ac:dyDescent="0.25">
      <c r="A1228" s="24">
        <v>60.974609000000001</v>
      </c>
      <c r="B1228" s="23">
        <v>-60.377029</v>
      </c>
      <c r="C1228" s="25">
        <v>4.8254538</v>
      </c>
      <c r="D1228" s="26">
        <v>-2.8733609E-3</v>
      </c>
      <c r="E1228" s="28">
        <f t="shared" si="57"/>
        <v>4.7546025566666669E-4</v>
      </c>
      <c r="F1228" s="18">
        <f t="shared" si="58"/>
        <v>2.1354005810117145</v>
      </c>
      <c r="G1228" s="12">
        <f t="shared" si="59"/>
        <v>14.722997185901651</v>
      </c>
    </row>
    <row r="1229" spans="1:7" x14ac:dyDescent="0.25">
      <c r="A1229" s="24">
        <v>61.024414</v>
      </c>
      <c r="B1229" s="23">
        <v>-60.429431999999998</v>
      </c>
      <c r="C1229" s="25">
        <v>4.8255433999999999</v>
      </c>
      <c r="D1229" s="26">
        <v>-2.8757093999999999E-3</v>
      </c>
      <c r="E1229" s="28">
        <f t="shared" si="57"/>
        <v>4.7585167233333333E-4</v>
      </c>
      <c r="F1229" s="18">
        <f t="shared" si="58"/>
        <v>2.1372539580079022</v>
      </c>
      <c r="G1229" s="12">
        <f t="shared" si="59"/>
        <v>14.735775708368081</v>
      </c>
    </row>
    <row r="1230" spans="1:7" x14ac:dyDescent="0.25">
      <c r="A1230" s="24">
        <v>61.074218999999999</v>
      </c>
      <c r="B1230" s="23">
        <v>-60.460957000000001</v>
      </c>
      <c r="C1230" s="25">
        <v>4.8254169999999998</v>
      </c>
      <c r="D1230" s="26">
        <v>-2.8771458000000001E-3</v>
      </c>
      <c r="E1230" s="28">
        <f t="shared" si="57"/>
        <v>4.7609107233333338E-4</v>
      </c>
      <c r="F1230" s="18">
        <f t="shared" si="58"/>
        <v>2.1383689268036736</v>
      </c>
      <c r="G1230" s="12">
        <f t="shared" si="59"/>
        <v>14.743463110248779</v>
      </c>
    </row>
    <row r="1231" spans="1:7" x14ac:dyDescent="0.25">
      <c r="A1231" s="24">
        <v>61.124023000000001</v>
      </c>
      <c r="B1231" s="23">
        <v>-60.523269999999997</v>
      </c>
      <c r="C1231" s="25">
        <v>4.8253841</v>
      </c>
      <c r="D1231" s="26">
        <v>-2.8799833000000001E-3</v>
      </c>
      <c r="E1231" s="28">
        <f t="shared" si="57"/>
        <v>4.7656398900000006E-4</v>
      </c>
      <c r="F1231" s="18">
        <f t="shared" si="58"/>
        <v>2.1405727983523146</v>
      </c>
      <c r="G1231" s="12">
        <f t="shared" si="59"/>
        <v>14.758658195844081</v>
      </c>
    </row>
    <row r="1232" spans="1:7" x14ac:dyDescent="0.25">
      <c r="A1232" s="24">
        <v>61.173828</v>
      </c>
      <c r="B1232" s="23">
        <v>-60.567062</v>
      </c>
      <c r="C1232" s="25">
        <v>4.8253794000000001</v>
      </c>
      <c r="D1232" s="26">
        <v>-2.8817297000000002E-3</v>
      </c>
      <c r="E1232" s="28">
        <f t="shared" si="57"/>
        <v>4.7685505566666674E-4</v>
      </c>
      <c r="F1232" s="18">
        <f t="shared" si="58"/>
        <v>2.142121623522955</v>
      </c>
      <c r="G1232" s="12">
        <f t="shared" si="59"/>
        <v>14.76933691759379</v>
      </c>
    </row>
    <row r="1233" spans="1:7" x14ac:dyDescent="0.25">
      <c r="A1233" s="24">
        <v>61.223633</v>
      </c>
      <c r="B1233" s="23">
        <v>-60.622371999999999</v>
      </c>
      <c r="C1233" s="25">
        <v>4.8253398000000001</v>
      </c>
      <c r="D1233" s="26">
        <v>-2.8863131999999998E-3</v>
      </c>
      <c r="E1233" s="28">
        <f t="shared" si="57"/>
        <v>4.7761897233333334E-4</v>
      </c>
      <c r="F1233" s="18">
        <f t="shared" si="58"/>
        <v>2.14407781461238</v>
      </c>
      <c r="G1233" s="12">
        <f t="shared" si="59"/>
        <v>14.782824314834755</v>
      </c>
    </row>
    <row r="1234" spans="1:7" x14ac:dyDescent="0.25">
      <c r="A1234" s="24">
        <v>61.273437999999999</v>
      </c>
      <c r="B1234" s="23">
        <v>-60.654198000000001</v>
      </c>
      <c r="C1234" s="25">
        <v>4.8253206999999998</v>
      </c>
      <c r="D1234" s="26">
        <v>-2.8878329000000002E-3</v>
      </c>
      <c r="E1234" s="28">
        <f t="shared" si="57"/>
        <v>4.7787225566666672E-4</v>
      </c>
      <c r="F1234" s="18">
        <f t="shared" si="58"/>
        <v>2.145203429105456</v>
      </c>
      <c r="G1234" s="12">
        <f t="shared" si="59"/>
        <v>14.790585115857912</v>
      </c>
    </row>
    <row r="1235" spans="1:7" x14ac:dyDescent="0.25">
      <c r="A1235" s="24">
        <v>61.323242</v>
      </c>
      <c r="B1235" s="23">
        <v>-60.725548000000003</v>
      </c>
      <c r="C1235" s="25">
        <v>4.8252826000000004</v>
      </c>
      <c r="D1235" s="26">
        <v>-2.8881309999999999E-3</v>
      </c>
      <c r="E1235" s="28">
        <f t="shared" si="57"/>
        <v>4.7792193900000001E-4</v>
      </c>
      <c r="F1235" s="18">
        <f t="shared" si="58"/>
        <v>2.147726919147591</v>
      </c>
      <c r="G1235" s="12">
        <f t="shared" si="59"/>
        <v>14.807983882683855</v>
      </c>
    </row>
    <row r="1236" spans="1:7" x14ac:dyDescent="0.25">
      <c r="A1236" s="24">
        <v>61.373047</v>
      </c>
      <c r="B1236" s="23">
        <v>-60.763568999999997</v>
      </c>
      <c r="C1236" s="25">
        <v>4.8252249000000003</v>
      </c>
      <c r="D1236" s="26">
        <v>-2.8910517999999998E-3</v>
      </c>
      <c r="E1236" s="28">
        <f t="shared" si="57"/>
        <v>4.7840873899999997E-4</v>
      </c>
      <c r="F1236" s="18">
        <f t="shared" si="58"/>
        <v>2.1490716369456568</v>
      </c>
      <c r="G1236" s="12">
        <f t="shared" si="59"/>
        <v>14.817255340476272</v>
      </c>
    </row>
    <row r="1237" spans="1:7" x14ac:dyDescent="0.25">
      <c r="A1237" s="24">
        <v>61.422851999999999</v>
      </c>
      <c r="B1237" s="23">
        <v>-60.831195999999998</v>
      </c>
      <c r="C1237" s="25">
        <v>4.8252176999999996</v>
      </c>
      <c r="D1237" s="26">
        <v>-2.8940735000000002E-3</v>
      </c>
      <c r="E1237" s="28">
        <f t="shared" si="57"/>
        <v>4.789123556666667E-4</v>
      </c>
      <c r="F1237" s="18">
        <f t="shared" si="58"/>
        <v>2.1514634527982071</v>
      </c>
      <c r="G1237" s="12">
        <f t="shared" si="59"/>
        <v>14.83374625013483</v>
      </c>
    </row>
    <row r="1238" spans="1:7" x14ac:dyDescent="0.25">
      <c r="A1238" s="24">
        <v>61.472656000000001</v>
      </c>
      <c r="B1238" s="23">
        <v>-60.871001999999997</v>
      </c>
      <c r="C1238" s="25">
        <v>4.8251853000000002</v>
      </c>
      <c r="D1238" s="26">
        <v>-2.8983948000000002E-3</v>
      </c>
      <c r="E1238" s="28">
        <f t="shared" si="57"/>
        <v>4.7963257233333336E-4</v>
      </c>
      <c r="F1238" s="18">
        <f t="shared" si="58"/>
        <v>2.1528713020570325</v>
      </c>
      <c r="G1238" s="12">
        <f t="shared" si="59"/>
        <v>14.843452981911611</v>
      </c>
    </row>
    <row r="1239" spans="1:7" x14ac:dyDescent="0.25">
      <c r="A1239" s="24">
        <v>61.522461</v>
      </c>
      <c r="B1239" s="23">
        <v>-60.915149999999997</v>
      </c>
      <c r="C1239" s="25">
        <v>4.8251666999999996</v>
      </c>
      <c r="D1239" s="26">
        <v>-2.9000756E-3</v>
      </c>
      <c r="E1239" s="28">
        <f t="shared" si="57"/>
        <v>4.7991270566666668E-4</v>
      </c>
      <c r="F1239" s="18">
        <f t="shared" si="58"/>
        <v>2.1544327181520595</v>
      </c>
      <c r="G1239" s="12">
        <f t="shared" si="59"/>
        <v>14.854218514607219</v>
      </c>
    </row>
    <row r="1240" spans="1:7" x14ac:dyDescent="0.25">
      <c r="A1240" s="24">
        <v>61.572265999999999</v>
      </c>
      <c r="B1240" s="23">
        <v>-60.959648000000001</v>
      </c>
      <c r="C1240" s="25">
        <v>4.8250256</v>
      </c>
      <c r="D1240" s="26">
        <v>-2.9026268E-3</v>
      </c>
      <c r="E1240" s="28">
        <f t="shared" si="57"/>
        <v>4.8033790566666667E-4</v>
      </c>
      <c r="F1240" s="18">
        <f t="shared" si="58"/>
        <v>2.1560065129648827</v>
      </c>
      <c r="G1240" s="12">
        <f t="shared" si="59"/>
        <v>14.865069395142898</v>
      </c>
    </row>
    <row r="1241" spans="1:7" x14ac:dyDescent="0.25">
      <c r="A1241" s="24">
        <v>61.622070000000001</v>
      </c>
      <c r="B1241" s="23">
        <v>-61.020397000000003</v>
      </c>
      <c r="C1241" s="25">
        <v>4.8250704000000004</v>
      </c>
      <c r="D1241" s="26">
        <v>-2.9069364999999999E-3</v>
      </c>
      <c r="E1241" s="28">
        <f t="shared" si="57"/>
        <v>4.81056189E-4</v>
      </c>
      <c r="F1241" s="18">
        <f t="shared" si="58"/>
        <v>2.158155069328858</v>
      </c>
      <c r="G1241" s="12">
        <f t="shared" si="59"/>
        <v>14.879883097818571</v>
      </c>
    </row>
    <row r="1242" spans="1:7" x14ac:dyDescent="0.25">
      <c r="A1242" s="24">
        <v>61.671875</v>
      </c>
      <c r="B1242" s="23">
        <v>-61.082602999999999</v>
      </c>
      <c r="C1242" s="25">
        <v>4.8249445</v>
      </c>
      <c r="D1242" s="26">
        <v>-2.9076277000000001E-3</v>
      </c>
      <c r="E1242" s="28">
        <f t="shared" si="57"/>
        <v>4.8117138900000004E-4</v>
      </c>
      <c r="F1242" s="18">
        <f t="shared" si="58"/>
        <v>2.1603551565266299</v>
      </c>
      <c r="G1242" s="12">
        <f t="shared" si="59"/>
        <v>14.895052091359906</v>
      </c>
    </row>
    <row r="1243" spans="1:7" x14ac:dyDescent="0.25">
      <c r="A1243" s="24">
        <v>61.721679999999999</v>
      </c>
      <c r="B1243" s="23">
        <v>-61.122849000000002</v>
      </c>
      <c r="C1243" s="25">
        <v>4.8250155000000001</v>
      </c>
      <c r="D1243" s="26">
        <v>-2.9081163999999998E-3</v>
      </c>
      <c r="E1243" s="28">
        <f t="shared" si="57"/>
        <v>4.81252839E-4</v>
      </c>
      <c r="F1243" s="18">
        <f t="shared" si="58"/>
        <v>2.1617785676021137</v>
      </c>
      <c r="G1243" s="12">
        <f t="shared" si="59"/>
        <v>14.904866117564207</v>
      </c>
    </row>
    <row r="1244" spans="1:7" x14ac:dyDescent="0.25">
      <c r="A1244" s="24">
        <v>61.771484000000001</v>
      </c>
      <c r="B1244" s="23">
        <v>-61.154366000000003</v>
      </c>
      <c r="C1244" s="25">
        <v>4.8249263999999998</v>
      </c>
      <c r="D1244" s="26">
        <v>-2.9098866999999998E-3</v>
      </c>
      <c r="E1244" s="28">
        <f t="shared" si="57"/>
        <v>4.81547889E-4</v>
      </c>
      <c r="F1244" s="18">
        <f t="shared" si="58"/>
        <v>2.1628932534557643</v>
      </c>
      <c r="G1244" s="12">
        <f t="shared" si="59"/>
        <v>14.912551568637133</v>
      </c>
    </row>
    <row r="1245" spans="1:7" x14ac:dyDescent="0.25">
      <c r="A1245" s="24">
        <v>61.821289</v>
      </c>
      <c r="B1245" s="23">
        <v>-61.201202000000002</v>
      </c>
      <c r="C1245" s="25">
        <v>4.8249053999999996</v>
      </c>
      <c r="D1245" s="26">
        <v>-2.9143034000000002E-3</v>
      </c>
      <c r="E1245" s="28">
        <f t="shared" si="57"/>
        <v>4.8228400566666671E-4</v>
      </c>
      <c r="F1245" s="18">
        <f t="shared" si="58"/>
        <v>2.1645497381034646</v>
      </c>
      <c r="G1245" s="12">
        <f t="shared" si="59"/>
        <v>14.923972572744489</v>
      </c>
    </row>
    <row r="1246" spans="1:7" x14ac:dyDescent="0.25">
      <c r="A1246" s="24">
        <v>61.871093999999999</v>
      </c>
      <c r="B1246" s="23">
        <v>-61.264904000000001</v>
      </c>
      <c r="C1246" s="25">
        <v>4.8247409000000001</v>
      </c>
      <c r="D1246" s="26">
        <v>-2.9164135999999998E-3</v>
      </c>
      <c r="E1246" s="28">
        <f t="shared" si="57"/>
        <v>4.8263570566666668E-4</v>
      </c>
      <c r="F1246" s="18">
        <f t="shared" si="58"/>
        <v>2.1668027354778738</v>
      </c>
      <c r="G1246" s="12">
        <f t="shared" si="59"/>
        <v>14.939506367339387</v>
      </c>
    </row>
    <row r="1247" spans="1:7" x14ac:dyDescent="0.25">
      <c r="A1247" s="24">
        <v>61.920898000000001</v>
      </c>
      <c r="B1247" s="23">
        <v>-61.311638000000002</v>
      </c>
      <c r="C1247" s="25">
        <v>4.8247112999999997</v>
      </c>
      <c r="D1247" s="26">
        <v>-2.9187084E-3</v>
      </c>
      <c r="E1247" s="28">
        <f t="shared" si="57"/>
        <v>4.8301817233333336E-4</v>
      </c>
      <c r="F1247" s="18">
        <f t="shared" si="58"/>
        <v>2.1684556126135308</v>
      </c>
      <c r="G1247" s="12">
        <f t="shared" si="59"/>
        <v>14.950902498647636</v>
      </c>
    </row>
    <row r="1248" spans="1:7" x14ac:dyDescent="0.25">
      <c r="A1248" s="24">
        <v>61.970703</v>
      </c>
      <c r="B1248" s="23">
        <v>-61.364403000000003</v>
      </c>
      <c r="C1248" s="25">
        <v>4.8247976000000001</v>
      </c>
      <c r="D1248" s="26">
        <v>-2.9203591E-3</v>
      </c>
      <c r="E1248" s="28">
        <f t="shared" si="57"/>
        <v>4.8329328900000002E-4</v>
      </c>
      <c r="F1248" s="18">
        <f t="shared" si="58"/>
        <v>2.1703217927406961</v>
      </c>
      <c r="G1248" s="12">
        <f t="shared" si="59"/>
        <v>14.963769295165799</v>
      </c>
    </row>
    <row r="1249" spans="1:7" x14ac:dyDescent="0.25">
      <c r="A1249" s="24">
        <v>62.020508</v>
      </c>
      <c r="B1249" s="23">
        <v>-61.409821000000001</v>
      </c>
      <c r="C1249" s="25">
        <v>4.8246783999999998</v>
      </c>
      <c r="D1249" s="26">
        <v>-2.9223262999999999E-3</v>
      </c>
      <c r="E1249" s="28">
        <f t="shared" si="57"/>
        <v>4.8362115566666667E-4</v>
      </c>
      <c r="F1249" s="18">
        <f t="shared" si="58"/>
        <v>2.1719281258974399</v>
      </c>
      <c r="G1249" s="12">
        <f t="shared" si="59"/>
        <v>14.974844518595377</v>
      </c>
    </row>
    <row r="1250" spans="1:7" x14ac:dyDescent="0.25">
      <c r="A1250" s="24">
        <v>62.070312999999999</v>
      </c>
      <c r="B1250" s="23">
        <v>-61.442791</v>
      </c>
      <c r="C1250" s="25">
        <v>4.8246956000000001</v>
      </c>
      <c r="D1250" s="26">
        <v>-2.9260813999999998E-3</v>
      </c>
      <c r="E1250" s="28">
        <f t="shared" si="57"/>
        <v>4.8424700566666667E-4</v>
      </c>
      <c r="F1250" s="18">
        <f t="shared" si="58"/>
        <v>2.1730942011138263</v>
      </c>
      <c r="G1250" s="12">
        <f t="shared" si="59"/>
        <v>14.982884285130083</v>
      </c>
    </row>
    <row r="1251" spans="1:7" x14ac:dyDescent="0.25">
      <c r="A1251" s="24">
        <v>62.120117</v>
      </c>
      <c r="B1251" s="23">
        <v>-61.492812999999998</v>
      </c>
      <c r="C1251" s="25">
        <v>4.8247004000000002</v>
      </c>
      <c r="D1251" s="26">
        <v>-2.9285668999999999E-3</v>
      </c>
      <c r="E1251" s="28">
        <f t="shared" si="57"/>
        <v>4.8466125566666666E-4</v>
      </c>
      <c r="F1251" s="18">
        <f t="shared" si="58"/>
        <v>2.1748633674612359</v>
      </c>
      <c r="G1251" s="12">
        <f t="shared" si="59"/>
        <v>14.995082198433057</v>
      </c>
    </row>
    <row r="1252" spans="1:7" x14ac:dyDescent="0.25">
      <c r="A1252" s="24">
        <v>62.169922</v>
      </c>
      <c r="B1252" s="23">
        <v>-61.548447000000003</v>
      </c>
      <c r="C1252" s="25">
        <v>4.8246593000000004</v>
      </c>
      <c r="D1252" s="26">
        <v>-2.9304861E-3</v>
      </c>
      <c r="E1252" s="28">
        <f t="shared" si="57"/>
        <v>4.8498112233333335E-4</v>
      </c>
      <c r="F1252" s="18">
        <f t="shared" si="58"/>
        <v>2.1768310177065637</v>
      </c>
      <c r="G1252" s="12">
        <f t="shared" si="59"/>
        <v>15.008648603388833</v>
      </c>
    </row>
    <row r="1253" spans="1:7" x14ac:dyDescent="0.25">
      <c r="A1253" s="24">
        <v>62.219726999999999</v>
      </c>
      <c r="B1253" s="23">
        <v>-61.599688999999998</v>
      </c>
      <c r="C1253" s="25">
        <v>4.8245782999999998</v>
      </c>
      <c r="D1253" s="26">
        <v>-2.9346763999999999E-3</v>
      </c>
      <c r="E1253" s="28">
        <f t="shared" si="57"/>
        <v>4.8567950566666667E-4</v>
      </c>
      <c r="F1253" s="18">
        <f t="shared" si="58"/>
        <v>2.1786433327274337</v>
      </c>
      <c r="G1253" s="12">
        <f t="shared" si="59"/>
        <v>15.021144014877194</v>
      </c>
    </row>
    <row r="1254" spans="1:7" x14ac:dyDescent="0.25">
      <c r="A1254" s="24">
        <v>62.269531000000001</v>
      </c>
      <c r="B1254" s="23">
        <v>-61.659882000000003</v>
      </c>
      <c r="C1254" s="25">
        <v>4.8245578</v>
      </c>
      <c r="D1254" s="26">
        <v>-2.9362199999999998E-3</v>
      </c>
      <c r="E1254" s="28">
        <f t="shared" si="57"/>
        <v>4.8593677233333332E-4</v>
      </c>
      <c r="F1254" s="18">
        <f t="shared" si="58"/>
        <v>2.180772224613996</v>
      </c>
      <c r="G1254" s="12">
        <f t="shared" si="59"/>
        <v>15.035822136412641</v>
      </c>
    </row>
    <row r="1255" spans="1:7" x14ac:dyDescent="0.25">
      <c r="A1255" s="24">
        <v>62.319336</v>
      </c>
      <c r="B1255" s="23">
        <v>-61.699325999999999</v>
      </c>
      <c r="C1255" s="25">
        <v>4.8245749</v>
      </c>
      <c r="D1255" s="26">
        <v>-2.9394505999999999E-3</v>
      </c>
      <c r="E1255" s="28">
        <f t="shared" si="57"/>
        <v>4.8647520566666669E-4</v>
      </c>
      <c r="F1255" s="18">
        <f t="shared" si="58"/>
        <v>2.1821672707418442</v>
      </c>
      <c r="G1255" s="12">
        <f t="shared" si="59"/>
        <v>15.045440594137689</v>
      </c>
    </row>
    <row r="1256" spans="1:7" x14ac:dyDescent="0.25">
      <c r="A1256" s="24">
        <v>62.369140999999999</v>
      </c>
      <c r="B1256" s="23">
        <v>-61.744571999999998</v>
      </c>
      <c r="C1256" s="25">
        <v>4.8245034000000002</v>
      </c>
      <c r="D1256" s="26">
        <v>-2.9407558E-3</v>
      </c>
      <c r="E1256" s="28">
        <f t="shared" si="57"/>
        <v>4.8669273900000002E-4</v>
      </c>
      <c r="F1256" s="18">
        <f t="shared" si="58"/>
        <v>2.1837675206429852</v>
      </c>
      <c r="G1256" s="12">
        <f t="shared" si="59"/>
        <v>15.056473875200151</v>
      </c>
    </row>
    <row r="1257" spans="1:7" x14ac:dyDescent="0.25">
      <c r="A1257" s="24">
        <v>62.418945000000001</v>
      </c>
      <c r="B1257" s="23">
        <v>-61.821311999999999</v>
      </c>
      <c r="C1257" s="25">
        <v>4.8244591000000003</v>
      </c>
      <c r="D1257" s="26">
        <v>-2.9431046E-3</v>
      </c>
      <c r="E1257" s="28">
        <f t="shared" si="57"/>
        <v>4.8708420566666668E-4</v>
      </c>
      <c r="F1257" s="18">
        <f t="shared" si="58"/>
        <v>2.1864816429391793</v>
      </c>
      <c r="G1257" s="12">
        <f t="shared" si="59"/>
        <v>15.07518699876319</v>
      </c>
    </row>
    <row r="1258" spans="1:7" x14ac:dyDescent="0.25">
      <c r="A1258" s="24">
        <v>62.46875</v>
      </c>
      <c r="B1258" s="23">
        <v>-61.862670999999999</v>
      </c>
      <c r="C1258" s="25">
        <v>4.8243995000000002</v>
      </c>
      <c r="D1258" s="26">
        <v>-2.9466746E-3</v>
      </c>
      <c r="E1258" s="28">
        <f t="shared" si="57"/>
        <v>4.8767920566666667E-4</v>
      </c>
      <c r="F1258" s="18">
        <f t="shared" si="58"/>
        <v>2.1879444183372541</v>
      </c>
      <c r="G1258" s="12">
        <f t="shared" si="59"/>
        <v>15.085272431098915</v>
      </c>
    </row>
    <row r="1259" spans="1:7" x14ac:dyDescent="0.25">
      <c r="A1259" s="24">
        <v>62.518554999999999</v>
      </c>
      <c r="B1259" s="23">
        <v>-61.924278000000001</v>
      </c>
      <c r="C1259" s="25">
        <v>4.8242912000000002</v>
      </c>
      <c r="D1259" s="26">
        <v>-2.9486654999999998E-3</v>
      </c>
      <c r="E1259" s="28">
        <f t="shared" si="57"/>
        <v>4.8801102233333332E-4</v>
      </c>
      <c r="F1259" s="18">
        <f t="shared" si="58"/>
        <v>2.1901233202437127</v>
      </c>
      <c r="G1259" s="12">
        <f t="shared" si="59"/>
        <v>15.100295357908246</v>
      </c>
    </row>
    <row r="1260" spans="1:7" x14ac:dyDescent="0.25">
      <c r="A1260" s="24">
        <v>62.568359000000001</v>
      </c>
      <c r="B1260" s="23">
        <v>-61.965839000000003</v>
      </c>
      <c r="C1260" s="25">
        <v>4.8243732000000001</v>
      </c>
      <c r="D1260" s="26">
        <v>-2.9520453E-3</v>
      </c>
      <c r="E1260" s="28">
        <f t="shared" si="57"/>
        <v>4.8857432233333339E-4</v>
      </c>
      <c r="F1260" s="18">
        <f t="shared" si="58"/>
        <v>2.1915932399303442</v>
      </c>
      <c r="G1260" s="12">
        <f t="shared" si="59"/>
        <v>15.110430048140245</v>
      </c>
    </row>
    <row r="1261" spans="1:7" x14ac:dyDescent="0.25">
      <c r="A1261" s="24">
        <v>62.618164</v>
      </c>
      <c r="B1261" s="23">
        <v>-62.018253000000001</v>
      </c>
      <c r="C1261" s="25">
        <v>4.8242067999999998</v>
      </c>
      <c r="D1261" s="26">
        <v>-2.9542920999999999E-3</v>
      </c>
      <c r="E1261" s="28">
        <f t="shared" si="57"/>
        <v>4.88948789E-4</v>
      </c>
      <c r="F1261" s="18">
        <f t="shared" si="58"/>
        <v>2.1934470059719482</v>
      </c>
      <c r="G1261" s="12">
        <f t="shared" si="59"/>
        <v>15.123211252967362</v>
      </c>
    </row>
    <row r="1262" spans="1:7" x14ac:dyDescent="0.25">
      <c r="A1262" s="24">
        <v>62.667968999999999</v>
      </c>
      <c r="B1262" s="23">
        <v>-62.055405</v>
      </c>
      <c r="C1262" s="25">
        <v>4.8242183000000001</v>
      </c>
      <c r="D1262" s="26">
        <v>-2.9554248000000002E-3</v>
      </c>
      <c r="E1262" s="28">
        <f t="shared" si="57"/>
        <v>4.8913757233333334E-4</v>
      </c>
      <c r="F1262" s="18">
        <f t="shared" si="58"/>
        <v>2.1947609891821149</v>
      </c>
      <c r="G1262" s="12">
        <f t="shared" si="59"/>
        <v>15.132270804265429</v>
      </c>
    </row>
    <row r="1263" spans="1:7" x14ac:dyDescent="0.25">
      <c r="A1263" s="24">
        <v>62.717773000000001</v>
      </c>
      <c r="B1263" s="23">
        <v>-62.109549999999999</v>
      </c>
      <c r="C1263" s="25">
        <v>4.8242434999999997</v>
      </c>
      <c r="D1263" s="26">
        <v>-2.9566826000000002E-3</v>
      </c>
      <c r="E1263" s="28">
        <f t="shared" si="57"/>
        <v>4.8934720566666675E-4</v>
      </c>
      <c r="F1263" s="18">
        <f t="shared" si="58"/>
        <v>2.196675976825162</v>
      </c>
      <c r="G1263" s="12">
        <f t="shared" si="59"/>
        <v>15.145474115124443</v>
      </c>
    </row>
    <row r="1264" spans="1:7" x14ac:dyDescent="0.25">
      <c r="A1264" s="24">
        <v>62.767578</v>
      </c>
      <c r="B1264" s="23">
        <v>-62.155864999999999</v>
      </c>
      <c r="C1264" s="25">
        <v>4.8241429</v>
      </c>
      <c r="D1264" s="26">
        <v>-2.9606223000000001E-3</v>
      </c>
      <c r="E1264" s="28">
        <f t="shared" si="57"/>
        <v>4.900038223333334E-4</v>
      </c>
      <c r="F1264" s="18">
        <f t="shared" si="58"/>
        <v>2.1983140348672285</v>
      </c>
      <c r="G1264" s="12">
        <f t="shared" si="59"/>
        <v>15.156768072875579</v>
      </c>
    </row>
    <row r="1265" spans="1:7" x14ac:dyDescent="0.25">
      <c r="A1265" s="24">
        <v>62.817383</v>
      </c>
      <c r="B1265" s="23">
        <v>-62.219920999999999</v>
      </c>
      <c r="C1265" s="25">
        <v>4.8241429</v>
      </c>
      <c r="D1265" s="26">
        <v>-2.9644369999999999E-3</v>
      </c>
      <c r="E1265" s="28">
        <f t="shared" si="57"/>
        <v>4.9063960566666663E-4</v>
      </c>
      <c r="F1265" s="18">
        <f t="shared" si="58"/>
        <v>2.2005795524304941</v>
      </c>
      <c r="G1265" s="12">
        <f t="shared" si="59"/>
        <v>15.172388190714436</v>
      </c>
    </row>
    <row r="1266" spans="1:7" x14ac:dyDescent="0.25">
      <c r="A1266" s="24">
        <v>62.867187999999999</v>
      </c>
      <c r="B1266" s="23">
        <v>-62.254779999999997</v>
      </c>
      <c r="C1266" s="25">
        <v>4.8240980999999996</v>
      </c>
      <c r="D1266" s="26">
        <v>-2.9644729E-3</v>
      </c>
      <c r="E1266" s="28">
        <f t="shared" si="57"/>
        <v>4.9064558899999998E-4</v>
      </c>
      <c r="F1266" s="18">
        <f t="shared" si="58"/>
        <v>2.2018124373552141</v>
      </c>
      <c r="G1266" s="12">
        <f t="shared" si="59"/>
        <v>15.180888591734556</v>
      </c>
    </row>
    <row r="1267" spans="1:7" x14ac:dyDescent="0.25">
      <c r="A1267" s="24">
        <v>62.916992</v>
      </c>
      <c r="B1267" s="23">
        <v>-62.305599000000001</v>
      </c>
      <c r="C1267" s="25">
        <v>4.8240870999999999</v>
      </c>
      <c r="D1267" s="26">
        <v>-2.9669465E-3</v>
      </c>
      <c r="E1267" s="28">
        <f t="shared" si="57"/>
        <v>4.9105785566666668E-4</v>
      </c>
      <c r="F1267" s="18">
        <f t="shared" si="58"/>
        <v>2.2036097918114335</v>
      </c>
      <c r="G1267" s="12">
        <f t="shared" si="59"/>
        <v>15.193280854261921</v>
      </c>
    </row>
    <row r="1268" spans="1:7" x14ac:dyDescent="0.25">
      <c r="A1268" s="24">
        <v>62.966797</v>
      </c>
      <c r="B1268" s="23">
        <v>-62.355206000000003</v>
      </c>
      <c r="C1268" s="25">
        <v>4.8240175000000001</v>
      </c>
      <c r="D1268" s="26">
        <v>-2.9711783999999998E-3</v>
      </c>
      <c r="E1268" s="28">
        <f t="shared" si="57"/>
        <v>4.9176317233333335E-4</v>
      </c>
      <c r="F1268" s="18">
        <f t="shared" si="58"/>
        <v>2.2053642805363136</v>
      </c>
      <c r="G1268" s="12">
        <f t="shared" si="59"/>
        <v>15.20537756941167</v>
      </c>
    </row>
    <row r="1269" spans="1:7" x14ac:dyDescent="0.25">
      <c r="A1269" s="24">
        <v>63.016601999999999</v>
      </c>
      <c r="B1269" s="23">
        <v>-62.389778</v>
      </c>
      <c r="C1269" s="25">
        <v>4.8240832999999999</v>
      </c>
      <c r="D1269" s="26">
        <v>-2.9745220999999999E-3</v>
      </c>
      <c r="E1269" s="28">
        <f t="shared" si="57"/>
        <v>4.923204556666667E-4</v>
      </c>
      <c r="F1269" s="18">
        <f t="shared" si="58"/>
        <v>2.2065870149124409</v>
      </c>
      <c r="G1269" s="12">
        <f t="shared" si="59"/>
        <v>15.213807985202928</v>
      </c>
    </row>
    <row r="1270" spans="1:7" x14ac:dyDescent="0.25">
      <c r="A1270" s="24">
        <v>63.066406000000001</v>
      </c>
      <c r="B1270" s="23">
        <v>-62.442421000000003</v>
      </c>
      <c r="C1270" s="25">
        <v>4.8239869999999998</v>
      </c>
      <c r="D1270" s="26">
        <v>-2.9751895999999998E-3</v>
      </c>
      <c r="E1270" s="28">
        <f t="shared" si="57"/>
        <v>4.9243170566666669E-4</v>
      </c>
      <c r="F1270" s="18">
        <f t="shared" si="58"/>
        <v>2.2084488801722602</v>
      </c>
      <c r="G1270" s="12">
        <f t="shared" si="59"/>
        <v>15.226645031902549</v>
      </c>
    </row>
    <row r="1271" spans="1:7" x14ac:dyDescent="0.25">
      <c r="A1271" s="24">
        <v>63.116211</v>
      </c>
      <c r="B1271" s="23">
        <v>-62.503428999999997</v>
      </c>
      <c r="C1271" s="25">
        <v>4.8238931000000003</v>
      </c>
      <c r="D1271" s="26">
        <v>-2.9791892000000002E-3</v>
      </c>
      <c r="E1271" s="28">
        <f t="shared" si="57"/>
        <v>4.9309830566666676E-4</v>
      </c>
      <c r="F1271" s="18">
        <f t="shared" si="58"/>
        <v>2.2106065967874047</v>
      </c>
      <c r="G1271" s="12">
        <f t="shared" si="59"/>
        <v>15.241521891979872</v>
      </c>
    </row>
    <row r="1272" spans="1:7" x14ac:dyDescent="0.25">
      <c r="A1272" s="24">
        <v>63.166015999999999</v>
      </c>
      <c r="B1272" s="23">
        <v>-62.566192999999998</v>
      </c>
      <c r="C1272" s="25">
        <v>4.8238411000000001</v>
      </c>
      <c r="D1272" s="26">
        <v>-2.9812215000000002E-3</v>
      </c>
      <c r="E1272" s="28">
        <f t="shared" si="57"/>
        <v>4.9343702233333342E-4</v>
      </c>
      <c r="F1272" s="18">
        <f t="shared" si="58"/>
        <v>2.21282641919812</v>
      </c>
      <c r="G1272" s="12">
        <f t="shared" si="59"/>
        <v>15.256826954363383</v>
      </c>
    </row>
    <row r="1273" spans="1:7" x14ac:dyDescent="0.25">
      <c r="A1273" s="24">
        <v>63.215820000000001</v>
      </c>
      <c r="B1273" s="23">
        <v>-62.595852000000001</v>
      </c>
      <c r="C1273" s="25">
        <v>4.8239182999999999</v>
      </c>
      <c r="D1273" s="26">
        <v>-2.9847141999999999E-3</v>
      </c>
      <c r="E1273" s="28">
        <f t="shared" si="57"/>
        <v>4.9401913900000004E-4</v>
      </c>
      <c r="F1273" s="18">
        <f t="shared" si="58"/>
        <v>2.2138753917441565</v>
      </c>
      <c r="G1273" s="12">
        <f t="shared" si="59"/>
        <v>15.264059330331014</v>
      </c>
    </row>
    <row r="1274" spans="1:7" x14ac:dyDescent="0.25">
      <c r="A1274" s="24">
        <v>63.265625</v>
      </c>
      <c r="B1274" s="23">
        <v>-62.642113000000002</v>
      </c>
      <c r="C1274" s="25">
        <v>4.8238668000000002</v>
      </c>
      <c r="D1274" s="26">
        <v>-2.9850302000000001E-3</v>
      </c>
      <c r="E1274" s="28">
        <f t="shared" si="57"/>
        <v>4.9407180566666674E-4</v>
      </c>
      <c r="F1274" s="18">
        <f t="shared" si="58"/>
        <v>2.2155115399269061</v>
      </c>
      <c r="G1274" s="12">
        <f t="shared" si="59"/>
        <v>15.275340120129682</v>
      </c>
    </row>
    <row r="1275" spans="1:7" x14ac:dyDescent="0.25">
      <c r="A1275" s="24">
        <v>63.315429999999999</v>
      </c>
      <c r="B1275" s="23">
        <v>-62.700771000000003</v>
      </c>
      <c r="C1275" s="25">
        <v>4.8237610000000002</v>
      </c>
      <c r="D1275" s="26">
        <v>-2.9874207E-3</v>
      </c>
      <c r="E1275" s="28">
        <f t="shared" si="57"/>
        <v>4.9447022233333339E-4</v>
      </c>
      <c r="F1275" s="18">
        <f t="shared" si="58"/>
        <v>2.2175861422939915</v>
      </c>
      <c r="G1275" s="12">
        <f t="shared" si="59"/>
        <v>15.28964393042367</v>
      </c>
    </row>
    <row r="1276" spans="1:7" x14ac:dyDescent="0.25">
      <c r="A1276" s="24">
        <v>63.365234000000001</v>
      </c>
      <c r="B1276" s="23">
        <v>-62.755572999999998</v>
      </c>
      <c r="C1276" s="25">
        <v>4.8237895999999996</v>
      </c>
      <c r="D1276" s="26">
        <v>-2.9909727E-3</v>
      </c>
      <c r="E1276" s="28">
        <f t="shared" si="57"/>
        <v>4.9506222233333338E-4</v>
      </c>
      <c r="F1276" s="18">
        <f t="shared" si="58"/>
        <v>2.2195243665587299</v>
      </c>
      <c r="G1276" s="12">
        <f t="shared" si="59"/>
        <v>15.303007451371045</v>
      </c>
    </row>
    <row r="1277" spans="1:7" x14ac:dyDescent="0.25">
      <c r="A1277" s="24">
        <v>63.415039</v>
      </c>
      <c r="B1277" s="23">
        <v>-62.788696000000002</v>
      </c>
      <c r="C1277" s="25">
        <v>4.8236379999999999</v>
      </c>
      <c r="D1277" s="26">
        <v>-2.9927192000000001E-3</v>
      </c>
      <c r="E1277" s="28">
        <f t="shared" si="57"/>
        <v>4.953533056666667E-4</v>
      </c>
      <c r="F1277" s="18">
        <f t="shared" si="58"/>
        <v>2.2206958530431815</v>
      </c>
      <c r="G1277" s="12">
        <f t="shared" si="59"/>
        <v>15.311084527104411</v>
      </c>
    </row>
    <row r="1278" spans="1:7" x14ac:dyDescent="0.25">
      <c r="A1278" s="24">
        <v>63.464843999999999</v>
      </c>
      <c r="B1278" s="23">
        <v>-62.857295999999998</v>
      </c>
      <c r="C1278" s="25">
        <v>4.8237119000000002</v>
      </c>
      <c r="D1278" s="26">
        <v>-2.9973385000000002E-3</v>
      </c>
      <c r="E1278" s="28">
        <f t="shared" si="57"/>
        <v>4.9612318900000001E-4</v>
      </c>
      <c r="F1278" s="18">
        <f t="shared" si="58"/>
        <v>2.2231220817312045</v>
      </c>
      <c r="G1278" s="12">
        <f t="shared" si="59"/>
        <v>15.327812703758362</v>
      </c>
    </row>
    <row r="1279" spans="1:7" x14ac:dyDescent="0.25">
      <c r="A1279" s="24">
        <v>63.514648000000001</v>
      </c>
      <c r="B1279" s="23">
        <v>-62.903399999999998</v>
      </c>
      <c r="C1279" s="25">
        <v>4.8236175000000001</v>
      </c>
      <c r="D1279" s="26">
        <v>-2.9988407999999999E-3</v>
      </c>
      <c r="E1279" s="28">
        <f t="shared" si="57"/>
        <v>4.9637357233333333E-4</v>
      </c>
      <c r="F1279" s="18">
        <f t="shared" si="58"/>
        <v>2.2247526771748287</v>
      </c>
      <c r="G1279" s="12">
        <f t="shared" si="59"/>
        <v>15.339055208954484</v>
      </c>
    </row>
    <row r="1280" spans="1:7" x14ac:dyDescent="0.25">
      <c r="A1280" s="24">
        <v>63.564453</v>
      </c>
      <c r="B1280" s="23">
        <v>-62.946365</v>
      </c>
      <c r="C1280" s="25">
        <v>4.823658</v>
      </c>
      <c r="D1280" s="26">
        <v>-2.9994488999999999E-3</v>
      </c>
      <c r="E1280" s="28">
        <f t="shared" si="57"/>
        <v>4.964749223333333E-4</v>
      </c>
      <c r="F1280" s="18">
        <f t="shared" si="58"/>
        <v>2.2262722532037049</v>
      </c>
      <c r="G1280" s="12">
        <f t="shared" si="59"/>
        <v>15.349532265950652</v>
      </c>
    </row>
    <row r="1281" spans="1:7" x14ac:dyDescent="0.25">
      <c r="A1281" s="24">
        <v>63.614258</v>
      </c>
      <c r="B1281" s="23">
        <v>-62.988182000000002</v>
      </c>
      <c r="C1281" s="25">
        <v>4.8235201999999999</v>
      </c>
      <c r="D1281" s="26">
        <v>-3.0021786000000001E-3</v>
      </c>
      <c r="E1281" s="28">
        <f t="shared" si="57"/>
        <v>4.969298723333334E-4</v>
      </c>
      <c r="F1281" s="18">
        <f t="shared" si="58"/>
        <v>2.2277512270382105</v>
      </c>
      <c r="G1281" s="12">
        <f t="shared" si="59"/>
        <v>15.359729382031386</v>
      </c>
    </row>
    <row r="1282" spans="1:7" x14ac:dyDescent="0.25">
      <c r="A1282" s="24">
        <v>63.664062999999999</v>
      </c>
      <c r="B1282" s="23">
        <v>-63.036976000000003</v>
      </c>
      <c r="C1282" s="25">
        <v>4.8235730999999999</v>
      </c>
      <c r="D1282" s="26">
        <v>-3.0043244000000002E-3</v>
      </c>
      <c r="E1282" s="28">
        <f t="shared" si="57"/>
        <v>4.9728750566666675E-4</v>
      </c>
      <c r="F1282" s="18">
        <f t="shared" si="58"/>
        <v>2.2294769617700383</v>
      </c>
      <c r="G1282" s="12">
        <f t="shared" si="59"/>
        <v>15.371627846341198</v>
      </c>
    </row>
    <row r="1283" spans="1:7" x14ac:dyDescent="0.25">
      <c r="A1283" s="24">
        <v>63.713867</v>
      </c>
      <c r="B1283" s="23">
        <v>-63.107371999999998</v>
      </c>
      <c r="C1283" s="25">
        <v>4.8235583000000002</v>
      </c>
      <c r="D1283" s="26">
        <v>-3.0085085999999998E-3</v>
      </c>
      <c r="E1283" s="28">
        <f t="shared" si="57"/>
        <v>4.9798487233333332E-4</v>
      </c>
      <c r="F1283" s="18">
        <f t="shared" si="58"/>
        <v>2.2319667109642376</v>
      </c>
      <c r="G1283" s="12">
        <f t="shared" si="59"/>
        <v>15.388793979340202</v>
      </c>
    </row>
    <row r="1284" spans="1:7" x14ac:dyDescent="0.25">
      <c r="A1284" s="24">
        <v>63.763672</v>
      </c>
      <c r="B1284" s="23">
        <v>-63.145907999999999</v>
      </c>
      <c r="C1284" s="25">
        <v>4.8235372999999999</v>
      </c>
      <c r="D1284" s="26">
        <v>-3.0096350000000001E-3</v>
      </c>
      <c r="E1284" s="28">
        <f t="shared" si="57"/>
        <v>4.9817260566666674E-4</v>
      </c>
      <c r="F1284" s="18">
        <f t="shared" si="58"/>
        <v>2.2333296431613463</v>
      </c>
      <c r="G1284" s="12">
        <f t="shared" si="59"/>
        <v>15.39819102038301</v>
      </c>
    </row>
    <row r="1285" spans="1:7" x14ac:dyDescent="0.25">
      <c r="A1285" s="24">
        <v>63.813476999999999</v>
      </c>
      <c r="B1285" s="23">
        <v>-63.190502000000002</v>
      </c>
      <c r="C1285" s="25">
        <v>4.8233665999999999</v>
      </c>
      <c r="D1285" s="26">
        <v>-3.0125319E-3</v>
      </c>
      <c r="E1285" s="28">
        <f t="shared" ref="E1285:E1348" si="60" xml:space="preserve"> (delta_0 - D1285) / L</f>
        <v>4.9865542233333332E-4</v>
      </c>
      <c r="F1285" s="18">
        <f t="shared" ref="F1285:F1348" si="61" xml:space="preserve"> -B1285 / A_6x12_in2</f>
        <v>2.2349068332796223</v>
      </c>
      <c r="G1285" s="12">
        <f t="shared" ref="G1285:G1348" si="62" xml:space="preserve"> -B1285 * kip_to_N / A_6x12_mm2</f>
        <v>15.409065310611968</v>
      </c>
    </row>
    <row r="1286" spans="1:7" x14ac:dyDescent="0.25">
      <c r="A1286" s="24">
        <v>63.863281000000001</v>
      </c>
      <c r="B1286" s="23">
        <v>-63.230656000000003</v>
      </c>
      <c r="C1286" s="25">
        <v>4.8234000000000004</v>
      </c>
      <c r="D1286" s="26">
        <v>-3.0169070000000001E-3</v>
      </c>
      <c r="E1286" s="28">
        <f t="shared" si="60"/>
        <v>4.9938460566666674E-4</v>
      </c>
      <c r="F1286" s="18">
        <f t="shared" si="61"/>
        <v>2.2363269905207135</v>
      </c>
      <c r="G1286" s="12">
        <f t="shared" si="62"/>
        <v>15.418856902526878</v>
      </c>
    </row>
    <row r="1287" spans="1:7" x14ac:dyDescent="0.25">
      <c r="A1287" s="24">
        <v>63.913086</v>
      </c>
      <c r="B1287" s="23">
        <v>-63.278399999999998</v>
      </c>
      <c r="C1287" s="25">
        <v>4.8233322999999997</v>
      </c>
      <c r="D1287" s="26">
        <v>-3.0175031E-3</v>
      </c>
      <c r="E1287" s="28">
        <f t="shared" si="60"/>
        <v>4.9948395566666668E-4</v>
      </c>
      <c r="F1287" s="18">
        <f t="shared" si="61"/>
        <v>2.2380155890991533</v>
      </c>
      <c r="G1287" s="12">
        <f t="shared" si="62"/>
        <v>15.430499323316472</v>
      </c>
    </row>
    <row r="1288" spans="1:7" x14ac:dyDescent="0.25">
      <c r="A1288" s="24">
        <v>63.962890999999999</v>
      </c>
      <c r="B1288" s="23">
        <v>-63.344715000000001</v>
      </c>
      <c r="C1288" s="25">
        <v>4.8233079999999999</v>
      </c>
      <c r="D1288" s="26">
        <v>-3.0197677999999999E-3</v>
      </c>
      <c r="E1288" s="28">
        <f t="shared" si="60"/>
        <v>4.998614056666667E-4</v>
      </c>
      <c r="F1288" s="18">
        <f t="shared" si="61"/>
        <v>2.2403610024438509</v>
      </c>
      <c r="G1288" s="12">
        <f t="shared" si="62"/>
        <v>15.446670300500246</v>
      </c>
    </row>
    <row r="1289" spans="1:7" x14ac:dyDescent="0.25">
      <c r="A1289" s="24">
        <v>64.012694999999994</v>
      </c>
      <c r="B1289" s="23">
        <v>-63.390984000000003</v>
      </c>
      <c r="C1289" s="25">
        <v>4.8232431</v>
      </c>
      <c r="D1289" s="26">
        <v>-3.0210672000000002E-3</v>
      </c>
      <c r="E1289" s="28">
        <f t="shared" si="60"/>
        <v>5.0007797233333335E-4</v>
      </c>
      <c r="F1289" s="18">
        <f t="shared" si="61"/>
        <v>2.2419974335687218</v>
      </c>
      <c r="G1289" s="12">
        <f t="shared" si="62"/>
        <v>15.457953041106688</v>
      </c>
    </row>
    <row r="1290" spans="1:7" x14ac:dyDescent="0.25">
      <c r="A1290" s="24">
        <v>64.0625</v>
      </c>
      <c r="B1290" s="23">
        <v>-63.442692000000001</v>
      </c>
      <c r="C1290" s="25">
        <v>4.8232030999999997</v>
      </c>
      <c r="D1290" s="26">
        <v>-3.0243455000000001E-3</v>
      </c>
      <c r="E1290" s="28">
        <f t="shared" si="60"/>
        <v>5.0062435566666666E-4</v>
      </c>
      <c r="F1290" s="18">
        <f t="shared" si="61"/>
        <v>2.2438262299681431</v>
      </c>
      <c r="G1290" s="12">
        <f t="shared" si="62"/>
        <v>15.470562087147831</v>
      </c>
    </row>
    <row r="1291" spans="1:7" x14ac:dyDescent="0.25">
      <c r="A1291" s="24">
        <v>64.112305000000006</v>
      </c>
      <c r="B1291" s="23">
        <v>-63.486030999999997</v>
      </c>
      <c r="C1291" s="25">
        <v>4.8231834999999998</v>
      </c>
      <c r="D1291" s="26">
        <v>-3.0268191000000001E-3</v>
      </c>
      <c r="E1291" s="28">
        <f t="shared" si="60"/>
        <v>5.0103662233333336E-4</v>
      </c>
      <c r="F1291" s="18">
        <f t="shared" si="61"/>
        <v>2.2453590335411784</v>
      </c>
      <c r="G1291" s="12">
        <f t="shared" si="62"/>
        <v>15.48113034440739</v>
      </c>
    </row>
    <row r="1292" spans="1:7" x14ac:dyDescent="0.25">
      <c r="A1292" s="24">
        <v>64.162109000000001</v>
      </c>
      <c r="B1292" s="23">
        <v>-63.534053999999998</v>
      </c>
      <c r="C1292" s="25">
        <v>4.8231796999999998</v>
      </c>
      <c r="D1292" s="26">
        <v>-3.0285357E-3</v>
      </c>
      <c r="E1292" s="28">
        <f t="shared" si="60"/>
        <v>5.0132272233333335E-4</v>
      </c>
      <c r="F1292" s="18">
        <f t="shared" si="61"/>
        <v>2.2470574997260901</v>
      </c>
      <c r="G1292" s="12">
        <f t="shared" si="62"/>
        <v>15.492840799618072</v>
      </c>
    </row>
    <row r="1293" spans="1:7" x14ac:dyDescent="0.25">
      <c r="A1293" s="24">
        <v>64.211913999999993</v>
      </c>
      <c r="B1293" s="23">
        <v>-63.595058000000002</v>
      </c>
      <c r="C1293" s="25">
        <v>4.8231324999999998</v>
      </c>
      <c r="D1293" s="26">
        <v>-3.0287623E-3</v>
      </c>
      <c r="E1293" s="28">
        <f t="shared" si="60"/>
        <v>5.0136048900000006E-4</v>
      </c>
      <c r="F1293" s="18">
        <f t="shared" si="61"/>
        <v>2.249215074870174</v>
      </c>
      <c r="G1293" s="12">
        <f t="shared" si="62"/>
        <v>15.507716684291509</v>
      </c>
    </row>
    <row r="1294" spans="1:7" x14ac:dyDescent="0.25">
      <c r="A1294" s="24">
        <v>64.261718999999999</v>
      </c>
      <c r="B1294" s="23">
        <v>-63.641697000000001</v>
      </c>
      <c r="C1294" s="25">
        <v>4.8230595999999997</v>
      </c>
      <c r="D1294" s="26">
        <v>-3.0332027999999999E-3</v>
      </c>
      <c r="E1294" s="28">
        <f t="shared" si="60"/>
        <v>5.0210057233333329E-4</v>
      </c>
      <c r="F1294" s="18">
        <f t="shared" si="61"/>
        <v>2.2508645920681438</v>
      </c>
      <c r="G1294" s="12">
        <f t="shared" si="62"/>
        <v>15.519089649757452</v>
      </c>
    </row>
    <row r="1295" spans="1:7" x14ac:dyDescent="0.25">
      <c r="A1295" s="24">
        <v>64.311522999999994</v>
      </c>
      <c r="B1295" s="23">
        <v>-63.680771</v>
      </c>
      <c r="C1295" s="25">
        <v>4.8230915000000003</v>
      </c>
      <c r="D1295" s="26">
        <v>-3.0379652000000002E-3</v>
      </c>
      <c r="E1295" s="28">
        <f t="shared" si="60"/>
        <v>5.0289430566666671E-4</v>
      </c>
      <c r="F1295" s="18">
        <f t="shared" si="61"/>
        <v>2.2522465521228932</v>
      </c>
      <c r="G1295" s="12">
        <f t="shared" si="62"/>
        <v>15.528617882622999</v>
      </c>
    </row>
    <row r="1296" spans="1:7" x14ac:dyDescent="0.25">
      <c r="A1296" s="24">
        <v>64.361328</v>
      </c>
      <c r="B1296" s="23">
        <v>-63.735717999999999</v>
      </c>
      <c r="C1296" s="25">
        <v>4.8229346</v>
      </c>
      <c r="D1296" s="26">
        <v>-3.0363381E-3</v>
      </c>
      <c r="E1296" s="28">
        <f t="shared" si="60"/>
        <v>5.0262312233333335E-4</v>
      </c>
      <c r="F1296" s="18">
        <f t="shared" si="61"/>
        <v>2.2541899047135754</v>
      </c>
      <c r="G1296" s="12">
        <f t="shared" si="62"/>
        <v>15.542016761961264</v>
      </c>
    </row>
    <row r="1297" spans="1:7" x14ac:dyDescent="0.25">
      <c r="A1297" s="24">
        <v>64.411133000000007</v>
      </c>
      <c r="B1297" s="23">
        <v>-63.792858000000003</v>
      </c>
      <c r="C1297" s="25">
        <v>4.8229299000000001</v>
      </c>
      <c r="D1297" s="26">
        <v>-3.0399800999999999E-3</v>
      </c>
      <c r="E1297" s="28">
        <f t="shared" si="60"/>
        <v>5.0323012233333337E-4</v>
      </c>
      <c r="F1297" s="18">
        <f t="shared" si="61"/>
        <v>2.2562108188131913</v>
      </c>
      <c r="G1297" s="12">
        <f t="shared" si="62"/>
        <v>15.555950406480315</v>
      </c>
    </row>
    <row r="1298" spans="1:7" x14ac:dyDescent="0.25">
      <c r="A1298" s="24">
        <v>64.460937999999999</v>
      </c>
      <c r="B1298" s="23">
        <v>-63.829425999999998</v>
      </c>
      <c r="C1298" s="25">
        <v>4.8229984999999997</v>
      </c>
      <c r="D1298" s="26">
        <v>-3.0424953000000002E-3</v>
      </c>
      <c r="E1298" s="28">
        <f t="shared" si="60"/>
        <v>5.0364932233333342E-4</v>
      </c>
      <c r="F1298" s="18">
        <f t="shared" si="61"/>
        <v>2.2575041472485209</v>
      </c>
      <c r="G1298" s="12">
        <f t="shared" si="62"/>
        <v>15.56486754881095</v>
      </c>
    </row>
    <row r="1299" spans="1:7" x14ac:dyDescent="0.25">
      <c r="A1299" s="24">
        <v>64.510741999999993</v>
      </c>
      <c r="B1299" s="23">
        <v>-63.873375000000003</v>
      </c>
      <c r="C1299" s="25">
        <v>4.8228983999999997</v>
      </c>
      <c r="D1299" s="26">
        <v>-3.0456482999999999E-3</v>
      </c>
      <c r="E1299" s="28">
        <f t="shared" si="60"/>
        <v>5.0417482233333329E-4</v>
      </c>
      <c r="F1299" s="18">
        <f t="shared" si="61"/>
        <v>2.2590585251582871</v>
      </c>
      <c r="G1299" s="12">
        <f t="shared" si="62"/>
        <v>15.575584555163205</v>
      </c>
    </row>
    <row r="1300" spans="1:7" x14ac:dyDescent="0.25">
      <c r="A1300" s="24">
        <v>64.560547</v>
      </c>
      <c r="B1300" s="23">
        <v>-63.932259000000002</v>
      </c>
      <c r="C1300" s="25">
        <v>4.8227997</v>
      </c>
      <c r="D1300" s="26">
        <v>-3.0462801999999998E-3</v>
      </c>
      <c r="E1300" s="28">
        <f t="shared" si="60"/>
        <v>5.0428013899999995E-4</v>
      </c>
      <c r="F1300" s="18">
        <f t="shared" si="61"/>
        <v>2.2611411206402918</v>
      </c>
      <c r="G1300" s="12">
        <f t="shared" si="62"/>
        <v>15.589943475776783</v>
      </c>
    </row>
    <row r="1301" spans="1:7" x14ac:dyDescent="0.25">
      <c r="A1301" s="24">
        <v>64.610352000000006</v>
      </c>
      <c r="B1301" s="23">
        <v>-63.975082</v>
      </c>
      <c r="C1301" s="25">
        <v>4.8229069999999998</v>
      </c>
      <c r="D1301" s="26">
        <v>-3.0497968999999999E-3</v>
      </c>
      <c r="E1301" s="28">
        <f t="shared" si="60"/>
        <v>5.0486625566666663E-4</v>
      </c>
      <c r="F1301" s="18">
        <f t="shared" si="61"/>
        <v>2.2626556744465196</v>
      </c>
      <c r="G1301" s="12">
        <f t="shared" si="62"/>
        <v>15.600385905934978</v>
      </c>
    </row>
    <row r="1302" spans="1:7" x14ac:dyDescent="0.25">
      <c r="A1302" s="24">
        <v>64.660156000000001</v>
      </c>
      <c r="B1302" s="23">
        <v>-64.004447999999996</v>
      </c>
      <c r="C1302" s="25">
        <v>4.8227061999999998</v>
      </c>
      <c r="D1302" s="26">
        <v>-3.0494032000000001E-3</v>
      </c>
      <c r="E1302" s="28">
        <f t="shared" si="60"/>
        <v>5.0480063900000007E-4</v>
      </c>
      <c r="F1302" s="18">
        <f t="shared" si="61"/>
        <v>2.263694284237372</v>
      </c>
      <c r="G1302" s="12">
        <f t="shared" si="62"/>
        <v>15.607546833567923</v>
      </c>
    </row>
    <row r="1303" spans="1:7" x14ac:dyDescent="0.25">
      <c r="A1303" s="24">
        <v>64.709961000000007</v>
      </c>
      <c r="B1303" s="23">
        <v>-64.059914000000006</v>
      </c>
      <c r="C1303" s="25">
        <v>4.8228102000000002</v>
      </c>
      <c r="D1303" s="26">
        <v>-3.0542852E-3</v>
      </c>
      <c r="E1303" s="28">
        <f t="shared" si="60"/>
        <v>5.0561430566666672E-4</v>
      </c>
      <c r="F1303" s="18">
        <f t="shared" si="61"/>
        <v>2.2656559926981581</v>
      </c>
      <c r="G1303" s="12">
        <f t="shared" si="62"/>
        <v>15.621072271560463</v>
      </c>
    </row>
    <row r="1304" spans="1:7" x14ac:dyDescent="0.25">
      <c r="A1304" s="24">
        <v>64.759765999999999</v>
      </c>
      <c r="B1304" s="23">
        <v>-64.123238000000001</v>
      </c>
      <c r="C1304" s="25">
        <v>4.8227010000000003</v>
      </c>
      <c r="D1304" s="26">
        <v>-3.0563651000000002E-3</v>
      </c>
      <c r="E1304" s="28">
        <f t="shared" si="60"/>
        <v>5.0596095566666675E-4</v>
      </c>
      <c r="F1304" s="18">
        <f t="shared" si="61"/>
        <v>2.2678956210573471</v>
      </c>
      <c r="G1304" s="12">
        <f t="shared" si="62"/>
        <v>15.636513890488084</v>
      </c>
    </row>
    <row r="1305" spans="1:7" x14ac:dyDescent="0.25">
      <c r="A1305" s="24">
        <v>64.809569999999994</v>
      </c>
      <c r="B1305" s="23">
        <v>-64.167541999999997</v>
      </c>
      <c r="C1305" s="25">
        <v>4.8226819000000001</v>
      </c>
      <c r="D1305" s="26">
        <v>-3.0573128999999998E-3</v>
      </c>
      <c r="E1305" s="28">
        <f t="shared" si="60"/>
        <v>5.0611892233333336E-4</v>
      </c>
      <c r="F1305" s="18">
        <f t="shared" si="61"/>
        <v>2.2694625545237344</v>
      </c>
      <c r="G1305" s="12">
        <f t="shared" si="62"/>
        <v>15.647317463935265</v>
      </c>
    </row>
    <row r="1306" spans="1:7" x14ac:dyDescent="0.25">
      <c r="A1306" s="24">
        <v>64.859375</v>
      </c>
      <c r="B1306" s="23">
        <v>-64.224297000000007</v>
      </c>
      <c r="C1306" s="25">
        <v>4.8226395000000002</v>
      </c>
      <c r="D1306" s="26">
        <v>-3.0614730999999999E-3</v>
      </c>
      <c r="E1306" s="28">
        <f t="shared" si="60"/>
        <v>5.0681228899999997E-4</v>
      </c>
      <c r="F1306" s="18">
        <f t="shared" si="61"/>
        <v>2.2714698520337748</v>
      </c>
      <c r="G1306" s="12">
        <f t="shared" si="62"/>
        <v>15.661157225830241</v>
      </c>
    </row>
    <row r="1307" spans="1:7" x14ac:dyDescent="0.25">
      <c r="A1307" s="24">
        <v>64.909180000000006</v>
      </c>
      <c r="B1307" s="23">
        <v>-64.266402999999997</v>
      </c>
      <c r="C1307" s="25">
        <v>4.822597</v>
      </c>
      <c r="D1307" s="26">
        <v>-3.0635176000000002E-3</v>
      </c>
      <c r="E1307" s="28">
        <f t="shared" si="60"/>
        <v>5.0715303900000005E-4</v>
      </c>
      <c r="F1307" s="18">
        <f t="shared" si="61"/>
        <v>2.2729590471524026</v>
      </c>
      <c r="G1307" s="12">
        <f t="shared" si="62"/>
        <v>15.671424814841773</v>
      </c>
    </row>
    <row r="1308" spans="1:7" x14ac:dyDescent="0.25">
      <c r="A1308" s="24">
        <v>64.958984000000001</v>
      </c>
      <c r="B1308" s="23">
        <v>-64.332825</v>
      </c>
      <c r="C1308" s="25">
        <v>4.8226395000000002</v>
      </c>
      <c r="D1308" s="26">
        <v>-3.0662236000000001E-3</v>
      </c>
      <c r="E1308" s="28">
        <f t="shared" si="60"/>
        <v>5.0760403899999999E-4</v>
      </c>
      <c r="F1308" s="18">
        <f t="shared" si="61"/>
        <v>2.2753082448479693</v>
      </c>
      <c r="G1308" s="12">
        <f t="shared" si="62"/>
        <v>15.687621884079512</v>
      </c>
    </row>
    <row r="1309" spans="1:7" x14ac:dyDescent="0.25">
      <c r="A1309" s="24">
        <v>65.008788999999993</v>
      </c>
      <c r="B1309" s="23">
        <v>-64.358397999999994</v>
      </c>
      <c r="C1309" s="25">
        <v>4.8224505999999998</v>
      </c>
      <c r="D1309" s="26">
        <v>-3.0695319000000002E-3</v>
      </c>
      <c r="E1309" s="28">
        <f t="shared" si="60"/>
        <v>5.0815542233333339E-4</v>
      </c>
      <c r="F1309" s="18">
        <f t="shared" si="61"/>
        <v>2.2762127047056779</v>
      </c>
      <c r="G1309" s="12">
        <f t="shared" si="62"/>
        <v>15.693857884977055</v>
      </c>
    </row>
    <row r="1310" spans="1:7" x14ac:dyDescent="0.25">
      <c r="A1310" s="24">
        <v>65.058593999999999</v>
      </c>
      <c r="B1310" s="23">
        <v>-64.428413000000006</v>
      </c>
      <c r="C1310" s="25">
        <v>4.8225508000000001</v>
      </c>
      <c r="D1310" s="26">
        <v>-3.0716658000000002E-3</v>
      </c>
      <c r="E1310" s="28">
        <f t="shared" si="60"/>
        <v>5.0851107233333334E-4</v>
      </c>
      <c r="F1310" s="18">
        <f t="shared" si="61"/>
        <v>2.2786889787813625</v>
      </c>
      <c r="G1310" s="12">
        <f t="shared" si="62"/>
        <v>15.710931110755872</v>
      </c>
    </row>
    <row r="1311" spans="1:7" x14ac:dyDescent="0.25">
      <c r="A1311" s="24">
        <v>65.108397999999994</v>
      </c>
      <c r="B1311" s="23">
        <v>-64.479889</v>
      </c>
      <c r="C1311" s="25">
        <v>4.8224210999999997</v>
      </c>
      <c r="D1311" s="26">
        <v>-3.0737042000000001E-3</v>
      </c>
      <c r="E1311" s="28">
        <f t="shared" si="60"/>
        <v>5.0885080566666666E-4</v>
      </c>
      <c r="F1311" s="18">
        <f t="shared" si="61"/>
        <v>2.280509569859273</v>
      </c>
      <c r="G1311" s="12">
        <f t="shared" si="62"/>
        <v>15.723483583371596</v>
      </c>
    </row>
    <row r="1312" spans="1:7" x14ac:dyDescent="0.25">
      <c r="A1312" s="24">
        <v>65.158203</v>
      </c>
      <c r="B1312" s="23">
        <v>-64.526923999999994</v>
      </c>
      <c r="C1312" s="25">
        <v>4.8223238000000004</v>
      </c>
      <c r="D1312" s="26">
        <v>-3.0752957999999999E-3</v>
      </c>
      <c r="E1312" s="28">
        <f t="shared" si="60"/>
        <v>5.0911607233333333E-4</v>
      </c>
      <c r="F1312" s="18">
        <f t="shared" si="61"/>
        <v>2.2821730926922346</v>
      </c>
      <c r="G1312" s="12">
        <f t="shared" si="62"/>
        <v>15.734953113822305</v>
      </c>
    </row>
    <row r="1313" spans="1:7" x14ac:dyDescent="0.25">
      <c r="A1313" s="24">
        <v>65.208008000000007</v>
      </c>
      <c r="B1313" s="23">
        <v>-64.561072999999993</v>
      </c>
      <c r="C1313" s="25">
        <v>4.8224157999999999</v>
      </c>
      <c r="D1313" s="26">
        <v>-3.0780791000000001E-3</v>
      </c>
      <c r="E1313" s="28">
        <f t="shared" si="60"/>
        <v>5.095799556666667E-4</v>
      </c>
      <c r="F1313" s="18">
        <f t="shared" si="61"/>
        <v>2.2833808665037112</v>
      </c>
      <c r="G1313" s="12">
        <f t="shared" si="62"/>
        <v>15.743280380652566</v>
      </c>
    </row>
    <row r="1314" spans="1:7" x14ac:dyDescent="0.25">
      <c r="A1314" s="24">
        <v>65.257812999999999</v>
      </c>
      <c r="B1314" s="23">
        <v>-64.617949999999993</v>
      </c>
      <c r="C1314" s="25">
        <v>4.8222728000000004</v>
      </c>
      <c r="D1314" s="26">
        <v>-3.0796526000000002E-3</v>
      </c>
      <c r="E1314" s="28">
        <f t="shared" si="60"/>
        <v>5.0984220566666668E-4</v>
      </c>
      <c r="F1314" s="18">
        <f t="shared" si="61"/>
        <v>2.2853924788810973</v>
      </c>
      <c r="G1314" s="12">
        <f t="shared" si="62"/>
        <v>15.757149892366076</v>
      </c>
    </row>
    <row r="1315" spans="1:7" x14ac:dyDescent="0.25">
      <c r="A1315" s="24">
        <v>65.307616999999993</v>
      </c>
      <c r="B1315" s="23">
        <v>-64.678932000000003</v>
      </c>
      <c r="C1315" s="25">
        <v>4.8222394</v>
      </c>
      <c r="D1315" s="26">
        <v>-3.0835925000000002E-3</v>
      </c>
      <c r="E1315" s="28">
        <f t="shared" si="60"/>
        <v>5.1049885566666672E-4</v>
      </c>
      <c r="F1315" s="18">
        <f t="shared" si="61"/>
        <v>2.2875492759343485</v>
      </c>
      <c r="G1315" s="12">
        <f t="shared" si="62"/>
        <v>15.772020412318142</v>
      </c>
    </row>
    <row r="1316" spans="1:7" x14ac:dyDescent="0.25">
      <c r="A1316" s="24">
        <v>65.357422</v>
      </c>
      <c r="B1316" s="23">
        <v>-64.720528000000002</v>
      </c>
      <c r="C1316" s="25">
        <v>4.8222585000000002</v>
      </c>
      <c r="D1316" s="26">
        <v>-3.0849457000000002E-3</v>
      </c>
      <c r="E1316" s="28">
        <f t="shared" si="60"/>
        <v>5.1072438900000002E-4</v>
      </c>
      <c r="F1316" s="18">
        <f t="shared" si="61"/>
        <v>2.2890204334927597</v>
      </c>
      <c r="G1316" s="12">
        <f t="shared" si="62"/>
        <v>15.782163637334145</v>
      </c>
    </row>
    <row r="1317" spans="1:7" x14ac:dyDescent="0.25">
      <c r="A1317" s="24">
        <v>65.407227000000006</v>
      </c>
      <c r="B1317" s="23">
        <v>-64.770629999999997</v>
      </c>
      <c r="C1317" s="25">
        <v>4.8221787999999997</v>
      </c>
      <c r="D1317" s="26">
        <v>-3.0874132999999999E-3</v>
      </c>
      <c r="E1317" s="28">
        <f t="shared" si="60"/>
        <v>5.111356556666667E-4</v>
      </c>
      <c r="F1317" s="18">
        <f t="shared" si="61"/>
        <v>2.2907924292613799</v>
      </c>
      <c r="G1317" s="12">
        <f t="shared" si="62"/>
        <v>15.794381058714846</v>
      </c>
    </row>
    <row r="1318" spans="1:7" x14ac:dyDescent="0.25">
      <c r="A1318" s="24">
        <v>65.457031000000001</v>
      </c>
      <c r="B1318" s="23">
        <v>-64.818816999999996</v>
      </c>
      <c r="C1318" s="25">
        <v>4.8222356</v>
      </c>
      <c r="D1318" s="26">
        <v>-3.0901489999999999E-3</v>
      </c>
      <c r="E1318" s="28">
        <f t="shared" si="60"/>
        <v>5.1159160566666671E-4</v>
      </c>
      <c r="F1318" s="18">
        <f t="shared" si="61"/>
        <v>2.2924966957597728</v>
      </c>
      <c r="G1318" s="12">
        <f t="shared" si="62"/>
        <v>15.806131505484878</v>
      </c>
    </row>
    <row r="1319" spans="1:7" x14ac:dyDescent="0.25">
      <c r="A1319" s="24">
        <v>65.506836000000007</v>
      </c>
      <c r="B1319" s="23">
        <v>-64.855202000000006</v>
      </c>
      <c r="C1319" s="25">
        <v>4.8221816999999998</v>
      </c>
      <c r="D1319" s="26">
        <v>-3.0919671999999998E-3</v>
      </c>
      <c r="E1319" s="28">
        <f t="shared" si="60"/>
        <v>5.1189463899999998E-4</v>
      </c>
      <c r="F1319" s="18">
        <f t="shared" si="61"/>
        <v>2.2937835518940841</v>
      </c>
      <c r="G1319" s="12">
        <f t="shared" si="62"/>
        <v>15.815004023087708</v>
      </c>
    </row>
    <row r="1320" spans="1:7" x14ac:dyDescent="0.25">
      <c r="A1320" s="24">
        <v>65.556640999999999</v>
      </c>
      <c r="B1320" s="23">
        <v>-64.907409999999999</v>
      </c>
      <c r="C1320" s="25">
        <v>4.8221892999999998</v>
      </c>
      <c r="D1320" s="26">
        <v>-3.0951677E-3</v>
      </c>
      <c r="E1320" s="28">
        <f t="shared" si="60"/>
        <v>5.1242805566666669E-4</v>
      </c>
      <c r="F1320" s="18">
        <f t="shared" si="61"/>
        <v>2.2956300321760708</v>
      </c>
      <c r="G1320" s="12">
        <f t="shared" si="62"/>
        <v>15.827734994614667</v>
      </c>
    </row>
    <row r="1321" spans="1:7" x14ac:dyDescent="0.25">
      <c r="A1321" s="24">
        <v>65.606444999999994</v>
      </c>
      <c r="B1321" s="23">
        <v>-64.955016999999998</v>
      </c>
      <c r="C1321" s="25">
        <v>4.8221569000000004</v>
      </c>
      <c r="D1321" s="26">
        <v>-3.0974685000000001E-3</v>
      </c>
      <c r="E1321" s="28">
        <f t="shared" si="60"/>
        <v>5.1281152233333333E-4</v>
      </c>
      <c r="F1321" s="18">
        <f t="shared" si="61"/>
        <v>2.2973137853706875</v>
      </c>
      <c r="G1321" s="12">
        <f t="shared" si="62"/>
        <v>15.83934400782115</v>
      </c>
    </row>
    <row r="1322" spans="1:7" x14ac:dyDescent="0.25">
      <c r="A1322" s="24">
        <v>65.65625</v>
      </c>
      <c r="B1322" s="23">
        <v>-65.015556000000004</v>
      </c>
      <c r="C1322" s="25">
        <v>4.8220229000000003</v>
      </c>
      <c r="D1322" s="26">
        <v>-3.1007051000000001E-3</v>
      </c>
      <c r="E1322" s="28">
        <f t="shared" si="60"/>
        <v>5.1335095566666666E-4</v>
      </c>
      <c r="F1322" s="18">
        <f t="shared" si="61"/>
        <v>2.2994549145039858</v>
      </c>
      <c r="G1322" s="12">
        <f t="shared" si="62"/>
        <v>15.854106501792781</v>
      </c>
    </row>
    <row r="1323" spans="1:7" x14ac:dyDescent="0.25">
      <c r="A1323" s="24">
        <v>65.706055000000006</v>
      </c>
      <c r="B1323" s="23">
        <v>-65.059464000000006</v>
      </c>
      <c r="C1323" s="25">
        <v>4.8219976000000004</v>
      </c>
      <c r="D1323" s="26">
        <v>-3.1031368000000001E-3</v>
      </c>
      <c r="E1323" s="28">
        <f t="shared" si="60"/>
        <v>5.13756239E-4</v>
      </c>
      <c r="F1323" s="18">
        <f t="shared" si="61"/>
        <v>2.3010078423353808</v>
      </c>
      <c r="G1323" s="12">
        <f t="shared" si="62"/>
        <v>15.864813510255196</v>
      </c>
    </row>
    <row r="1324" spans="1:7" x14ac:dyDescent="0.25">
      <c r="A1324" s="24">
        <v>65.755859000000001</v>
      </c>
      <c r="B1324" s="23">
        <v>-65.108909999999995</v>
      </c>
      <c r="C1324" s="25">
        <v>4.8219466000000004</v>
      </c>
      <c r="D1324" s="26">
        <v>-3.1047224E-3</v>
      </c>
      <c r="E1324" s="28">
        <f t="shared" si="60"/>
        <v>5.1402050566666665E-4</v>
      </c>
      <c r="F1324" s="18">
        <f t="shared" si="61"/>
        <v>2.3027566368500745</v>
      </c>
      <c r="G1324" s="12">
        <f t="shared" si="62"/>
        <v>15.876870965398508</v>
      </c>
    </row>
    <row r="1325" spans="1:7" x14ac:dyDescent="0.25">
      <c r="A1325" s="24">
        <v>65.805663999999993</v>
      </c>
      <c r="B1325" s="23">
        <v>-65.162643000000003</v>
      </c>
      <c r="C1325" s="25">
        <v>4.8219656999999998</v>
      </c>
      <c r="D1325" s="26">
        <v>-3.1063736000000002E-3</v>
      </c>
      <c r="E1325" s="28">
        <f t="shared" si="60"/>
        <v>5.1429570566666671E-4</v>
      </c>
      <c r="F1325" s="18">
        <f t="shared" si="61"/>
        <v>2.3046570529738872</v>
      </c>
      <c r="G1325" s="12">
        <f t="shared" si="62"/>
        <v>15.889973809657214</v>
      </c>
    </row>
    <row r="1326" spans="1:7" x14ac:dyDescent="0.25">
      <c r="A1326" s="24">
        <v>65.855468999999999</v>
      </c>
      <c r="B1326" s="23">
        <v>-65.209366000000003</v>
      </c>
      <c r="C1326" s="25">
        <v>4.8220048000000002</v>
      </c>
      <c r="D1326" s="26">
        <v>-3.1092346E-3</v>
      </c>
      <c r="E1326" s="28">
        <f t="shared" si="60"/>
        <v>5.1477253900000005E-4</v>
      </c>
      <c r="F1326" s="18">
        <f t="shared" si="61"/>
        <v>2.3063095410641279</v>
      </c>
      <c r="G1326" s="12">
        <f t="shared" si="62"/>
        <v>15.901367258604772</v>
      </c>
    </row>
    <row r="1327" spans="1:7" x14ac:dyDescent="0.25">
      <c r="A1327" s="24">
        <v>65.905272999999994</v>
      </c>
      <c r="B1327" s="23">
        <v>-65.244675000000001</v>
      </c>
      <c r="C1327" s="25">
        <v>4.8219485000000004</v>
      </c>
      <c r="D1327" s="26">
        <v>-3.1122802999999999E-3</v>
      </c>
      <c r="E1327" s="28">
        <f t="shared" si="60"/>
        <v>5.1528015566666664E-4</v>
      </c>
      <c r="F1327" s="18">
        <f t="shared" si="61"/>
        <v>2.3075583414831571</v>
      </c>
      <c r="G1327" s="12">
        <f t="shared" si="62"/>
        <v>15.909977392562126</v>
      </c>
    </row>
    <row r="1328" spans="1:7" x14ac:dyDescent="0.25">
      <c r="A1328" s="24">
        <v>65.955078</v>
      </c>
      <c r="B1328" s="23">
        <v>-65.317513000000005</v>
      </c>
      <c r="C1328" s="25">
        <v>4.8218645999999996</v>
      </c>
      <c r="D1328" s="26">
        <v>-3.1173944E-3</v>
      </c>
      <c r="E1328" s="28">
        <f t="shared" si="60"/>
        <v>5.1613250566666673E-4</v>
      </c>
      <c r="F1328" s="18">
        <f t="shared" si="61"/>
        <v>2.3101344587598076</v>
      </c>
      <c r="G1328" s="12">
        <f t="shared" si="62"/>
        <v>15.927739009633857</v>
      </c>
    </row>
    <row r="1329" spans="1:7" x14ac:dyDescent="0.25">
      <c r="A1329" s="24">
        <v>66.004883000000007</v>
      </c>
      <c r="B1329" s="23">
        <v>-65.353988999999999</v>
      </c>
      <c r="C1329" s="25">
        <v>4.8217958999999997</v>
      </c>
      <c r="D1329" s="26">
        <v>-3.1187416000000002E-3</v>
      </c>
      <c r="E1329" s="28">
        <f t="shared" si="60"/>
        <v>5.1635703900000001E-4</v>
      </c>
      <c r="F1329" s="18">
        <f t="shared" si="61"/>
        <v>2.3114245333607455</v>
      </c>
      <c r="G1329" s="12">
        <f t="shared" si="62"/>
        <v>15.936633717675104</v>
      </c>
    </row>
    <row r="1330" spans="1:7" x14ac:dyDescent="0.25">
      <c r="A1330" s="24">
        <v>66.054687999999999</v>
      </c>
      <c r="B1330" s="23">
        <v>-65.409064999999998</v>
      </c>
      <c r="C1330" s="25">
        <v>4.8218112</v>
      </c>
      <c r="D1330" s="26">
        <v>-3.1216680000000002E-3</v>
      </c>
      <c r="E1330" s="28">
        <f t="shared" si="60"/>
        <v>5.1684477233333338E-4</v>
      </c>
      <c r="F1330" s="18">
        <f t="shared" si="61"/>
        <v>2.3133724483931295</v>
      </c>
      <c r="G1330" s="12">
        <f t="shared" si="62"/>
        <v>15.950064053788703</v>
      </c>
    </row>
    <row r="1331" spans="1:7" x14ac:dyDescent="0.25">
      <c r="A1331" s="24">
        <v>66.104491999999993</v>
      </c>
      <c r="B1331" s="23">
        <v>-65.454369</v>
      </c>
      <c r="C1331" s="25">
        <v>4.8217157999999998</v>
      </c>
      <c r="D1331" s="26">
        <v>-3.1245886E-3</v>
      </c>
      <c r="E1331" s="28">
        <f t="shared" si="60"/>
        <v>5.1733153900000001E-4</v>
      </c>
      <c r="F1331" s="18">
        <f t="shared" si="61"/>
        <v>2.3149747496246484</v>
      </c>
      <c r="G1331" s="12">
        <f t="shared" si="62"/>
        <v>15.961111478207519</v>
      </c>
    </row>
    <row r="1332" spans="1:7" x14ac:dyDescent="0.25">
      <c r="A1332" s="24">
        <v>66.154297</v>
      </c>
      <c r="B1332" s="23">
        <v>-65.489609000000002</v>
      </c>
      <c r="C1332" s="25">
        <v>4.8216733999999999</v>
      </c>
      <c r="D1332" s="26">
        <v>-3.1256676000000001E-3</v>
      </c>
      <c r="E1332" s="28">
        <f t="shared" si="60"/>
        <v>5.1751137233333334E-4</v>
      </c>
      <c r="F1332" s="18">
        <f t="shared" si="61"/>
        <v>2.3162211096678837</v>
      </c>
      <c r="G1332" s="12">
        <f t="shared" si="62"/>
        <v>15.969704786447831</v>
      </c>
    </row>
    <row r="1333" spans="1:7" x14ac:dyDescent="0.25">
      <c r="A1333" s="24">
        <v>66.204102000000006</v>
      </c>
      <c r="B1333" s="23">
        <v>-65.544167000000002</v>
      </c>
      <c r="C1333" s="25">
        <v>4.8216733999999999</v>
      </c>
      <c r="D1333" s="26">
        <v>-3.1272231000000002E-3</v>
      </c>
      <c r="E1333" s="28">
        <f t="shared" si="60"/>
        <v>5.1777062233333338E-4</v>
      </c>
      <c r="F1333" s="18">
        <f t="shared" si="61"/>
        <v>2.3181507041979299</v>
      </c>
      <c r="G1333" s="12">
        <f t="shared" si="62"/>
        <v>15.983008807758129</v>
      </c>
    </row>
    <row r="1334" spans="1:7" x14ac:dyDescent="0.25">
      <c r="A1334" s="24">
        <v>66.253906000000001</v>
      </c>
      <c r="B1334" s="23">
        <v>-65.593956000000006</v>
      </c>
      <c r="C1334" s="25">
        <v>4.8215756000000001</v>
      </c>
      <c r="D1334" s="26">
        <v>-3.1313538000000002E-3</v>
      </c>
      <c r="E1334" s="28">
        <f t="shared" si="60"/>
        <v>5.1845907233333342E-4</v>
      </c>
      <c r="F1334" s="18">
        <f t="shared" si="61"/>
        <v>2.319911629856064</v>
      </c>
      <c r="G1334" s="12">
        <f t="shared" si="62"/>
        <v>15.995149903784712</v>
      </c>
    </row>
    <row r="1335" spans="1:7" x14ac:dyDescent="0.25">
      <c r="A1335" s="24">
        <v>66.303711000000007</v>
      </c>
      <c r="B1335" s="23">
        <v>-65.640845999999996</v>
      </c>
      <c r="C1335" s="25">
        <v>4.8216023000000003</v>
      </c>
      <c r="D1335" s="26">
        <v>-3.132957E-3</v>
      </c>
      <c r="E1335" s="28">
        <f t="shared" si="60"/>
        <v>5.1872627233333335E-4</v>
      </c>
      <c r="F1335" s="18">
        <f t="shared" si="61"/>
        <v>2.3215700243630812</v>
      </c>
      <c r="G1335" s="12">
        <f t="shared" si="62"/>
        <v>16.006584075844536</v>
      </c>
    </row>
    <row r="1336" spans="1:7" x14ac:dyDescent="0.25">
      <c r="A1336" s="24">
        <v>66.353515999999999</v>
      </c>
      <c r="B1336" s="23">
        <v>-65.698684999999998</v>
      </c>
      <c r="C1336" s="25">
        <v>4.8215541999999996</v>
      </c>
      <c r="D1336" s="26">
        <v>-3.1353828999999998E-3</v>
      </c>
      <c r="E1336" s="28">
        <f t="shared" si="60"/>
        <v>5.1913058899999995E-4</v>
      </c>
      <c r="F1336" s="18">
        <f t="shared" si="61"/>
        <v>2.3236156605305238</v>
      </c>
      <c r="G1336" s="12">
        <f t="shared" si="62"/>
        <v>16.020688172192756</v>
      </c>
    </row>
    <row r="1337" spans="1:7" x14ac:dyDescent="0.25">
      <c r="A1337" s="24">
        <v>66.403319999999994</v>
      </c>
      <c r="B1337" s="23">
        <v>-65.743155999999999</v>
      </c>
      <c r="C1337" s="25">
        <v>4.8214984000000003</v>
      </c>
      <c r="D1337" s="26">
        <v>-3.1378982000000001E-3</v>
      </c>
      <c r="E1337" s="28">
        <f t="shared" si="60"/>
        <v>5.1954980566666675E-4</v>
      </c>
      <c r="F1337" s="18">
        <f t="shared" si="61"/>
        <v>2.3251885004136885</v>
      </c>
      <c r="G1337" s="12">
        <f t="shared" si="62"/>
        <v>16.031532468752204</v>
      </c>
    </row>
    <row r="1338" spans="1:7" x14ac:dyDescent="0.25">
      <c r="A1338" s="24">
        <v>66.453125</v>
      </c>
      <c r="B1338" s="23">
        <v>-65.791870000000003</v>
      </c>
      <c r="C1338" s="25">
        <v>4.821466</v>
      </c>
      <c r="D1338" s="26">
        <v>-3.140056E-3</v>
      </c>
      <c r="E1338" s="28">
        <f t="shared" si="60"/>
        <v>5.1990943900000002E-4</v>
      </c>
      <c r="F1338" s="18">
        <f t="shared" si="61"/>
        <v>2.3269114057243061</v>
      </c>
      <c r="G1338" s="12">
        <f t="shared" si="62"/>
        <v>16.043411424984281</v>
      </c>
    </row>
    <row r="1339" spans="1:7" x14ac:dyDescent="0.25">
      <c r="A1339" s="24">
        <v>66.502930000000006</v>
      </c>
      <c r="B1339" s="23">
        <v>-65.845444000000001</v>
      </c>
      <c r="C1339" s="25">
        <v>4.8213891999999996</v>
      </c>
      <c r="D1339" s="26">
        <v>-3.1427203E-3</v>
      </c>
      <c r="E1339" s="28">
        <f t="shared" si="60"/>
        <v>5.2035348899999998E-4</v>
      </c>
      <c r="F1339" s="18">
        <f t="shared" si="61"/>
        <v>2.3288061983734627</v>
      </c>
      <c r="G1339" s="12">
        <f t="shared" si="62"/>
        <v>16.056475496938493</v>
      </c>
    </row>
    <row r="1340" spans="1:7" x14ac:dyDescent="0.25">
      <c r="A1340" s="24">
        <v>66.552734000000001</v>
      </c>
      <c r="B1340" s="23">
        <v>-65.891227999999998</v>
      </c>
      <c r="C1340" s="25">
        <v>4.8214078000000002</v>
      </c>
      <c r="D1340" s="26">
        <v>-3.1459332000000001E-3</v>
      </c>
      <c r="E1340" s="28">
        <f t="shared" si="60"/>
        <v>5.2088897233333337E-4</v>
      </c>
      <c r="F1340" s="18">
        <f t="shared" si="61"/>
        <v>2.3304254761322447</v>
      </c>
      <c r="G1340" s="12">
        <f t="shared" si="62"/>
        <v>16.067639969823691</v>
      </c>
    </row>
    <row r="1341" spans="1:7" x14ac:dyDescent="0.25">
      <c r="A1341" s="24">
        <v>66.602538999999993</v>
      </c>
      <c r="B1341" s="23">
        <v>-65.959534000000005</v>
      </c>
      <c r="C1341" s="25">
        <v>4.8214382999999996</v>
      </c>
      <c r="D1341" s="26">
        <v>-3.1456293000000001E-3</v>
      </c>
      <c r="E1341" s="28">
        <f t="shared" si="60"/>
        <v>5.2083832233333334E-4</v>
      </c>
      <c r="F1341" s="18">
        <f t="shared" si="61"/>
        <v>2.3328413066973193</v>
      </c>
      <c r="G1341" s="12">
        <f t="shared" si="62"/>
        <v>16.084296454291987</v>
      </c>
    </row>
    <row r="1342" spans="1:7" x14ac:dyDescent="0.25">
      <c r="A1342" s="24">
        <v>66.652343999999999</v>
      </c>
      <c r="B1342" s="23">
        <v>-66.012710999999996</v>
      </c>
      <c r="C1342" s="25">
        <v>4.8214053999999997</v>
      </c>
      <c r="D1342" s="26">
        <v>-3.1502307000000002E-3</v>
      </c>
      <c r="E1342" s="28">
        <f t="shared" si="60"/>
        <v>5.2160522233333335E-4</v>
      </c>
      <c r="F1342" s="18">
        <f t="shared" si="61"/>
        <v>2.3347220583437185</v>
      </c>
      <c r="G1342" s="12">
        <f t="shared" si="62"/>
        <v>16.097263717410456</v>
      </c>
    </row>
    <row r="1343" spans="1:7" x14ac:dyDescent="0.25">
      <c r="A1343" s="24">
        <v>66.702147999999994</v>
      </c>
      <c r="B1343" s="23">
        <v>-66.058075000000002</v>
      </c>
      <c r="C1343" s="25">
        <v>4.8213419999999996</v>
      </c>
      <c r="D1343" s="26">
        <v>-3.1520367999999998E-3</v>
      </c>
      <c r="E1343" s="28">
        <f t="shared" si="60"/>
        <v>5.2190623899999995E-4</v>
      </c>
      <c r="F1343" s="18">
        <f t="shared" si="61"/>
        <v>2.3363264816411453</v>
      </c>
      <c r="G1343" s="12">
        <f t="shared" si="62"/>
        <v>16.108325772887572</v>
      </c>
    </row>
    <row r="1344" spans="1:7" x14ac:dyDescent="0.25">
      <c r="A1344" s="24">
        <v>66.751953</v>
      </c>
      <c r="B1344" s="23">
        <v>-66.114929000000004</v>
      </c>
      <c r="C1344" s="25">
        <v>4.8213077000000002</v>
      </c>
      <c r="D1344" s="26">
        <v>-3.1540215000000001E-3</v>
      </c>
      <c r="E1344" s="28">
        <f t="shared" si="60"/>
        <v>5.2223702233333336E-4</v>
      </c>
      <c r="F1344" s="18">
        <f t="shared" si="61"/>
        <v>2.3383372805599336</v>
      </c>
      <c r="G1344" s="12">
        <f t="shared" si="62"/>
        <v>16.122189676028732</v>
      </c>
    </row>
    <row r="1345" spans="1:7" x14ac:dyDescent="0.25">
      <c r="A1345" s="24">
        <v>66.801758000000007</v>
      </c>
      <c r="B1345" s="23">
        <v>-66.173812999999996</v>
      </c>
      <c r="C1345" s="25">
        <v>4.8212142</v>
      </c>
      <c r="D1345" s="26">
        <v>-3.1571805000000001E-3</v>
      </c>
      <c r="E1345" s="28">
        <f t="shared" si="60"/>
        <v>5.2276352233333336E-4</v>
      </c>
      <c r="F1345" s="18">
        <f t="shared" si="61"/>
        <v>2.3404198760419384</v>
      </c>
      <c r="G1345" s="12">
        <f t="shared" si="62"/>
        <v>16.13654859664231</v>
      </c>
    </row>
    <row r="1346" spans="1:7" x14ac:dyDescent="0.25">
      <c r="A1346" s="24">
        <v>66.851562999999999</v>
      </c>
      <c r="B1346" s="23">
        <v>-66.195007000000004</v>
      </c>
      <c r="C1346" s="25">
        <v>4.8212809999999999</v>
      </c>
      <c r="D1346" s="26">
        <v>-3.1594874E-3</v>
      </c>
      <c r="E1346" s="28">
        <f t="shared" si="60"/>
        <v>5.2314800566666665E-4</v>
      </c>
      <c r="F1346" s="18">
        <f t="shared" si="61"/>
        <v>2.3411694604561366</v>
      </c>
      <c r="G1346" s="12">
        <f t="shared" si="62"/>
        <v>16.14171677413508</v>
      </c>
    </row>
    <row r="1347" spans="1:7" x14ac:dyDescent="0.25">
      <c r="A1347" s="24">
        <v>66.901366999999993</v>
      </c>
      <c r="B1347" s="23">
        <v>-66.239624000000006</v>
      </c>
      <c r="C1347" s="25">
        <v>4.8212161</v>
      </c>
      <c r="D1347" s="26">
        <v>-3.1635761E-3</v>
      </c>
      <c r="E1347" s="28">
        <f t="shared" si="60"/>
        <v>5.2382945566666669E-4</v>
      </c>
      <c r="F1347" s="18">
        <f t="shared" si="61"/>
        <v>2.3427474640330104</v>
      </c>
      <c r="G1347" s="12">
        <f t="shared" si="62"/>
        <v>16.152596672936383</v>
      </c>
    </row>
    <row r="1348" spans="1:7" x14ac:dyDescent="0.25">
      <c r="A1348" s="24">
        <v>66.951172</v>
      </c>
      <c r="B1348" s="23">
        <v>-66.293205</v>
      </c>
      <c r="C1348" s="25">
        <v>4.8211674999999996</v>
      </c>
      <c r="D1348" s="26">
        <v>-3.1650183E-3</v>
      </c>
      <c r="E1348" s="28">
        <f t="shared" si="60"/>
        <v>5.2406982233333332E-4</v>
      </c>
      <c r="F1348" s="18">
        <f t="shared" si="61"/>
        <v>2.3446425042565227</v>
      </c>
      <c r="G1348" s="12">
        <f t="shared" si="62"/>
        <v>16.165662451847396</v>
      </c>
    </row>
    <row r="1349" spans="1:7" x14ac:dyDescent="0.25">
      <c r="A1349" s="24">
        <v>67.000977000000006</v>
      </c>
      <c r="B1349" s="23">
        <v>-66.358688000000001</v>
      </c>
      <c r="C1349" s="25">
        <v>4.8211326999999997</v>
      </c>
      <c r="D1349" s="26">
        <v>-3.1657575000000001E-3</v>
      </c>
      <c r="E1349" s="28">
        <f t="shared" ref="E1349:E1412" si="63" xml:space="preserve"> (delta_0 - D1349) / L</f>
        <v>5.2419302233333337E-4</v>
      </c>
      <c r="F1349" s="18">
        <f t="shared" ref="F1349:F1412" si="64" xml:space="preserve"> -B1349 / A_6x12_in2</f>
        <v>2.3469584916206307</v>
      </c>
      <c r="G1349" s="12">
        <f t="shared" ref="G1349:G1412" si="65" xml:space="preserve"> -B1349 * kip_to_N / A_6x12_mm2</f>
        <v>16.181630545022774</v>
      </c>
    </row>
    <row r="1350" spans="1:7" x14ac:dyDescent="0.25">
      <c r="A1350" s="24">
        <v>67.050781000000001</v>
      </c>
      <c r="B1350" s="23">
        <v>-66.379990000000006</v>
      </c>
      <c r="C1350" s="25">
        <v>4.8210058</v>
      </c>
      <c r="D1350" s="26">
        <v>-3.1694293000000002E-3</v>
      </c>
      <c r="E1350" s="28">
        <f t="shared" si="63"/>
        <v>5.2480498900000009E-4</v>
      </c>
      <c r="F1350" s="18">
        <f t="shared" si="64"/>
        <v>2.3477118957534628</v>
      </c>
      <c r="G1350" s="12">
        <f t="shared" si="65"/>
        <v>16.186825058420478</v>
      </c>
    </row>
    <row r="1351" spans="1:7" x14ac:dyDescent="0.25">
      <c r="A1351" s="24">
        <v>67.100586000000007</v>
      </c>
      <c r="B1351" s="23">
        <v>-66.464211000000006</v>
      </c>
      <c r="C1351" s="25">
        <v>4.8211040000000001</v>
      </c>
      <c r="D1351" s="26">
        <v>-3.1709729000000001E-3</v>
      </c>
      <c r="E1351" s="28">
        <f t="shared" si="63"/>
        <v>5.2506225566666673E-4</v>
      </c>
      <c r="F1351" s="18">
        <f t="shared" si="64"/>
        <v>2.3506906043006057</v>
      </c>
      <c r="G1351" s="12">
        <f t="shared" si="65"/>
        <v>16.207362431102293</v>
      </c>
    </row>
    <row r="1352" spans="1:7" x14ac:dyDescent="0.25">
      <c r="A1352" s="24">
        <v>67.150390999999999</v>
      </c>
      <c r="B1352" s="23">
        <v>-66.494774000000007</v>
      </c>
      <c r="C1352" s="25">
        <v>4.8209990999999999</v>
      </c>
      <c r="D1352" s="26">
        <v>-3.1740547000000002E-3</v>
      </c>
      <c r="E1352" s="28">
        <f t="shared" si="63"/>
        <v>5.2557588900000005E-4</v>
      </c>
      <c r="F1352" s="18">
        <f t="shared" si="64"/>
        <v>2.3517715493063207</v>
      </c>
      <c r="G1352" s="12">
        <f t="shared" si="65"/>
        <v>16.214815248348284</v>
      </c>
    </row>
    <row r="1353" spans="1:7" x14ac:dyDescent="0.25">
      <c r="A1353" s="24">
        <v>67.200194999999994</v>
      </c>
      <c r="B1353" s="23">
        <v>-66.543998999999999</v>
      </c>
      <c r="C1353" s="25">
        <v>4.8209581000000004</v>
      </c>
      <c r="D1353" s="26">
        <v>-3.1778396000000002E-3</v>
      </c>
      <c r="E1353" s="28">
        <f t="shared" si="63"/>
        <v>5.2620670566666668E-4</v>
      </c>
      <c r="F1353" s="18">
        <f t="shared" si="64"/>
        <v>2.35351252754492</v>
      </c>
      <c r="G1353" s="12">
        <f t="shared" si="65"/>
        <v>16.226818812426863</v>
      </c>
    </row>
    <row r="1354" spans="1:7" x14ac:dyDescent="0.25">
      <c r="A1354" s="24">
        <v>67.25</v>
      </c>
      <c r="B1354" s="23">
        <v>-66.592201000000003</v>
      </c>
      <c r="C1354" s="25">
        <v>4.8210316000000004</v>
      </c>
      <c r="D1354" s="26">
        <v>-3.1790612E-3</v>
      </c>
      <c r="E1354" s="28">
        <f t="shared" si="63"/>
        <v>5.2641030566666672E-4</v>
      </c>
      <c r="F1354" s="18">
        <f t="shared" si="64"/>
        <v>2.3552173245597903</v>
      </c>
      <c r="G1354" s="12">
        <f t="shared" si="65"/>
        <v>16.23857291696147</v>
      </c>
    </row>
    <row r="1355" spans="1:7" x14ac:dyDescent="0.25">
      <c r="A1355" s="24">
        <v>67.299805000000006</v>
      </c>
      <c r="B1355" s="23">
        <v>-66.637871000000004</v>
      </c>
      <c r="C1355" s="25">
        <v>4.8208165000000003</v>
      </c>
      <c r="D1355" s="26">
        <v>-3.1810224000000001E-3</v>
      </c>
      <c r="E1355" s="28">
        <f t="shared" si="63"/>
        <v>5.2673717233333336E-4</v>
      </c>
      <c r="F1355" s="18">
        <f t="shared" si="64"/>
        <v>2.3568325703933475</v>
      </c>
      <c r="G1355" s="12">
        <f t="shared" si="65"/>
        <v>16.249709590835902</v>
      </c>
    </row>
    <row r="1356" spans="1:7" x14ac:dyDescent="0.25">
      <c r="A1356" s="24">
        <v>67.349609000000001</v>
      </c>
      <c r="B1356" s="23">
        <v>-66.692818000000003</v>
      </c>
      <c r="C1356" s="25">
        <v>4.8208713999999997</v>
      </c>
      <c r="D1356" s="26">
        <v>-3.1838596E-3</v>
      </c>
      <c r="E1356" s="28">
        <f t="shared" si="63"/>
        <v>5.2721003900000002E-4</v>
      </c>
      <c r="F1356" s="18">
        <f t="shared" si="64"/>
        <v>2.3587759229840297</v>
      </c>
      <c r="G1356" s="12">
        <f t="shared" si="65"/>
        <v>16.263108470174164</v>
      </c>
    </row>
    <row r="1357" spans="1:7" x14ac:dyDescent="0.25">
      <c r="A1357" s="24">
        <v>67.399413999999993</v>
      </c>
      <c r="B1357" s="23">
        <v>-66.742690999999994</v>
      </c>
      <c r="C1357" s="25">
        <v>4.8208713999999997</v>
      </c>
      <c r="D1357" s="26">
        <v>-3.1876205000000001E-3</v>
      </c>
      <c r="E1357" s="28">
        <f t="shared" si="63"/>
        <v>5.2783685566666671E-4</v>
      </c>
      <c r="F1357" s="18">
        <f t="shared" si="64"/>
        <v>2.3605398195344343</v>
      </c>
      <c r="G1357" s="12">
        <f t="shared" si="65"/>
        <v>16.275270049682362</v>
      </c>
    </row>
    <row r="1358" spans="1:7" x14ac:dyDescent="0.25">
      <c r="A1358" s="24">
        <v>67.449218999999999</v>
      </c>
      <c r="B1358" s="23">
        <v>-66.792603</v>
      </c>
      <c r="C1358" s="25">
        <v>4.8207097000000001</v>
      </c>
      <c r="D1358" s="26">
        <v>-3.1873462999999999E-3</v>
      </c>
      <c r="E1358" s="28">
        <f t="shared" si="63"/>
        <v>5.2779115566666663E-4</v>
      </c>
      <c r="F1358" s="18">
        <f t="shared" si="64"/>
        <v>2.3623050954276796</v>
      </c>
      <c r="G1358" s="12">
        <f t="shared" si="65"/>
        <v>16.287441139378458</v>
      </c>
    </row>
    <row r="1359" spans="1:7" x14ac:dyDescent="0.25">
      <c r="A1359" s="24">
        <v>67.499022999999994</v>
      </c>
      <c r="B1359" s="23">
        <v>-66.828789</v>
      </c>
      <c r="C1359" s="25">
        <v>4.8207563999999996</v>
      </c>
      <c r="D1359" s="26">
        <v>-3.1897605E-3</v>
      </c>
      <c r="E1359" s="28">
        <f t="shared" si="63"/>
        <v>5.2819352233333331E-4</v>
      </c>
      <c r="F1359" s="18">
        <f t="shared" si="64"/>
        <v>2.3635849133767293</v>
      </c>
      <c r="G1359" s="12">
        <f t="shared" si="65"/>
        <v>16.296265130637931</v>
      </c>
    </row>
    <row r="1360" spans="1:7" x14ac:dyDescent="0.25">
      <c r="A1360" s="24">
        <v>67.548828</v>
      </c>
      <c r="B1360" s="23">
        <v>-66.895698999999993</v>
      </c>
      <c r="C1360" s="25">
        <v>4.8206854000000003</v>
      </c>
      <c r="D1360" s="26">
        <v>-3.1917809999999999E-3</v>
      </c>
      <c r="E1360" s="28">
        <f t="shared" si="63"/>
        <v>5.2853027233333333E-4</v>
      </c>
      <c r="F1360" s="18">
        <f t="shared" si="64"/>
        <v>2.3659513705416799</v>
      </c>
      <c r="G1360" s="12">
        <f t="shared" si="65"/>
        <v>16.312581199149829</v>
      </c>
    </row>
    <row r="1361" spans="1:7" x14ac:dyDescent="0.25">
      <c r="A1361" s="24">
        <v>67.598633000000007</v>
      </c>
      <c r="B1361" s="23">
        <v>-66.953415000000007</v>
      </c>
      <c r="C1361" s="25">
        <v>4.8206987000000003</v>
      </c>
      <c r="D1361" s="26">
        <v>-3.1962573999999998E-3</v>
      </c>
      <c r="E1361" s="28">
        <f t="shared" si="63"/>
        <v>5.2927633900000002E-4</v>
      </c>
      <c r="F1361" s="18">
        <f t="shared" si="64"/>
        <v>2.3679926564740117</v>
      </c>
      <c r="G1361" s="12">
        <f t="shared" si="65"/>
        <v>16.326655301828541</v>
      </c>
    </row>
    <row r="1362" spans="1:7" x14ac:dyDescent="0.25">
      <c r="A1362" s="24">
        <v>67.648437999999999</v>
      </c>
      <c r="B1362" s="23">
        <v>-66.991882000000004</v>
      </c>
      <c r="C1362" s="25">
        <v>4.820621</v>
      </c>
      <c r="D1362" s="26">
        <v>-3.1968592999999999E-3</v>
      </c>
      <c r="E1362" s="28">
        <f t="shared" si="63"/>
        <v>5.2937665566666671E-4</v>
      </c>
      <c r="F1362" s="18">
        <f t="shared" si="64"/>
        <v>2.3693531482953265</v>
      </c>
      <c r="G1362" s="12">
        <f t="shared" si="65"/>
        <v>16.336035517154304</v>
      </c>
    </row>
    <row r="1363" spans="1:7" x14ac:dyDescent="0.25">
      <c r="A1363" s="24">
        <v>67.698241999999993</v>
      </c>
      <c r="B1363" s="23">
        <v>-67.045722999999995</v>
      </c>
      <c r="C1363" s="25">
        <v>4.8205757</v>
      </c>
      <c r="D1363" s="26">
        <v>-3.2034337000000001E-3</v>
      </c>
      <c r="E1363" s="28">
        <f t="shared" si="63"/>
        <v>5.30472389E-4</v>
      </c>
      <c r="F1363" s="18">
        <f t="shared" si="64"/>
        <v>2.3712573841377727</v>
      </c>
      <c r="G1363" s="12">
        <f t="shared" si="65"/>
        <v>16.349164697317942</v>
      </c>
    </row>
    <row r="1364" spans="1:7" x14ac:dyDescent="0.25">
      <c r="A1364" s="24">
        <v>67.748047</v>
      </c>
      <c r="B1364" s="23">
        <v>-67.087226999999999</v>
      </c>
      <c r="C1364" s="25">
        <v>4.8204345999999996</v>
      </c>
      <c r="D1364" s="26">
        <v>-3.2058654000000002E-3</v>
      </c>
      <c r="E1364" s="28">
        <f t="shared" si="63"/>
        <v>5.3087767233333334E-4</v>
      </c>
      <c r="F1364" s="18">
        <f t="shared" si="64"/>
        <v>2.3727252878617922</v>
      </c>
      <c r="G1364" s="12">
        <f t="shared" si="65"/>
        <v>16.359285488044556</v>
      </c>
    </row>
    <row r="1365" spans="1:7" x14ac:dyDescent="0.25">
      <c r="A1365" s="24">
        <v>67.797852000000006</v>
      </c>
      <c r="B1365" s="23">
        <v>-67.145606999999998</v>
      </c>
      <c r="C1365" s="25">
        <v>4.8204494000000002</v>
      </c>
      <c r="D1365" s="26">
        <v>-3.205949E-3</v>
      </c>
      <c r="E1365" s="28">
        <f t="shared" si="63"/>
        <v>5.3089160566666669E-4</v>
      </c>
      <c r="F1365" s="18">
        <f t="shared" si="64"/>
        <v>2.3747900579901708</v>
      </c>
      <c r="G1365" s="12">
        <f t="shared" si="65"/>
        <v>16.37352150776843</v>
      </c>
    </row>
    <row r="1366" spans="1:7" x14ac:dyDescent="0.25">
      <c r="A1366" s="24">
        <v>67.847656000000001</v>
      </c>
      <c r="B1366" s="23">
        <v>-67.192383000000007</v>
      </c>
      <c r="C1366" s="25">
        <v>4.8204764999999998</v>
      </c>
      <c r="D1366" s="26">
        <v>-3.2051203000000002E-3</v>
      </c>
      <c r="E1366" s="28">
        <f t="shared" si="63"/>
        <v>5.3075348900000002E-4</v>
      </c>
      <c r="F1366" s="18">
        <f t="shared" si="64"/>
        <v>2.3764444205719637</v>
      </c>
      <c r="G1366" s="12">
        <f t="shared" si="65"/>
        <v>16.384927880817486</v>
      </c>
    </row>
    <row r="1367" spans="1:7" x14ac:dyDescent="0.25">
      <c r="A1367" s="24">
        <v>67.897461000000007</v>
      </c>
      <c r="B1367" s="23">
        <v>-67.241118999999998</v>
      </c>
      <c r="C1367" s="25">
        <v>4.8204817999999996</v>
      </c>
      <c r="D1367" s="26">
        <v>-3.2106994000000002E-3</v>
      </c>
      <c r="E1367" s="28">
        <f t="shared" si="63"/>
        <v>5.3168333900000008E-4</v>
      </c>
      <c r="F1367" s="18">
        <f t="shared" si="64"/>
        <v>2.3781681039734139</v>
      </c>
      <c r="G1367" s="12">
        <f t="shared" si="65"/>
        <v>16.396812201770942</v>
      </c>
    </row>
    <row r="1368" spans="1:7" x14ac:dyDescent="0.25">
      <c r="A1368" s="24">
        <v>67.947265999999999</v>
      </c>
      <c r="B1368" s="23">
        <v>-67.276359999999997</v>
      </c>
      <c r="C1368" s="25">
        <v>4.8204020999999999</v>
      </c>
      <c r="D1368" s="26">
        <v>-3.2117725000000001E-3</v>
      </c>
      <c r="E1368" s="28">
        <f t="shared" si="63"/>
        <v>5.3186218900000003E-4</v>
      </c>
      <c r="F1368" s="18">
        <f t="shared" si="64"/>
        <v>2.379414499384414</v>
      </c>
      <c r="G1368" s="12">
        <f t="shared" si="65"/>
        <v>16.405405753862226</v>
      </c>
    </row>
    <row r="1369" spans="1:7" x14ac:dyDescent="0.25">
      <c r="A1369" s="24">
        <v>67.997069999999994</v>
      </c>
      <c r="B1369" s="23">
        <v>-67.323943999999997</v>
      </c>
      <c r="C1369" s="25">
        <v>4.8203858999999998</v>
      </c>
      <c r="D1369" s="26">
        <v>-3.2159507000000002E-3</v>
      </c>
      <c r="E1369" s="28">
        <f t="shared" si="63"/>
        <v>5.3255855566666668E-4</v>
      </c>
      <c r="F1369" s="18">
        <f t="shared" si="64"/>
        <v>2.3810974391204329</v>
      </c>
      <c r="G1369" s="12">
        <f t="shared" si="65"/>
        <v>16.417009158496359</v>
      </c>
    </row>
    <row r="1370" spans="1:7" x14ac:dyDescent="0.25">
      <c r="A1370" s="24">
        <v>68.046875</v>
      </c>
      <c r="B1370" s="23">
        <v>-67.388451000000003</v>
      </c>
      <c r="C1370" s="25">
        <v>4.8204522000000001</v>
      </c>
      <c r="D1370" s="26">
        <v>-3.2177925999999999E-3</v>
      </c>
      <c r="E1370" s="28">
        <f t="shared" si="63"/>
        <v>5.32865539E-4</v>
      </c>
      <c r="F1370" s="18">
        <f t="shared" si="64"/>
        <v>2.3833789075457728</v>
      </c>
      <c r="G1370" s="12">
        <f t="shared" si="65"/>
        <v>16.432739253123426</v>
      </c>
    </row>
    <row r="1371" spans="1:7" x14ac:dyDescent="0.25">
      <c r="A1371" s="24">
        <v>68.096680000000006</v>
      </c>
      <c r="B1371" s="23">
        <v>-67.436462000000006</v>
      </c>
      <c r="C1371" s="25">
        <v>4.8202895999999997</v>
      </c>
      <c r="D1371" s="26">
        <v>-3.2176435999999998E-3</v>
      </c>
      <c r="E1371" s="28">
        <f t="shared" si="63"/>
        <v>5.3284070566666662E-4</v>
      </c>
      <c r="F1371" s="18">
        <f t="shared" si="64"/>
        <v>2.385076949317503</v>
      </c>
      <c r="G1371" s="12">
        <f t="shared" si="65"/>
        <v>16.444446782122448</v>
      </c>
    </row>
    <row r="1372" spans="1:7" x14ac:dyDescent="0.25">
      <c r="A1372" s="24">
        <v>68.146484000000001</v>
      </c>
      <c r="B1372" s="23">
        <v>-67.484459000000001</v>
      </c>
      <c r="C1372" s="25">
        <v>4.8202185999999996</v>
      </c>
      <c r="D1372" s="26">
        <v>-3.2259107E-3</v>
      </c>
      <c r="E1372" s="28">
        <f t="shared" si="63"/>
        <v>5.3421855566666669E-4</v>
      </c>
      <c r="F1372" s="18">
        <f t="shared" si="64"/>
        <v>2.386774495940521</v>
      </c>
      <c r="G1372" s="12">
        <f t="shared" si="65"/>
        <v>16.456150897207866</v>
      </c>
    </row>
    <row r="1373" spans="1:7" x14ac:dyDescent="0.25">
      <c r="A1373" s="24">
        <v>68.196288999999993</v>
      </c>
      <c r="B1373" s="23">
        <v>-67.540420999999995</v>
      </c>
      <c r="C1373" s="25">
        <v>4.8202825000000002</v>
      </c>
      <c r="D1373" s="26">
        <v>-3.2268644E-3</v>
      </c>
      <c r="E1373" s="28">
        <f t="shared" si="63"/>
        <v>5.3437750566666668E-4</v>
      </c>
      <c r="F1373" s="18">
        <f t="shared" si="64"/>
        <v>2.3887537468128115</v>
      </c>
      <c r="G1373" s="12">
        <f t="shared" si="65"/>
        <v>16.469797285282333</v>
      </c>
    </row>
    <row r="1374" spans="1:7" x14ac:dyDescent="0.25">
      <c r="A1374" s="24">
        <v>68.246093999999999</v>
      </c>
      <c r="B1374" s="23">
        <v>-67.594963000000007</v>
      </c>
      <c r="C1374" s="25">
        <v>4.8201365000000003</v>
      </c>
      <c r="D1374" s="26">
        <v>-3.2274125E-3</v>
      </c>
      <c r="E1374" s="28">
        <f t="shared" si="63"/>
        <v>5.3446885566666672E-4</v>
      </c>
      <c r="F1374" s="18">
        <f t="shared" si="64"/>
        <v>2.390682775458616</v>
      </c>
      <c r="G1374" s="12">
        <f t="shared" si="65"/>
        <v>16.483097404977087</v>
      </c>
    </row>
    <row r="1375" spans="1:7" x14ac:dyDescent="0.25">
      <c r="A1375" s="24">
        <v>68.295897999999994</v>
      </c>
      <c r="B1375" s="23">
        <v>-67.626389000000003</v>
      </c>
      <c r="C1375" s="25">
        <v>4.8201694000000002</v>
      </c>
      <c r="D1375" s="26">
        <v>-3.2289088999999998E-3</v>
      </c>
      <c r="E1375" s="28">
        <f t="shared" si="63"/>
        <v>5.3471825566666666E-4</v>
      </c>
      <c r="F1375" s="18">
        <f t="shared" si="64"/>
        <v>2.3917942428456396</v>
      </c>
      <c r="G1375" s="12">
        <f t="shared" si="65"/>
        <v>16.490760665611592</v>
      </c>
    </row>
    <row r="1376" spans="1:7" x14ac:dyDescent="0.25">
      <c r="A1376" s="24">
        <v>68.345703</v>
      </c>
      <c r="B1376" s="23">
        <v>-67.683273</v>
      </c>
      <c r="C1376" s="25">
        <v>4.8201717999999998</v>
      </c>
      <c r="D1376" s="26">
        <v>-3.2334862999999999E-3</v>
      </c>
      <c r="E1376" s="28">
        <f t="shared" si="63"/>
        <v>5.3548115566666671E-4</v>
      </c>
      <c r="F1376" s="18">
        <f t="shared" si="64"/>
        <v>2.3938061027973814</v>
      </c>
      <c r="G1376" s="12">
        <f t="shared" si="65"/>
        <v>16.504631884281903</v>
      </c>
    </row>
    <row r="1377" spans="1:7" x14ac:dyDescent="0.25">
      <c r="A1377" s="24">
        <v>68.395508000000007</v>
      </c>
      <c r="B1377" s="23">
        <v>-67.736061000000007</v>
      </c>
      <c r="C1377" s="25">
        <v>4.8200301999999997</v>
      </c>
      <c r="D1377" s="26">
        <v>-3.2345534E-3</v>
      </c>
      <c r="E1377" s="28">
        <f t="shared" si="63"/>
        <v>5.3565900566666664E-4</v>
      </c>
      <c r="F1377" s="18">
        <f t="shared" si="64"/>
        <v>2.395673096383145</v>
      </c>
      <c r="G1377" s="12">
        <f t="shared" si="65"/>
        <v>16.517504289372415</v>
      </c>
    </row>
    <row r="1378" spans="1:7" x14ac:dyDescent="0.25">
      <c r="A1378" s="24">
        <v>68.445312999999999</v>
      </c>
      <c r="B1378" s="23">
        <v>-67.784599</v>
      </c>
      <c r="C1378" s="25">
        <v>4.8202033000000002</v>
      </c>
      <c r="D1378" s="26">
        <v>-3.2376169999999999E-3</v>
      </c>
      <c r="E1378" s="28">
        <f t="shared" si="63"/>
        <v>5.3616960566666664E-4</v>
      </c>
      <c r="F1378" s="18">
        <f t="shared" si="64"/>
        <v>2.3973897769670991</v>
      </c>
      <c r="G1378" s="12">
        <f t="shared" si="65"/>
        <v>16.529340327833488</v>
      </c>
    </row>
    <row r="1379" spans="1:7" x14ac:dyDescent="0.25">
      <c r="A1379" s="24">
        <v>68.495116999999993</v>
      </c>
      <c r="B1379" s="23">
        <v>-67.838448</v>
      </c>
      <c r="C1379" s="25">
        <v>4.8199863000000001</v>
      </c>
      <c r="D1379" s="26">
        <v>-3.2415568999999999E-3</v>
      </c>
      <c r="E1379" s="28">
        <f t="shared" si="63"/>
        <v>5.3682625566666667E-4</v>
      </c>
      <c r="F1379" s="18">
        <f t="shared" si="64"/>
        <v>2.399294295751667</v>
      </c>
      <c r="G1379" s="12">
        <f t="shared" si="65"/>
        <v>16.542471458804894</v>
      </c>
    </row>
    <row r="1380" spans="1:7" x14ac:dyDescent="0.25">
      <c r="A1380" s="24">
        <v>68.544922</v>
      </c>
      <c r="B1380" s="23">
        <v>-67.873244999999997</v>
      </c>
      <c r="C1380" s="25">
        <v>4.8199753999999997</v>
      </c>
      <c r="D1380" s="26">
        <v>-3.2420334999999998E-3</v>
      </c>
      <c r="E1380" s="28">
        <f t="shared" si="63"/>
        <v>5.3690568900000002E-4</v>
      </c>
      <c r="F1380" s="18">
        <f t="shared" si="64"/>
        <v>2.4005249878749488</v>
      </c>
      <c r="G1380" s="12">
        <f t="shared" si="65"/>
        <v>16.550956741064773</v>
      </c>
    </row>
    <row r="1381" spans="1:7" x14ac:dyDescent="0.25">
      <c r="A1381" s="24">
        <v>68.594727000000006</v>
      </c>
      <c r="B1381" s="23">
        <v>-67.926833999999999</v>
      </c>
      <c r="C1381" s="25">
        <v>4.8198876000000004</v>
      </c>
      <c r="D1381" s="26">
        <v>-3.2436431000000001E-3</v>
      </c>
      <c r="E1381" s="28">
        <f t="shared" si="63"/>
        <v>5.3717395566666673E-4</v>
      </c>
      <c r="F1381" s="18">
        <f t="shared" si="64"/>
        <v>2.4024203110405824</v>
      </c>
      <c r="G1381" s="12">
        <f t="shared" si="65"/>
        <v>16.564024470783558</v>
      </c>
    </row>
    <row r="1382" spans="1:7" x14ac:dyDescent="0.25">
      <c r="A1382" s="24">
        <v>68.644531000000001</v>
      </c>
      <c r="B1382" s="23">
        <v>-67.978851000000006</v>
      </c>
      <c r="C1382" s="25">
        <v>4.8199576999999998</v>
      </c>
      <c r="D1382" s="26">
        <v>-3.2499848999999999E-3</v>
      </c>
      <c r="E1382" s="28">
        <f t="shared" si="63"/>
        <v>5.382309223333333E-4</v>
      </c>
      <c r="F1382" s="18">
        <f t="shared" si="64"/>
        <v>2.4042600360794295</v>
      </c>
      <c r="G1382" s="12">
        <f t="shared" si="65"/>
        <v>16.57670886677494</v>
      </c>
    </row>
    <row r="1383" spans="1:7" x14ac:dyDescent="0.25">
      <c r="A1383" s="24">
        <v>68.694336000000007</v>
      </c>
      <c r="B1383" s="23">
        <v>-68.010627999999997</v>
      </c>
      <c r="C1383" s="25">
        <v>4.8197989000000003</v>
      </c>
      <c r="D1383" s="26">
        <v>-3.2481847000000001E-3</v>
      </c>
      <c r="E1383" s="28">
        <f t="shared" si="63"/>
        <v>5.3793088900000007E-4</v>
      </c>
      <c r="F1383" s="18">
        <f t="shared" si="64"/>
        <v>2.405383917552014</v>
      </c>
      <c r="G1383" s="12">
        <f t="shared" si="65"/>
        <v>16.584457719100488</v>
      </c>
    </row>
    <row r="1384" spans="1:7" x14ac:dyDescent="0.25">
      <c r="A1384" s="24">
        <v>68.744140999999999</v>
      </c>
      <c r="B1384" s="23">
        <v>-68.064010999999994</v>
      </c>
      <c r="C1384" s="25">
        <v>4.8197669999999997</v>
      </c>
      <c r="D1384" s="26">
        <v>-3.2526434000000001E-3</v>
      </c>
      <c r="E1384" s="28">
        <f t="shared" si="63"/>
        <v>5.3867400566666673E-4</v>
      </c>
      <c r="F1384" s="18">
        <f t="shared" si="64"/>
        <v>2.4072719549580306</v>
      </c>
      <c r="G1384" s="12">
        <f t="shared" si="65"/>
        <v>16.597475215519118</v>
      </c>
    </row>
    <row r="1385" spans="1:7" x14ac:dyDescent="0.25">
      <c r="A1385" s="24">
        <v>68.793944999999994</v>
      </c>
      <c r="B1385" s="23">
        <v>-68.109711000000004</v>
      </c>
      <c r="C1385" s="25">
        <v>4.8198309000000004</v>
      </c>
      <c r="D1385" s="26">
        <v>-3.2550871999999999E-3</v>
      </c>
      <c r="E1385" s="28">
        <f t="shared" si="63"/>
        <v>5.3908130566666663E-4</v>
      </c>
      <c r="F1385" s="18">
        <f t="shared" si="64"/>
        <v>2.4088882618245422</v>
      </c>
      <c r="G1385" s="12">
        <f t="shared" si="65"/>
        <v>16.6086192049227</v>
      </c>
    </row>
    <row r="1386" spans="1:7" x14ac:dyDescent="0.25">
      <c r="A1386" s="24">
        <v>68.84375</v>
      </c>
      <c r="B1386" s="23">
        <v>-68.168091000000004</v>
      </c>
      <c r="C1386" s="25">
        <v>4.8197298000000002</v>
      </c>
      <c r="D1386" s="26">
        <v>-3.2557964000000002E-3</v>
      </c>
      <c r="E1386" s="28">
        <f t="shared" si="63"/>
        <v>5.3919950566666671E-4</v>
      </c>
      <c r="F1386" s="18">
        <f t="shared" si="64"/>
        <v>2.4109530319529209</v>
      </c>
      <c r="G1386" s="12">
        <f t="shared" si="65"/>
        <v>16.622855224646575</v>
      </c>
    </row>
    <row r="1387" spans="1:7" x14ac:dyDescent="0.25">
      <c r="A1387" s="24">
        <v>68.893555000000006</v>
      </c>
      <c r="B1387" s="23">
        <v>-68.214782999999997</v>
      </c>
      <c r="C1387" s="25">
        <v>4.8197473999999998</v>
      </c>
      <c r="D1387" s="26">
        <v>-3.2583713E-3</v>
      </c>
      <c r="E1387" s="28">
        <f t="shared" si="63"/>
        <v>5.3962865566666669E-4</v>
      </c>
      <c r="F1387" s="18">
        <f t="shared" si="64"/>
        <v>2.412604423642442</v>
      </c>
      <c r="G1387" s="12">
        <f t="shared" si="65"/>
        <v>16.634241114214014</v>
      </c>
    </row>
    <row r="1388" spans="1:7" x14ac:dyDescent="0.25">
      <c r="A1388" s="24">
        <v>68.943359000000001</v>
      </c>
      <c r="B1388" s="23">
        <v>-68.270743999999993</v>
      </c>
      <c r="C1388" s="25">
        <v>4.8197850999999998</v>
      </c>
      <c r="D1388" s="26">
        <v>-3.2604993000000001E-3</v>
      </c>
      <c r="E1388" s="28">
        <f t="shared" si="63"/>
        <v>5.3998332233333337E-4</v>
      </c>
      <c r="F1388" s="18">
        <f t="shared" si="64"/>
        <v>2.4145836391469677</v>
      </c>
      <c r="G1388" s="12">
        <f t="shared" si="65"/>
        <v>16.64788725843751</v>
      </c>
    </row>
    <row r="1389" spans="1:7" x14ac:dyDescent="0.25">
      <c r="A1389" s="24">
        <v>68.993163999999993</v>
      </c>
      <c r="B1389" s="23">
        <v>-68.316551000000004</v>
      </c>
      <c r="C1389" s="25">
        <v>4.8196567999999997</v>
      </c>
      <c r="D1389" s="26">
        <v>-3.2663882999999999E-3</v>
      </c>
      <c r="E1389" s="28">
        <f t="shared" si="63"/>
        <v>5.4096482233333338E-4</v>
      </c>
      <c r="F1389" s="18">
        <f t="shared" si="64"/>
        <v>2.416203730364348</v>
      </c>
      <c r="G1389" s="12">
        <f t="shared" si="65"/>
        <v>16.659057339895057</v>
      </c>
    </row>
    <row r="1390" spans="1:7" x14ac:dyDescent="0.25">
      <c r="A1390" s="24">
        <v>69.042968999999999</v>
      </c>
      <c r="B1390" s="23">
        <v>-68.367751999999996</v>
      </c>
      <c r="C1390" s="25">
        <v>4.8196539999999999</v>
      </c>
      <c r="D1390" s="26">
        <v>-3.2664952E-3</v>
      </c>
      <c r="E1390" s="28">
        <f t="shared" si="63"/>
        <v>5.4098263900000001E-4</v>
      </c>
      <c r="F1390" s="18">
        <f t="shared" si="64"/>
        <v>2.4180145953068473</v>
      </c>
      <c r="G1390" s="12">
        <f t="shared" si="65"/>
        <v>16.671542753493583</v>
      </c>
    </row>
    <row r="1391" spans="1:7" x14ac:dyDescent="0.25">
      <c r="A1391" s="24">
        <v>69.092772999999994</v>
      </c>
      <c r="B1391" s="23">
        <v>-68.420295999999993</v>
      </c>
      <c r="C1391" s="25">
        <v>4.8194685000000002</v>
      </c>
      <c r="D1391" s="26">
        <v>-3.2654941999999999E-3</v>
      </c>
      <c r="E1391" s="28">
        <f t="shared" si="63"/>
        <v>5.4081580566666667E-4</v>
      </c>
      <c r="F1391" s="18">
        <f t="shared" si="64"/>
        <v>2.4198729591579187</v>
      </c>
      <c r="G1391" s="12">
        <f t="shared" si="65"/>
        <v>16.684355658947013</v>
      </c>
    </row>
    <row r="1392" spans="1:7" x14ac:dyDescent="0.25">
      <c r="A1392" s="24">
        <v>69.142578</v>
      </c>
      <c r="B1392" s="23">
        <v>-68.457092000000003</v>
      </c>
      <c r="C1392" s="25">
        <v>4.8196130000000004</v>
      </c>
      <c r="D1392" s="26">
        <v>-3.2688498000000002E-3</v>
      </c>
      <c r="E1392" s="28">
        <f t="shared" si="63"/>
        <v>5.4137507233333341E-4</v>
      </c>
      <c r="F1392" s="18">
        <f t="shared" si="64"/>
        <v>2.4211743514436987</v>
      </c>
      <c r="G1392" s="12">
        <f t="shared" si="65"/>
        <v>16.693328399299187</v>
      </c>
    </row>
    <row r="1393" spans="1:7" x14ac:dyDescent="0.25">
      <c r="A1393" s="24">
        <v>69.192383000000007</v>
      </c>
      <c r="B1393" s="23">
        <v>-68.507095000000007</v>
      </c>
      <c r="C1393" s="25">
        <v>4.8195825000000001</v>
      </c>
      <c r="D1393" s="26">
        <v>-3.2696724000000001E-3</v>
      </c>
      <c r="E1393" s="28">
        <f t="shared" si="63"/>
        <v>5.4151217233333333E-4</v>
      </c>
      <c r="F1393" s="18">
        <f t="shared" si="64"/>
        <v>2.4229428458035707</v>
      </c>
      <c r="G1393" s="12">
        <f t="shared" si="65"/>
        <v>16.705521679433701</v>
      </c>
    </row>
    <row r="1394" spans="1:7" x14ac:dyDescent="0.25">
      <c r="A1394" s="24">
        <v>69.242187999999999</v>
      </c>
      <c r="B1394" s="23">
        <v>-68.567290999999997</v>
      </c>
      <c r="C1394" s="25">
        <v>4.8195209999999999</v>
      </c>
      <c r="D1394" s="26">
        <v>-3.2742142000000002E-3</v>
      </c>
      <c r="E1394" s="28">
        <f t="shared" si="63"/>
        <v>5.4226913900000005E-4</v>
      </c>
      <c r="F1394" s="18">
        <f t="shared" si="64"/>
        <v>2.4250718437934284</v>
      </c>
      <c r="G1394" s="12">
        <f t="shared" si="65"/>
        <v>16.720200532522057</v>
      </c>
    </row>
    <row r="1395" spans="1:7" x14ac:dyDescent="0.25">
      <c r="A1395" s="24">
        <v>69.291991999999993</v>
      </c>
      <c r="B1395" s="23">
        <v>-68.602103999999997</v>
      </c>
      <c r="C1395" s="25">
        <v>4.8194413000000003</v>
      </c>
      <c r="D1395" s="26">
        <v>-3.2750785E-3</v>
      </c>
      <c r="E1395" s="28">
        <f t="shared" si="63"/>
        <v>5.4241318900000006E-4</v>
      </c>
      <c r="F1395" s="18">
        <f t="shared" si="64"/>
        <v>2.4263031018009524</v>
      </c>
      <c r="G1395" s="12">
        <f t="shared" si="65"/>
        <v>16.728689716397479</v>
      </c>
    </row>
    <row r="1396" spans="1:7" x14ac:dyDescent="0.25">
      <c r="A1396" s="24">
        <v>69.341797</v>
      </c>
      <c r="B1396" s="23">
        <v>-68.666877999999997</v>
      </c>
      <c r="C1396" s="25">
        <v>4.8194442000000004</v>
      </c>
      <c r="D1396" s="26">
        <v>-3.2764436000000002E-3</v>
      </c>
      <c r="E1396" s="28">
        <f t="shared" si="63"/>
        <v>5.4264070566666675E-4</v>
      </c>
      <c r="F1396" s="18">
        <f t="shared" si="64"/>
        <v>2.4285940134195823</v>
      </c>
      <c r="G1396" s="12">
        <f t="shared" si="65"/>
        <v>16.744484919233969</v>
      </c>
    </row>
    <row r="1397" spans="1:7" x14ac:dyDescent="0.25">
      <c r="A1397" s="24">
        <v>69.391602000000006</v>
      </c>
      <c r="B1397" s="23">
        <v>-68.705146999999997</v>
      </c>
      <c r="C1397" s="25">
        <v>4.8193444999999997</v>
      </c>
      <c r="D1397" s="26">
        <v>-3.2772898999999999E-3</v>
      </c>
      <c r="E1397" s="28">
        <f t="shared" si="63"/>
        <v>5.4278175566666671E-4</v>
      </c>
      <c r="F1397" s="18">
        <f t="shared" si="64"/>
        <v>2.429947502423401</v>
      </c>
      <c r="G1397" s="12">
        <f t="shared" si="65"/>
        <v>16.753816852067352</v>
      </c>
    </row>
    <row r="1398" spans="1:7" x14ac:dyDescent="0.25">
      <c r="A1398" s="24">
        <v>69.441406000000001</v>
      </c>
      <c r="B1398" s="23">
        <v>-68.738997999999995</v>
      </c>
      <c r="C1398" s="25">
        <v>4.8192797000000001</v>
      </c>
      <c r="D1398" s="26">
        <v>-3.2816827E-3</v>
      </c>
      <c r="E1398" s="28">
        <f t="shared" si="63"/>
        <v>5.4351388900000005E-4</v>
      </c>
      <c r="F1398" s="18">
        <f t="shared" si="64"/>
        <v>2.4311447366408681</v>
      </c>
      <c r="G1398" s="12">
        <f t="shared" si="65"/>
        <v>16.762071451308064</v>
      </c>
    </row>
    <row r="1399" spans="1:7" x14ac:dyDescent="0.25">
      <c r="A1399" s="24">
        <v>69.491211000000007</v>
      </c>
      <c r="B1399" s="23">
        <v>-68.800476000000003</v>
      </c>
      <c r="C1399" s="25">
        <v>4.8192586999999998</v>
      </c>
      <c r="D1399" s="26">
        <v>-3.2838641000000001E-3</v>
      </c>
      <c r="E1399" s="28">
        <f t="shared" si="63"/>
        <v>5.4387745566666674E-4</v>
      </c>
      <c r="F1399" s="18">
        <f t="shared" si="64"/>
        <v>2.4333190761056249</v>
      </c>
      <c r="G1399" s="12">
        <f t="shared" si="65"/>
        <v>16.777062921342058</v>
      </c>
    </row>
    <row r="1400" spans="1:7" x14ac:dyDescent="0.25">
      <c r="A1400" s="24">
        <v>69.541015999999999</v>
      </c>
      <c r="B1400" s="23">
        <v>-68.843543999999994</v>
      </c>
      <c r="C1400" s="25">
        <v>4.8192557999999996</v>
      </c>
      <c r="D1400" s="26">
        <v>-3.2866476E-3</v>
      </c>
      <c r="E1400" s="28">
        <f t="shared" si="63"/>
        <v>5.4434137233333338E-4</v>
      </c>
      <c r="F1400" s="18">
        <f t="shared" si="64"/>
        <v>2.4348422950143092</v>
      </c>
      <c r="G1400" s="12">
        <f t="shared" si="65"/>
        <v>16.787565094988302</v>
      </c>
    </row>
    <row r="1401" spans="1:7" x14ac:dyDescent="0.25">
      <c r="A1401" s="24">
        <v>69.590819999999994</v>
      </c>
      <c r="B1401" s="23">
        <v>-68.912300000000002</v>
      </c>
      <c r="C1401" s="25">
        <v>4.8191794999999997</v>
      </c>
      <c r="D1401" s="26">
        <v>-3.2893360999999999E-3</v>
      </c>
      <c r="E1401" s="28">
        <f t="shared" si="63"/>
        <v>5.4478945566666668E-4</v>
      </c>
      <c r="F1401" s="18">
        <f t="shared" si="64"/>
        <v>2.4372740410736933</v>
      </c>
      <c r="G1401" s="12">
        <f t="shared" si="65"/>
        <v>16.804331312393831</v>
      </c>
    </row>
    <row r="1402" spans="1:7" x14ac:dyDescent="0.25">
      <c r="A1402" s="24">
        <v>69.640625</v>
      </c>
      <c r="B1402" s="23">
        <v>-68.941535999999999</v>
      </c>
      <c r="C1402" s="25">
        <v>4.8191895000000002</v>
      </c>
      <c r="D1402" s="26">
        <v>-3.2920658000000001E-3</v>
      </c>
      <c r="E1402" s="28">
        <f t="shared" si="63"/>
        <v>5.4524440566666667E-4</v>
      </c>
      <c r="F1402" s="18">
        <f t="shared" si="64"/>
        <v>2.4383080530550787</v>
      </c>
      <c r="G1402" s="12">
        <f t="shared" si="65"/>
        <v>16.811460539400464</v>
      </c>
    </row>
    <row r="1403" spans="1:7" x14ac:dyDescent="0.25">
      <c r="A1403" s="24">
        <v>69.690430000000006</v>
      </c>
      <c r="B1403" s="23">
        <v>-69.009155000000007</v>
      </c>
      <c r="C1403" s="25">
        <v>4.8191503999999998</v>
      </c>
      <c r="D1403" s="26">
        <v>-3.295535E-3</v>
      </c>
      <c r="E1403" s="28">
        <f t="shared" si="63"/>
        <v>5.4582260566666673E-4</v>
      </c>
      <c r="F1403" s="18">
        <f t="shared" si="64"/>
        <v>2.4406995859655081</v>
      </c>
      <c r="G1403" s="12">
        <f t="shared" si="65"/>
        <v>16.827949498251247</v>
      </c>
    </row>
    <row r="1404" spans="1:7" x14ac:dyDescent="0.25">
      <c r="A1404" s="24">
        <v>69.740234000000001</v>
      </c>
      <c r="B1404" s="23">
        <v>-69.052077999999995</v>
      </c>
      <c r="C1404" s="25">
        <v>4.8190245999999997</v>
      </c>
      <c r="D1404" s="26">
        <v>-3.2981454999999999E-3</v>
      </c>
      <c r="E1404" s="28">
        <f t="shared" si="63"/>
        <v>5.4625768900000004E-4</v>
      </c>
      <c r="F1404" s="18">
        <f t="shared" si="64"/>
        <v>2.4422176765482484</v>
      </c>
      <c r="G1404" s="12">
        <f t="shared" si="65"/>
        <v>16.838416313506603</v>
      </c>
    </row>
    <row r="1405" spans="1:7" x14ac:dyDescent="0.25">
      <c r="A1405" s="24">
        <v>69.790038999999993</v>
      </c>
      <c r="B1405" s="23">
        <v>-69.098656000000005</v>
      </c>
      <c r="C1405" s="25">
        <v>4.8191204000000001</v>
      </c>
      <c r="D1405" s="26">
        <v>-3.3009827999999999E-3</v>
      </c>
      <c r="E1405" s="28">
        <f t="shared" si="63"/>
        <v>5.4673057233333333E-4</v>
      </c>
      <c r="F1405" s="18">
        <f t="shared" si="64"/>
        <v>2.4438650363125451</v>
      </c>
      <c r="G1405" s="12">
        <f t="shared" si="65"/>
        <v>16.849774404063279</v>
      </c>
    </row>
    <row r="1406" spans="1:7" x14ac:dyDescent="0.25">
      <c r="A1406" s="24">
        <v>69.839843999999999</v>
      </c>
      <c r="B1406" s="23">
        <v>-69.163139000000001</v>
      </c>
      <c r="C1406" s="25">
        <v>4.8190198000000004</v>
      </c>
      <c r="D1406" s="26">
        <v>-3.3042072E-3</v>
      </c>
      <c r="E1406" s="28">
        <f t="shared" si="63"/>
        <v>5.4726797233333336E-4</v>
      </c>
      <c r="F1406" s="18">
        <f t="shared" si="64"/>
        <v>2.4461456559115216</v>
      </c>
      <c r="G1406" s="12">
        <f t="shared" si="65"/>
        <v>16.865498646267021</v>
      </c>
    </row>
    <row r="1407" spans="1:7" x14ac:dyDescent="0.25">
      <c r="A1407" s="24">
        <v>69.889647999999994</v>
      </c>
      <c r="B1407" s="23">
        <v>-69.206389999999999</v>
      </c>
      <c r="C1407" s="25">
        <v>4.8189659000000002</v>
      </c>
      <c r="D1407" s="26">
        <v>-3.3048689000000002E-3</v>
      </c>
      <c r="E1407" s="28">
        <f t="shared" si="63"/>
        <v>5.4737825566666671E-4</v>
      </c>
      <c r="F1407" s="18">
        <f t="shared" si="64"/>
        <v>2.4476753471212254</v>
      </c>
      <c r="G1407" s="12">
        <f t="shared" si="65"/>
        <v>16.876045444641075</v>
      </c>
    </row>
    <row r="1408" spans="1:7" x14ac:dyDescent="0.25">
      <c r="A1408" s="24">
        <v>69.939453</v>
      </c>
      <c r="B1408" s="23">
        <v>-69.257309000000006</v>
      </c>
      <c r="C1408" s="25">
        <v>4.8190578999999998</v>
      </c>
      <c r="D1408" s="26">
        <v>-3.3085048000000001E-3</v>
      </c>
      <c r="E1408" s="28">
        <f t="shared" si="63"/>
        <v>5.4798423900000008E-4</v>
      </c>
      <c r="F1408" s="18">
        <f t="shared" si="64"/>
        <v>2.4494762383539581</v>
      </c>
      <c r="G1408" s="12">
        <f t="shared" si="65"/>
        <v>16.888462092265609</v>
      </c>
    </row>
    <row r="1409" spans="1:7" x14ac:dyDescent="0.25">
      <c r="A1409" s="24">
        <v>69.989258000000007</v>
      </c>
      <c r="B1409" s="23">
        <v>-69.315735000000004</v>
      </c>
      <c r="C1409" s="25">
        <v>4.8189206000000002</v>
      </c>
      <c r="D1409" s="26">
        <v>-3.3109842E-3</v>
      </c>
      <c r="E1409" s="28">
        <f t="shared" si="63"/>
        <v>5.4839747233333331E-4</v>
      </c>
      <c r="F1409" s="18">
        <f t="shared" si="64"/>
        <v>2.4515426353995329</v>
      </c>
      <c r="G1409" s="12">
        <f t="shared" si="65"/>
        <v>16.902709329134176</v>
      </c>
    </row>
    <row r="1410" spans="1:7" x14ac:dyDescent="0.25">
      <c r="A1410" s="24">
        <v>70.039062999999999</v>
      </c>
      <c r="B1410" s="23">
        <v>-69.351189000000005</v>
      </c>
      <c r="C1410" s="25">
        <v>4.8189153999999998</v>
      </c>
      <c r="D1410" s="26">
        <v>-3.3145842999999999E-3</v>
      </c>
      <c r="E1410" s="28">
        <f t="shared" si="63"/>
        <v>5.4899748899999996E-4</v>
      </c>
      <c r="F1410" s="18">
        <f t="shared" si="64"/>
        <v>2.4527965641445064</v>
      </c>
      <c r="G1410" s="12">
        <f t="shared" si="65"/>
        <v>16.911354821482416</v>
      </c>
    </row>
    <row r="1411" spans="1:7" x14ac:dyDescent="0.25">
      <c r="A1411" s="24">
        <v>70.088866999999993</v>
      </c>
      <c r="B1411" s="23">
        <v>-69.398903000000004</v>
      </c>
      <c r="C1411" s="25">
        <v>4.8189292000000004</v>
      </c>
      <c r="D1411" s="26">
        <v>-3.3186196999999999E-3</v>
      </c>
      <c r="E1411" s="28">
        <f t="shared" si="63"/>
        <v>5.4967005566666663E-4</v>
      </c>
      <c r="F1411" s="18">
        <f t="shared" si="64"/>
        <v>2.4544841016899923</v>
      </c>
      <c r="G1411" s="12">
        <f t="shared" si="65"/>
        <v>16.922989926742861</v>
      </c>
    </row>
    <row r="1412" spans="1:7" x14ac:dyDescent="0.25">
      <c r="A1412" s="24">
        <v>70.138672</v>
      </c>
      <c r="B1412" s="23">
        <v>-69.443100000000001</v>
      </c>
      <c r="C1412" s="25">
        <v>4.8188104999999997</v>
      </c>
      <c r="D1412" s="26">
        <v>-3.31949E-3</v>
      </c>
      <c r="E1412" s="28">
        <f t="shared" si="63"/>
        <v>5.4981510566666665E-4</v>
      </c>
      <c r="F1412" s="18">
        <f t="shared" si="64"/>
        <v>2.4560472508055105</v>
      </c>
      <c r="G1412" s="12">
        <f t="shared" si="65"/>
        <v>16.933767408136081</v>
      </c>
    </row>
    <row r="1413" spans="1:7" x14ac:dyDescent="0.25">
      <c r="A1413" s="24">
        <v>70.188477000000006</v>
      </c>
      <c r="B1413" s="23">
        <v>-69.513344000000004</v>
      </c>
      <c r="C1413" s="25">
        <v>4.8188171000000004</v>
      </c>
      <c r="D1413" s="26">
        <v>-3.3244606999999998E-3</v>
      </c>
      <c r="E1413" s="28">
        <f t="shared" ref="E1413:E1476" si="66" xml:space="preserve"> (delta_0 - D1413) / L</f>
        <v>5.5064355566666662E-4</v>
      </c>
      <c r="F1413" s="18">
        <f t="shared" ref="F1413:F1476" si="67" xml:space="preserve"> -B1413 / A_6x12_in2</f>
        <v>2.4585316240994102</v>
      </c>
      <c r="G1413" s="12">
        <f t="shared" ref="G1413:G1476" si="68" xml:space="preserve"> -B1413 * kip_to_N / A_6x12_mm2</f>
        <v>16.950896475787399</v>
      </c>
    </row>
    <row r="1414" spans="1:7" x14ac:dyDescent="0.25">
      <c r="A1414" s="24">
        <v>70.238281000000001</v>
      </c>
      <c r="B1414" s="23">
        <v>-69.536652000000004</v>
      </c>
      <c r="C1414" s="25">
        <v>4.8188580999999999</v>
      </c>
      <c r="D1414" s="26">
        <v>-3.3252893E-3</v>
      </c>
      <c r="E1414" s="28">
        <f t="shared" si="66"/>
        <v>5.5078165566666666E-4</v>
      </c>
      <c r="F1414" s="18">
        <f t="shared" si="67"/>
        <v>2.4593559759690957</v>
      </c>
      <c r="G1414" s="12">
        <f t="shared" si="68"/>
        <v>16.956580154234196</v>
      </c>
    </row>
    <row r="1415" spans="1:7" x14ac:dyDescent="0.25">
      <c r="A1415" s="24">
        <v>70.288086000000007</v>
      </c>
      <c r="B1415" s="23">
        <v>-69.606171000000003</v>
      </c>
      <c r="C1415" s="25">
        <v>4.8187933000000003</v>
      </c>
      <c r="D1415" s="26">
        <v>-3.3278763000000001E-3</v>
      </c>
      <c r="E1415" s="28">
        <f t="shared" si="66"/>
        <v>5.5121282233333341E-4</v>
      </c>
      <c r="F1415" s="18">
        <f t="shared" si="67"/>
        <v>2.4618147076332746</v>
      </c>
      <c r="G1415" s="12">
        <f t="shared" si="68"/>
        <v>16.97353242993108</v>
      </c>
    </row>
    <row r="1416" spans="1:7" x14ac:dyDescent="0.25">
      <c r="A1416" s="24">
        <v>70.337890999999999</v>
      </c>
      <c r="B1416" s="23">
        <v>-69.647246999999993</v>
      </c>
      <c r="C1416" s="25">
        <v>4.8187423000000003</v>
      </c>
      <c r="D1416" s="26">
        <v>-3.3316433000000001E-3</v>
      </c>
      <c r="E1416" s="28">
        <f t="shared" si="66"/>
        <v>5.5184065566666674E-4</v>
      </c>
      <c r="F1416" s="18">
        <f t="shared" si="67"/>
        <v>2.4632674739538172</v>
      </c>
      <c r="G1416" s="12">
        <f t="shared" si="68"/>
        <v>16.983548852441832</v>
      </c>
    </row>
    <row r="1417" spans="1:7" x14ac:dyDescent="0.25">
      <c r="A1417" s="24">
        <v>70.387694999999994</v>
      </c>
      <c r="B1417" s="23">
        <v>-69.683852999999999</v>
      </c>
      <c r="C1417" s="25">
        <v>4.8186115999999997</v>
      </c>
      <c r="D1417" s="26">
        <v>-3.3337593E-3</v>
      </c>
      <c r="E1417" s="28">
        <f t="shared" si="66"/>
        <v>5.521933223333334E-4</v>
      </c>
      <c r="F1417" s="18">
        <f t="shared" si="67"/>
        <v>2.4645621463642224</v>
      </c>
      <c r="G1417" s="12">
        <f t="shared" si="68"/>
        <v>16.992475261109391</v>
      </c>
    </row>
    <row r="1418" spans="1:7" x14ac:dyDescent="0.25">
      <c r="A1418" s="24">
        <v>70.4375</v>
      </c>
      <c r="B1418" s="23">
        <v>-69.730255</v>
      </c>
      <c r="C1418" s="25">
        <v>4.8186464000000004</v>
      </c>
      <c r="D1418" s="26">
        <v>-3.3336518999999998E-3</v>
      </c>
      <c r="E1418" s="28">
        <f t="shared" si="66"/>
        <v>5.5217542233333336E-4</v>
      </c>
      <c r="F1418" s="18">
        <f t="shared" si="67"/>
        <v>2.4662032814018557</v>
      </c>
      <c r="G1418" s="12">
        <f t="shared" si="68"/>
        <v>17.003790433895059</v>
      </c>
    </row>
    <row r="1419" spans="1:7" x14ac:dyDescent="0.25">
      <c r="A1419" s="24">
        <v>70.487305000000006</v>
      </c>
      <c r="B1419" s="23">
        <v>-69.792572000000007</v>
      </c>
      <c r="C1419" s="25">
        <v>4.8185840000000004</v>
      </c>
      <c r="D1419" s="26">
        <v>-3.3383012999999998E-3</v>
      </c>
      <c r="E1419" s="28">
        <f t="shared" si="66"/>
        <v>5.5295032233333328E-4</v>
      </c>
      <c r="F1419" s="18">
        <f t="shared" si="67"/>
        <v>2.4684072944215578</v>
      </c>
      <c r="G1419" s="12">
        <f t="shared" si="68"/>
        <v>17.01898649489425</v>
      </c>
    </row>
    <row r="1420" spans="1:7" x14ac:dyDescent="0.25">
      <c r="A1420" s="24">
        <v>70.537109000000001</v>
      </c>
      <c r="B1420" s="23">
        <v>-69.847251999999997</v>
      </c>
      <c r="C1420" s="25">
        <v>4.8184937999999997</v>
      </c>
      <c r="D1420" s="26">
        <v>-3.3397792999999999E-3</v>
      </c>
      <c r="E1420" s="28">
        <f t="shared" si="66"/>
        <v>5.5319665566666662E-4</v>
      </c>
      <c r="F1420" s="18">
        <f t="shared" si="67"/>
        <v>2.4703412038189496</v>
      </c>
      <c r="G1420" s="12">
        <f t="shared" si="68"/>
        <v>17.032320266023085</v>
      </c>
    </row>
    <row r="1421" spans="1:7" x14ac:dyDescent="0.25">
      <c r="A1421" s="24">
        <v>70.586913999999993</v>
      </c>
      <c r="B1421" s="23">
        <v>-69.888756000000001</v>
      </c>
      <c r="C1421" s="25">
        <v>4.8184899999999997</v>
      </c>
      <c r="D1421" s="26">
        <v>-3.3416748E-3</v>
      </c>
      <c r="E1421" s="28">
        <f t="shared" si="66"/>
        <v>5.5351257233333332E-4</v>
      </c>
      <c r="F1421" s="18">
        <f t="shared" si="67"/>
        <v>2.4718091075429687</v>
      </c>
      <c r="G1421" s="12">
        <f t="shared" si="68"/>
        <v>17.042441056749698</v>
      </c>
    </row>
    <row r="1422" spans="1:7" x14ac:dyDescent="0.25">
      <c r="A1422" s="24">
        <v>70.636718999999999</v>
      </c>
      <c r="B1422" s="23">
        <v>-69.919951999999995</v>
      </c>
      <c r="C1422" s="25">
        <v>4.8184338000000002</v>
      </c>
      <c r="D1422" s="26">
        <v>-3.3443570000000001E-3</v>
      </c>
      <c r="E1422" s="28">
        <f t="shared" si="66"/>
        <v>5.5395960566666669E-4</v>
      </c>
      <c r="F1422" s="18">
        <f t="shared" si="67"/>
        <v>2.4729124403440119</v>
      </c>
      <c r="G1422" s="12">
        <f t="shared" si="68"/>
        <v>17.050048231660728</v>
      </c>
    </row>
    <row r="1423" spans="1:7" x14ac:dyDescent="0.25">
      <c r="A1423" s="24">
        <v>70.686522999999994</v>
      </c>
      <c r="B1423" s="23">
        <v>-69.990448000000001</v>
      </c>
      <c r="C1423" s="25">
        <v>4.8184519000000003</v>
      </c>
      <c r="D1423" s="26">
        <v>-3.3483383999999999E-3</v>
      </c>
      <c r="E1423" s="28">
        <f t="shared" si="66"/>
        <v>5.5462317233333333E-4</v>
      </c>
      <c r="F1423" s="18">
        <f t="shared" si="67"/>
        <v>2.4754057263147247</v>
      </c>
      <c r="G1423" s="12">
        <f t="shared" si="68"/>
        <v>17.067238749756896</v>
      </c>
    </row>
    <row r="1424" spans="1:7" x14ac:dyDescent="0.25">
      <c r="A1424" s="24">
        <v>70.736328</v>
      </c>
      <c r="B1424" s="23">
        <v>-70.051727</v>
      </c>
      <c r="C1424" s="25">
        <v>4.8183512999999998</v>
      </c>
      <c r="D1424" s="26">
        <v>-3.3528388000000002E-3</v>
      </c>
      <c r="E1424" s="28">
        <f t="shared" si="66"/>
        <v>5.5537323900000009E-4</v>
      </c>
      <c r="F1424" s="18">
        <f t="shared" si="67"/>
        <v>2.4775730275942198</v>
      </c>
      <c r="G1424" s="12">
        <f t="shared" si="68"/>
        <v>17.082181693447531</v>
      </c>
    </row>
    <row r="1425" spans="1:7" x14ac:dyDescent="0.25">
      <c r="A1425" s="24">
        <v>70.786133000000007</v>
      </c>
      <c r="B1425" s="23">
        <v>-70.095978000000002</v>
      </c>
      <c r="C1425" s="25">
        <v>4.8184852999999999</v>
      </c>
      <c r="D1425" s="26">
        <v>-3.3552169000000001E-3</v>
      </c>
      <c r="E1425" s="28">
        <f t="shared" si="66"/>
        <v>5.5576958900000004E-4</v>
      </c>
      <c r="F1425" s="18">
        <f t="shared" si="67"/>
        <v>2.4791380865690553</v>
      </c>
      <c r="G1425" s="12">
        <f t="shared" si="68"/>
        <v>17.092972342793217</v>
      </c>
    </row>
    <row r="1426" spans="1:7" x14ac:dyDescent="0.25">
      <c r="A1426" s="24">
        <v>70.835937999999999</v>
      </c>
      <c r="B1426" s="23">
        <v>-70.142143000000004</v>
      </c>
      <c r="C1426" s="25">
        <v>4.8183784000000003</v>
      </c>
      <c r="D1426" s="26">
        <v>-3.3555448000000001E-3</v>
      </c>
      <c r="E1426" s="28">
        <f t="shared" si="66"/>
        <v>5.5582423900000003E-4</v>
      </c>
      <c r="F1426" s="18">
        <f t="shared" si="67"/>
        <v>2.4807708394463526</v>
      </c>
      <c r="G1426" s="12">
        <f t="shared" si="68"/>
        <v>17.104229722898609</v>
      </c>
    </row>
    <row r="1427" spans="1:7" x14ac:dyDescent="0.25">
      <c r="A1427" s="24">
        <v>70.885741999999993</v>
      </c>
      <c r="B1427" s="23">
        <v>-70.192497000000003</v>
      </c>
      <c r="C1427" s="25">
        <v>4.8182010999999996</v>
      </c>
      <c r="D1427" s="26">
        <v>-3.3567368999999998E-3</v>
      </c>
      <c r="E1427" s="28">
        <f t="shared" si="66"/>
        <v>5.5602292233333328E-4</v>
      </c>
      <c r="F1427" s="18">
        <f t="shared" si="67"/>
        <v>2.4825517478917853</v>
      </c>
      <c r="G1427" s="12">
        <f t="shared" si="68"/>
        <v>17.116508594724163</v>
      </c>
    </row>
    <row r="1428" spans="1:7" x14ac:dyDescent="0.25">
      <c r="A1428" s="24">
        <v>70.935547</v>
      </c>
      <c r="B1428" s="23">
        <v>-70.245148</v>
      </c>
      <c r="C1428" s="25">
        <v>4.8182473000000003</v>
      </c>
      <c r="D1428" s="26">
        <v>-3.3604084000000002E-3</v>
      </c>
      <c r="E1428" s="28">
        <f t="shared" si="66"/>
        <v>5.5663483900000009E-4</v>
      </c>
      <c r="F1428" s="18">
        <f t="shared" si="67"/>
        <v>2.4844138960937259</v>
      </c>
      <c r="G1428" s="12">
        <f t="shared" si="68"/>
        <v>17.129347592231557</v>
      </c>
    </row>
    <row r="1429" spans="1:7" x14ac:dyDescent="0.25">
      <c r="A1429" s="24">
        <v>70.985352000000006</v>
      </c>
      <c r="B1429" s="23">
        <v>-70.285186999999993</v>
      </c>
      <c r="C1429" s="25">
        <v>4.818327</v>
      </c>
      <c r="D1429" s="26">
        <v>-3.3638476999999999E-3</v>
      </c>
      <c r="E1429" s="28">
        <f t="shared" si="66"/>
        <v>5.5720805566666671E-4</v>
      </c>
      <c r="F1429" s="18">
        <f t="shared" si="67"/>
        <v>2.4858299860418271</v>
      </c>
      <c r="G1429" s="12">
        <f t="shared" si="68"/>
        <v>17.139111141284729</v>
      </c>
    </row>
    <row r="1430" spans="1:7" x14ac:dyDescent="0.25">
      <c r="A1430" s="24">
        <v>71.035156000000001</v>
      </c>
      <c r="B1430" s="23">
        <v>-70.335837999999995</v>
      </c>
      <c r="C1430" s="25">
        <v>4.8182650000000002</v>
      </c>
      <c r="D1430" s="26">
        <v>-3.3655820999999998E-3</v>
      </c>
      <c r="E1430" s="28">
        <f t="shared" si="66"/>
        <v>5.5749712233333336E-4</v>
      </c>
      <c r="F1430" s="18">
        <f t="shared" si="67"/>
        <v>2.4876213987135043</v>
      </c>
      <c r="G1430" s="12">
        <f t="shared" si="68"/>
        <v>17.151462436848863</v>
      </c>
    </row>
    <row r="1431" spans="1:7" x14ac:dyDescent="0.25">
      <c r="A1431" s="24">
        <v>71.084961000000007</v>
      </c>
      <c r="B1431" s="23">
        <v>-70.398139999999998</v>
      </c>
      <c r="C1431" s="25">
        <v>4.8182492000000003</v>
      </c>
      <c r="D1431" s="26">
        <v>-3.3702909000000001E-3</v>
      </c>
      <c r="E1431" s="28">
        <f t="shared" si="66"/>
        <v>5.582819223333334E-4</v>
      </c>
      <c r="F1431" s="18">
        <f t="shared" si="67"/>
        <v>2.489824881216729</v>
      </c>
      <c r="G1431" s="12">
        <f t="shared" si="68"/>
        <v>17.166654840083478</v>
      </c>
    </row>
    <row r="1432" spans="1:7" x14ac:dyDescent="0.25">
      <c r="A1432" s="24">
        <v>71.134765999999999</v>
      </c>
      <c r="B1432" s="23">
        <v>-70.423705999999996</v>
      </c>
      <c r="C1432" s="25">
        <v>4.8181156999999999</v>
      </c>
      <c r="D1432" s="26">
        <v>-3.3720552000000002E-3</v>
      </c>
      <c r="E1432" s="28">
        <f t="shared" si="66"/>
        <v>5.5857597233333338E-4</v>
      </c>
      <c r="F1432" s="18">
        <f t="shared" si="67"/>
        <v>2.4907290935000819</v>
      </c>
      <c r="G1432" s="12">
        <f t="shared" si="68"/>
        <v>17.172889134024221</v>
      </c>
    </row>
    <row r="1433" spans="1:7" x14ac:dyDescent="0.25">
      <c r="A1433" s="24">
        <v>71.184569999999994</v>
      </c>
      <c r="B1433" s="23">
        <v>-70.496871999999996</v>
      </c>
      <c r="C1433" s="25">
        <v>4.8181653000000004</v>
      </c>
      <c r="D1433" s="26">
        <v>-3.3745585999999999E-3</v>
      </c>
      <c r="E1433" s="28">
        <f t="shared" si="66"/>
        <v>5.5899320566666667E-4</v>
      </c>
      <c r="F1433" s="18">
        <f t="shared" si="67"/>
        <v>2.4933168114036954</v>
      </c>
      <c r="G1433" s="12">
        <f t="shared" si="68"/>
        <v>17.190730734214647</v>
      </c>
    </row>
    <row r="1434" spans="1:7" x14ac:dyDescent="0.25">
      <c r="A1434" s="24">
        <v>71.234375</v>
      </c>
      <c r="B1434" s="23">
        <v>-70.547439999999995</v>
      </c>
      <c r="C1434" s="25">
        <v>4.8180303999999996</v>
      </c>
      <c r="D1434" s="26">
        <v>-3.3782363999999999E-3</v>
      </c>
      <c r="E1434" s="28">
        <f t="shared" si="66"/>
        <v>5.5960617233333329E-4</v>
      </c>
      <c r="F1434" s="18">
        <f t="shared" si="67"/>
        <v>2.4951052885508669</v>
      </c>
      <c r="G1434" s="12">
        <f t="shared" si="68"/>
        <v>17.20306179014813</v>
      </c>
    </row>
    <row r="1435" spans="1:7" x14ac:dyDescent="0.25">
      <c r="A1435" s="24">
        <v>71.284180000000006</v>
      </c>
      <c r="B1435" s="23">
        <v>-70.579193000000004</v>
      </c>
      <c r="C1435" s="25">
        <v>4.8181086000000004</v>
      </c>
      <c r="D1435" s="26">
        <v>-3.3809898999999999E-3</v>
      </c>
      <c r="E1435" s="28">
        <f t="shared" si="66"/>
        <v>5.6006508899999997E-4</v>
      </c>
      <c r="F1435" s="18">
        <f t="shared" si="67"/>
        <v>2.4962283211970884</v>
      </c>
      <c r="G1435" s="12">
        <f t="shared" si="68"/>
        <v>17.210804790050361</v>
      </c>
    </row>
    <row r="1436" spans="1:7" x14ac:dyDescent="0.25">
      <c r="A1436" s="24">
        <v>71.333984000000001</v>
      </c>
      <c r="B1436" s="23">
        <v>-70.641609000000003</v>
      </c>
      <c r="C1436" s="25">
        <v>4.8180027000000001</v>
      </c>
      <c r="D1436" s="26">
        <v>-3.3832786000000002E-3</v>
      </c>
      <c r="E1436" s="28">
        <f t="shared" si="66"/>
        <v>5.6044653900000005E-4</v>
      </c>
      <c r="F1436" s="18">
        <f t="shared" si="67"/>
        <v>2.4984358356255383</v>
      </c>
      <c r="G1436" s="12">
        <f t="shared" si="68"/>
        <v>17.226024992295745</v>
      </c>
    </row>
    <row r="1437" spans="1:7" x14ac:dyDescent="0.25">
      <c r="A1437" s="24">
        <v>71.383788999999993</v>
      </c>
      <c r="B1437" s="23">
        <v>-70.674910999999994</v>
      </c>
      <c r="C1437" s="25">
        <v>4.818028</v>
      </c>
      <c r="D1437" s="26">
        <v>-3.3839343E-3</v>
      </c>
      <c r="E1437" s="28">
        <f t="shared" si="66"/>
        <v>5.6055582233333339E-4</v>
      </c>
      <c r="F1437" s="18">
        <f t="shared" si="67"/>
        <v>2.4996136529399484</v>
      </c>
      <c r="G1437" s="12">
        <f t="shared" si="68"/>
        <v>17.23414571735303</v>
      </c>
    </row>
    <row r="1438" spans="1:7" x14ac:dyDescent="0.25">
      <c r="A1438" s="24">
        <v>71.433593999999999</v>
      </c>
      <c r="B1438" s="23">
        <v>-70.739661999999996</v>
      </c>
      <c r="C1438" s="25">
        <v>4.8178964000000004</v>
      </c>
      <c r="D1438" s="26">
        <v>-3.3884465E-3</v>
      </c>
      <c r="E1438" s="28">
        <f t="shared" si="66"/>
        <v>5.6130785566666668E-4</v>
      </c>
      <c r="F1438" s="18">
        <f t="shared" si="67"/>
        <v>2.50190375109998</v>
      </c>
      <c r="G1438" s="12">
        <f t="shared" si="68"/>
        <v>17.249935311617168</v>
      </c>
    </row>
    <row r="1439" spans="1:7" x14ac:dyDescent="0.25">
      <c r="A1439" s="24">
        <v>71.483397999999994</v>
      </c>
      <c r="B1439" s="23">
        <v>-70.793892</v>
      </c>
      <c r="C1439" s="25">
        <v>4.8178358000000001</v>
      </c>
      <c r="D1439" s="26">
        <v>-3.3910213999999998E-3</v>
      </c>
      <c r="E1439" s="28">
        <f t="shared" si="66"/>
        <v>5.6173700566666666E-4</v>
      </c>
      <c r="F1439" s="18">
        <f t="shared" si="67"/>
        <v>2.5038217450030631</v>
      </c>
      <c r="G1439" s="12">
        <f t="shared" si="68"/>
        <v>17.263159349808774</v>
      </c>
    </row>
    <row r="1440" spans="1:7" x14ac:dyDescent="0.25">
      <c r="A1440" s="24">
        <v>71.533203</v>
      </c>
      <c r="B1440" s="23">
        <v>-70.837569999999999</v>
      </c>
      <c r="C1440" s="25">
        <v>4.8178763</v>
      </c>
      <c r="D1440" s="26">
        <v>-3.3936978E-3</v>
      </c>
      <c r="E1440" s="28">
        <f t="shared" si="66"/>
        <v>5.621830723333334E-4</v>
      </c>
      <c r="F1440" s="18">
        <f t="shared" si="67"/>
        <v>2.5053665382484782</v>
      </c>
      <c r="G1440" s="12">
        <f t="shared" si="68"/>
        <v>17.273810272547713</v>
      </c>
    </row>
    <row r="1441" spans="1:7" x14ac:dyDescent="0.25">
      <c r="A1441" s="24">
        <v>71.583008000000007</v>
      </c>
      <c r="B1441" s="23">
        <v>-70.869979999999998</v>
      </c>
      <c r="C1441" s="25">
        <v>4.8177966999999997</v>
      </c>
      <c r="D1441" s="26">
        <v>-3.3934414000000002E-3</v>
      </c>
      <c r="E1441" s="28">
        <f t="shared" si="66"/>
        <v>5.6214033900000009E-4</v>
      </c>
      <c r="F1441" s="18">
        <f t="shared" si="67"/>
        <v>2.5065128075163914</v>
      </c>
      <c r="G1441" s="12">
        <f t="shared" si="68"/>
        <v>17.281713482538304</v>
      </c>
    </row>
    <row r="1442" spans="1:7" x14ac:dyDescent="0.25">
      <c r="A1442" s="24">
        <v>71.632812999999999</v>
      </c>
      <c r="B1442" s="23">
        <v>-70.938652000000005</v>
      </c>
      <c r="C1442" s="25">
        <v>4.8178587000000004</v>
      </c>
      <c r="D1442" s="26">
        <v>-3.3968566E-3</v>
      </c>
      <c r="E1442" s="28">
        <f t="shared" si="66"/>
        <v>5.6270953900000001E-4</v>
      </c>
      <c r="F1442" s="18">
        <f t="shared" si="67"/>
        <v>2.5089415826835042</v>
      </c>
      <c r="G1442" s="12">
        <f t="shared" si="68"/>
        <v>17.298459216462216</v>
      </c>
    </row>
    <row r="1443" spans="1:7" x14ac:dyDescent="0.25">
      <c r="A1443" s="24">
        <v>71.682616999999993</v>
      </c>
      <c r="B1443" s="23">
        <v>-70.977287000000004</v>
      </c>
      <c r="C1443" s="25">
        <v>4.8177136999999997</v>
      </c>
      <c r="D1443" s="26">
        <v>-3.3999204E-3</v>
      </c>
      <c r="E1443" s="28">
        <f t="shared" si="66"/>
        <v>5.6322017233333339E-4</v>
      </c>
      <c r="F1443" s="18">
        <f t="shared" si="67"/>
        <v>2.5103080162893607</v>
      </c>
      <c r="G1443" s="12">
        <f t="shared" si="68"/>
        <v>17.30788039875122</v>
      </c>
    </row>
    <row r="1444" spans="1:7" x14ac:dyDescent="0.25">
      <c r="A1444" s="24">
        <v>71.732422</v>
      </c>
      <c r="B1444" s="23">
        <v>-71.024512999999999</v>
      </c>
      <c r="C1444" s="25">
        <v>4.8176826999999998</v>
      </c>
      <c r="D1444" s="26">
        <v>-3.4024834000000001E-3</v>
      </c>
      <c r="E1444" s="28">
        <f t="shared" si="66"/>
        <v>5.6364733900000007E-4</v>
      </c>
      <c r="F1444" s="18">
        <f t="shared" si="67"/>
        <v>2.5119782943654623</v>
      </c>
      <c r="G1444" s="12">
        <f t="shared" si="68"/>
        <v>17.319396504737508</v>
      </c>
    </row>
    <row r="1445" spans="1:7" x14ac:dyDescent="0.25">
      <c r="A1445" s="24">
        <v>71.782227000000006</v>
      </c>
      <c r="B1445" s="23">
        <v>-71.077026000000004</v>
      </c>
      <c r="C1445" s="25">
        <v>4.8176927999999997</v>
      </c>
      <c r="D1445" s="26">
        <v>-3.4043430000000002E-3</v>
      </c>
      <c r="E1445" s="28">
        <f t="shared" si="66"/>
        <v>5.6395727233333342E-4</v>
      </c>
      <c r="F1445" s="18">
        <f t="shared" si="67"/>
        <v>2.5138355618158146</v>
      </c>
      <c r="G1445" s="12">
        <f t="shared" si="68"/>
        <v>17.332201850810819</v>
      </c>
    </row>
    <row r="1446" spans="1:7" x14ac:dyDescent="0.25">
      <c r="A1446" s="24">
        <v>71.832031000000001</v>
      </c>
      <c r="B1446" s="23">
        <v>-71.119193999999993</v>
      </c>
      <c r="C1446" s="25">
        <v>4.8175739999999996</v>
      </c>
      <c r="D1446" s="26">
        <v>-3.4085750000000001E-3</v>
      </c>
      <c r="E1446" s="28">
        <f t="shared" si="66"/>
        <v>5.6466260566666673E-4</v>
      </c>
      <c r="F1446" s="18">
        <f t="shared" si="67"/>
        <v>2.515326949735881</v>
      </c>
      <c r="G1446" s="12">
        <f t="shared" si="68"/>
        <v>17.342484558582594</v>
      </c>
    </row>
    <row r="1447" spans="1:7" x14ac:dyDescent="0.25">
      <c r="A1447" s="24">
        <v>71.881836000000007</v>
      </c>
      <c r="B1447" s="23">
        <v>-71.181106999999997</v>
      </c>
      <c r="C1447" s="25">
        <v>4.8176556000000001</v>
      </c>
      <c r="D1447" s="26">
        <v>-3.4116746000000002E-3</v>
      </c>
      <c r="E1447" s="28">
        <f t="shared" si="66"/>
        <v>5.6517920566666671E-4</v>
      </c>
      <c r="F1447" s="18">
        <f t="shared" si="67"/>
        <v>2.5175166741784696</v>
      </c>
      <c r="G1447" s="12">
        <f t="shared" si="68"/>
        <v>17.357582103789245</v>
      </c>
    </row>
    <row r="1448" spans="1:7" x14ac:dyDescent="0.25">
      <c r="A1448" s="24">
        <v>71.931640999999999</v>
      </c>
      <c r="B1448" s="23">
        <v>-71.246741999999998</v>
      </c>
      <c r="C1448" s="25">
        <v>4.8175682999999996</v>
      </c>
      <c r="D1448" s="26">
        <v>-3.4135102999999999E-3</v>
      </c>
      <c r="E1448" s="28">
        <f t="shared" si="66"/>
        <v>5.6548515566666663E-4</v>
      </c>
      <c r="F1448" s="18">
        <f t="shared" si="67"/>
        <v>2.5198380374428777</v>
      </c>
      <c r="G1448" s="12">
        <f t="shared" si="68"/>
        <v>17.373587262312309</v>
      </c>
    </row>
    <row r="1449" spans="1:7" x14ac:dyDescent="0.25">
      <c r="A1449" s="24">
        <v>71.981444999999994</v>
      </c>
      <c r="B1449" s="23">
        <v>-71.287871999999993</v>
      </c>
      <c r="C1449" s="25">
        <v>4.8176255000000001</v>
      </c>
      <c r="D1449" s="26">
        <v>-3.4164429999999999E-3</v>
      </c>
      <c r="E1449" s="28">
        <f t="shared" si="66"/>
        <v>5.6597393900000004E-4</v>
      </c>
      <c r="F1449" s="18">
        <f t="shared" si="67"/>
        <v>2.5212927136227372</v>
      </c>
      <c r="G1449" s="12">
        <f t="shared" si="68"/>
        <v>17.383616852775532</v>
      </c>
    </row>
    <row r="1450" spans="1:7" x14ac:dyDescent="0.25">
      <c r="A1450" s="24">
        <v>72.03125</v>
      </c>
      <c r="B1450" s="23">
        <v>-71.343177999999995</v>
      </c>
      <c r="C1450" s="25">
        <v>4.8175401999999998</v>
      </c>
      <c r="D1450" s="26">
        <v>-3.4173906E-3</v>
      </c>
      <c r="E1450" s="28">
        <f t="shared" si="66"/>
        <v>5.6613187233333338E-4</v>
      </c>
      <c r="F1450" s="18">
        <f t="shared" si="67"/>
        <v>2.523248763241102</v>
      </c>
      <c r="G1450" s="12">
        <f t="shared" si="68"/>
        <v>17.397103274612611</v>
      </c>
    </row>
    <row r="1451" spans="1:7" x14ac:dyDescent="0.25">
      <c r="A1451" s="24">
        <v>72.081055000000006</v>
      </c>
      <c r="B1451" s="23">
        <v>-71.383362000000005</v>
      </c>
      <c r="C1451" s="25">
        <v>4.8174767000000003</v>
      </c>
      <c r="D1451" s="26">
        <v>-3.4204484000000001E-3</v>
      </c>
      <c r="E1451" s="28">
        <f t="shared" si="66"/>
        <v>5.6664150566666674E-4</v>
      </c>
      <c r="F1451" s="18">
        <f t="shared" si="67"/>
        <v>2.5246699815151477</v>
      </c>
      <c r="G1451" s="12">
        <f t="shared" si="68"/>
        <v>17.406902182056673</v>
      </c>
    </row>
    <row r="1452" spans="1:7" x14ac:dyDescent="0.25">
      <c r="A1452" s="24">
        <v>72.130859000000001</v>
      </c>
      <c r="B1452" s="23">
        <v>-71.437224999999998</v>
      </c>
      <c r="C1452" s="25">
        <v>4.817431</v>
      </c>
      <c r="D1452" s="26">
        <v>-3.4254906E-3</v>
      </c>
      <c r="E1452" s="28">
        <f t="shared" si="66"/>
        <v>5.6748187233333339E-4</v>
      </c>
      <c r="F1452" s="18">
        <f t="shared" si="67"/>
        <v>2.5265749954484273</v>
      </c>
      <c r="G1452" s="12">
        <f t="shared" si="68"/>
        <v>17.420036726941682</v>
      </c>
    </row>
    <row r="1453" spans="1:7" x14ac:dyDescent="0.25">
      <c r="A1453" s="24">
        <v>72.180663999999993</v>
      </c>
      <c r="B1453" s="23">
        <v>-71.465630000000004</v>
      </c>
      <c r="C1453" s="25">
        <v>4.8174267000000004</v>
      </c>
      <c r="D1453" s="26">
        <v>-3.4265874000000002E-3</v>
      </c>
      <c r="E1453" s="28">
        <f t="shared" si="66"/>
        <v>5.6766467233333338E-4</v>
      </c>
      <c r="F1453" s="18">
        <f t="shared" si="67"/>
        <v>2.5275796168169888</v>
      </c>
      <c r="G1453" s="12">
        <f t="shared" si="68"/>
        <v>17.426963313790893</v>
      </c>
    </row>
    <row r="1454" spans="1:7" x14ac:dyDescent="0.25">
      <c r="A1454" s="24">
        <v>72.230468999999999</v>
      </c>
      <c r="B1454" s="23">
        <v>-71.521904000000006</v>
      </c>
      <c r="C1454" s="25">
        <v>4.8173041000000003</v>
      </c>
      <c r="D1454" s="26">
        <v>-3.4289479000000002E-3</v>
      </c>
      <c r="E1454" s="28">
        <f t="shared" si="66"/>
        <v>5.6805808900000005E-4</v>
      </c>
      <c r="F1454" s="18">
        <f t="shared" si="67"/>
        <v>2.5295699024320006</v>
      </c>
      <c r="G1454" s="12">
        <f t="shared" si="68"/>
        <v>17.440685783368508</v>
      </c>
    </row>
    <row r="1455" spans="1:7" x14ac:dyDescent="0.25">
      <c r="A1455" s="24">
        <v>72.280272999999994</v>
      </c>
      <c r="B1455" s="23">
        <v>-71.581474</v>
      </c>
      <c r="C1455" s="25">
        <v>4.8173819</v>
      </c>
      <c r="D1455" s="26">
        <v>-3.4290315000000001E-3</v>
      </c>
      <c r="E1455" s="28">
        <f t="shared" si="66"/>
        <v>5.680720223333334E-4</v>
      </c>
      <c r="F1455" s="18">
        <f t="shared" si="67"/>
        <v>2.5316767602008858</v>
      </c>
      <c r="G1455" s="12">
        <f t="shared" si="68"/>
        <v>17.455211985748623</v>
      </c>
    </row>
    <row r="1456" spans="1:7" x14ac:dyDescent="0.25">
      <c r="A1456" s="24">
        <v>72.330078</v>
      </c>
      <c r="B1456" s="23">
        <v>-71.614615999999998</v>
      </c>
      <c r="C1456" s="25">
        <v>4.8172740999999997</v>
      </c>
      <c r="D1456" s="26">
        <v>-3.4343719000000002E-3</v>
      </c>
      <c r="E1456" s="28">
        <f t="shared" si="66"/>
        <v>5.6896208900000008E-4</v>
      </c>
      <c r="F1456" s="18">
        <f t="shared" si="67"/>
        <v>2.5328489186728751</v>
      </c>
      <c r="G1456" s="12">
        <f t="shared" si="68"/>
        <v>17.463293694650449</v>
      </c>
    </row>
    <row r="1457" spans="1:7" x14ac:dyDescent="0.25">
      <c r="A1457" s="24">
        <v>72.379883000000007</v>
      </c>
      <c r="B1457" s="23">
        <v>-71.671370999999994</v>
      </c>
      <c r="C1457" s="25">
        <v>4.8173189000000001</v>
      </c>
      <c r="D1457" s="26">
        <v>-3.4363985E-3</v>
      </c>
      <c r="E1457" s="28">
        <f t="shared" si="66"/>
        <v>5.6929985566666664E-4</v>
      </c>
      <c r="F1457" s="18">
        <f t="shared" si="67"/>
        <v>2.5348562161829151</v>
      </c>
      <c r="G1457" s="12">
        <f t="shared" si="68"/>
        <v>17.47713345654542</v>
      </c>
    </row>
    <row r="1458" spans="1:7" x14ac:dyDescent="0.25">
      <c r="A1458" s="24">
        <v>72.429687999999999</v>
      </c>
      <c r="B1458" s="23">
        <v>-71.725532999999999</v>
      </c>
      <c r="C1458" s="25">
        <v>4.8172354999999998</v>
      </c>
      <c r="D1458" s="26">
        <v>-3.4379243999999999E-3</v>
      </c>
      <c r="E1458" s="28">
        <f t="shared" si="66"/>
        <v>5.6955417233333337E-4</v>
      </c>
      <c r="F1458" s="18">
        <f t="shared" si="67"/>
        <v>2.5367718050779691</v>
      </c>
      <c r="G1458" s="12">
        <f t="shared" si="68"/>
        <v>17.490340912870952</v>
      </c>
    </row>
    <row r="1459" spans="1:7" x14ac:dyDescent="0.25">
      <c r="A1459" s="24">
        <v>72.479491999999993</v>
      </c>
      <c r="B1459" s="23">
        <v>-71.773269999999997</v>
      </c>
      <c r="C1459" s="25">
        <v>4.8171929999999996</v>
      </c>
      <c r="D1459" s="26">
        <v>-3.4417391000000001E-3</v>
      </c>
      <c r="E1459" s="28">
        <f t="shared" si="66"/>
        <v>5.701899556666667E-4</v>
      </c>
      <c r="F1459" s="18">
        <f t="shared" si="67"/>
        <v>2.5384601560820532</v>
      </c>
      <c r="G1459" s="12">
        <f t="shared" si="68"/>
        <v>17.501981626703749</v>
      </c>
    </row>
    <row r="1460" spans="1:7" x14ac:dyDescent="0.25">
      <c r="A1460" s="24">
        <v>72.529297</v>
      </c>
      <c r="B1460" s="23">
        <v>-71.825974000000002</v>
      </c>
      <c r="C1460" s="25">
        <v>4.8171549000000002</v>
      </c>
      <c r="D1460" s="26">
        <v>-3.4440218000000001E-3</v>
      </c>
      <c r="E1460" s="28">
        <f t="shared" si="66"/>
        <v>5.7057040566666666E-4</v>
      </c>
      <c r="F1460" s="18">
        <f t="shared" si="67"/>
        <v>2.5403241787755455</v>
      </c>
      <c r="G1460" s="12">
        <f t="shared" si="68"/>
        <v>17.514833548312641</v>
      </c>
    </row>
    <row r="1461" spans="1:7" x14ac:dyDescent="0.25">
      <c r="A1461" s="24">
        <v>72.579102000000006</v>
      </c>
      <c r="B1461" s="23">
        <v>-71.876555999999994</v>
      </c>
      <c r="C1461" s="25">
        <v>4.8171549000000002</v>
      </c>
      <c r="D1461" s="26">
        <v>-3.4446714E-3</v>
      </c>
      <c r="E1461" s="28">
        <f t="shared" si="66"/>
        <v>5.7067867233333335E-4</v>
      </c>
      <c r="F1461" s="18">
        <f t="shared" si="67"/>
        <v>2.5421131510714283</v>
      </c>
      <c r="G1461" s="12">
        <f t="shared" si="68"/>
        <v>17.527168018159728</v>
      </c>
    </row>
    <row r="1462" spans="1:7" x14ac:dyDescent="0.25">
      <c r="A1462" s="24">
        <v>72.628906000000001</v>
      </c>
      <c r="B1462" s="23">
        <v>-71.929091999999997</v>
      </c>
      <c r="C1462" s="25">
        <v>4.8171109999999997</v>
      </c>
      <c r="D1462" s="26">
        <v>-3.4489690000000001E-3</v>
      </c>
      <c r="E1462" s="28">
        <f t="shared" si="66"/>
        <v>5.7139493900000007E-4</v>
      </c>
      <c r="F1462" s="18">
        <f t="shared" si="67"/>
        <v>2.5439712319803789</v>
      </c>
      <c r="G1462" s="12">
        <f t="shared" si="68"/>
        <v>17.539978972805386</v>
      </c>
    </row>
    <row r="1463" spans="1:7" x14ac:dyDescent="0.25">
      <c r="A1463" s="24">
        <v>72.678711000000007</v>
      </c>
      <c r="B1463" s="23">
        <v>-71.973297000000002</v>
      </c>
      <c r="C1463" s="25">
        <v>4.8170614</v>
      </c>
      <c r="D1463" s="26">
        <v>-3.4512995999999999E-3</v>
      </c>
      <c r="E1463" s="28">
        <f t="shared" si="66"/>
        <v>5.717833723333333E-4</v>
      </c>
      <c r="F1463" s="18">
        <f t="shared" si="67"/>
        <v>2.5455346640380183</v>
      </c>
      <c r="G1463" s="12">
        <f t="shared" si="68"/>
        <v>17.550758405006377</v>
      </c>
    </row>
    <row r="1464" spans="1:7" x14ac:dyDescent="0.25">
      <c r="A1464" s="24">
        <v>72.728515999999999</v>
      </c>
      <c r="B1464" s="23">
        <v>-72.026771999999994</v>
      </c>
      <c r="C1464" s="25">
        <v>4.8171872999999996</v>
      </c>
      <c r="D1464" s="26">
        <v>-3.4536062999999998E-3</v>
      </c>
      <c r="E1464" s="28">
        <f t="shared" si="66"/>
        <v>5.7216782233333332E-4</v>
      </c>
      <c r="F1464" s="18">
        <f t="shared" si="67"/>
        <v>2.5474259552784266</v>
      </c>
      <c r="G1464" s="12">
        <f t="shared" si="68"/>
        <v>17.563798335714395</v>
      </c>
    </row>
    <row r="1465" spans="1:7" x14ac:dyDescent="0.25">
      <c r="A1465" s="24">
        <v>72.778319999999994</v>
      </c>
      <c r="B1465" s="23">
        <v>-72.077331999999998</v>
      </c>
      <c r="C1465" s="25">
        <v>4.8170561999999997</v>
      </c>
      <c r="D1465" s="26">
        <v>-3.4577965000000001E-3</v>
      </c>
      <c r="E1465" s="28">
        <f t="shared" si="66"/>
        <v>5.72866189E-4</v>
      </c>
      <c r="F1465" s="18">
        <f t="shared" si="67"/>
        <v>2.5492141494834772</v>
      </c>
      <c r="G1465" s="12">
        <f t="shared" si="68"/>
        <v>17.576127440840111</v>
      </c>
    </row>
    <row r="1466" spans="1:7" x14ac:dyDescent="0.25">
      <c r="A1466" s="24">
        <v>72.828125</v>
      </c>
      <c r="B1466" s="23">
        <v>-72.113297000000003</v>
      </c>
      <c r="C1466" s="25">
        <v>4.8169393999999999</v>
      </c>
      <c r="D1466" s="26">
        <v>-3.4588158999999999E-3</v>
      </c>
      <c r="E1466" s="28">
        <f t="shared" si="66"/>
        <v>5.7303608900000004E-4</v>
      </c>
      <c r="F1466" s="18">
        <f t="shared" si="67"/>
        <v>2.550486151156433</v>
      </c>
      <c r="G1466" s="12">
        <f t="shared" si="68"/>
        <v>17.584897541034852</v>
      </c>
    </row>
    <row r="1467" spans="1:7" x14ac:dyDescent="0.25">
      <c r="A1467" s="24">
        <v>72.877930000000006</v>
      </c>
      <c r="B1467" s="23">
        <v>-72.170799000000002</v>
      </c>
      <c r="C1467" s="25">
        <v>4.8169655999999996</v>
      </c>
      <c r="D1467" s="26">
        <v>-3.4605204000000001E-3</v>
      </c>
      <c r="E1467" s="28">
        <f t="shared" si="66"/>
        <v>5.7332017233333336E-4</v>
      </c>
      <c r="F1467" s="18">
        <f t="shared" si="67"/>
        <v>2.552519868387026</v>
      </c>
      <c r="G1467" s="12">
        <f t="shared" si="68"/>
        <v>17.598919459605636</v>
      </c>
    </row>
    <row r="1468" spans="1:7" x14ac:dyDescent="0.25">
      <c r="A1468" s="24">
        <v>72.927734000000001</v>
      </c>
      <c r="B1468" s="23">
        <v>-72.219727000000006</v>
      </c>
      <c r="C1468" s="25">
        <v>4.8169431999999999</v>
      </c>
      <c r="D1468" s="26">
        <v>-3.4652234000000001E-3</v>
      </c>
      <c r="E1468" s="28">
        <f t="shared" si="66"/>
        <v>5.7410400566666666E-4</v>
      </c>
      <c r="F1468" s="18">
        <f t="shared" si="67"/>
        <v>2.5542503423993819</v>
      </c>
      <c r="G1468" s="12">
        <f t="shared" si="68"/>
        <v>17.610850599945646</v>
      </c>
    </row>
    <row r="1469" spans="1:7" x14ac:dyDescent="0.25">
      <c r="A1469" s="24">
        <v>72.977538999999993</v>
      </c>
      <c r="B1469" s="23">
        <v>-72.270179999999996</v>
      </c>
      <c r="C1469" s="25">
        <v>4.8168291999999999</v>
      </c>
      <c r="D1469" s="26">
        <v>-3.4666657000000001E-3</v>
      </c>
      <c r="E1469" s="28">
        <f t="shared" si="66"/>
        <v>5.7434438900000003E-4</v>
      </c>
      <c r="F1469" s="18">
        <f t="shared" si="67"/>
        <v>2.5560347522535629</v>
      </c>
      <c r="G1469" s="12">
        <f t="shared" si="68"/>
        <v>17.62315361301739</v>
      </c>
    </row>
    <row r="1470" spans="1:7" x14ac:dyDescent="0.25">
      <c r="A1470" s="24">
        <v>73.027343999999999</v>
      </c>
      <c r="B1470" s="23">
        <v>-72.304625999999999</v>
      </c>
      <c r="C1470" s="25">
        <v>4.8168445000000002</v>
      </c>
      <c r="D1470" s="26">
        <v>-3.4692883000000002E-3</v>
      </c>
      <c r="E1470" s="28">
        <f t="shared" si="66"/>
        <v>5.7478148900000001E-4</v>
      </c>
      <c r="F1470" s="18">
        <f t="shared" si="67"/>
        <v>2.5572530302912835</v>
      </c>
      <c r="G1470" s="12">
        <f t="shared" si="68"/>
        <v>17.631553303586227</v>
      </c>
    </row>
    <row r="1471" spans="1:7" x14ac:dyDescent="0.25">
      <c r="A1471" s="24">
        <v>73.077147999999994</v>
      </c>
      <c r="B1471" s="23">
        <v>-72.358840999999998</v>
      </c>
      <c r="C1471" s="25">
        <v>4.8167967999999997</v>
      </c>
      <c r="D1471" s="26">
        <v>-3.4701286E-3</v>
      </c>
      <c r="E1471" s="28">
        <f t="shared" si="66"/>
        <v>5.7492153900000006E-4</v>
      </c>
      <c r="F1471" s="18">
        <f t="shared" si="67"/>
        <v>2.5591704936778896</v>
      </c>
      <c r="G1471" s="12">
        <f t="shared" si="68"/>
        <v>17.644773684013252</v>
      </c>
    </row>
    <row r="1472" spans="1:7" x14ac:dyDescent="0.25">
      <c r="A1472" s="24">
        <v>73.126953</v>
      </c>
      <c r="B1472" s="23">
        <v>-72.395988000000003</v>
      </c>
      <c r="C1472" s="25">
        <v>4.8167558000000001</v>
      </c>
      <c r="D1472" s="26">
        <v>-3.4728587999999999E-3</v>
      </c>
      <c r="E1472" s="28">
        <f t="shared" si="66"/>
        <v>5.7537657233333334E-4</v>
      </c>
      <c r="F1472" s="18">
        <f t="shared" si="67"/>
        <v>2.560484300049231</v>
      </c>
      <c r="G1472" s="12">
        <f t="shared" si="68"/>
        <v>17.653832016056469</v>
      </c>
    </row>
    <row r="1473" spans="1:7" x14ac:dyDescent="0.25">
      <c r="A1473" s="24">
        <v>73.176758000000007</v>
      </c>
      <c r="B1473" s="23">
        <v>-72.444159999999997</v>
      </c>
      <c r="C1473" s="25">
        <v>4.8166837999999998</v>
      </c>
      <c r="D1473" s="26">
        <v>-3.47569E-3</v>
      </c>
      <c r="E1473" s="28">
        <f t="shared" si="66"/>
        <v>5.7584843899999999E-4</v>
      </c>
      <c r="F1473" s="18">
        <f t="shared" si="67"/>
        <v>2.5621880360311469</v>
      </c>
      <c r="G1473" s="12">
        <f t="shared" si="68"/>
        <v>17.665578805061919</v>
      </c>
    </row>
    <row r="1474" spans="1:7" x14ac:dyDescent="0.25">
      <c r="A1474" s="24">
        <v>73.226562999999999</v>
      </c>
      <c r="B1474" s="23">
        <v>-72.497589000000005</v>
      </c>
      <c r="C1474" s="25">
        <v>4.8167090000000004</v>
      </c>
      <c r="D1474" s="26">
        <v>-3.4783364E-3</v>
      </c>
      <c r="E1474" s="28">
        <f t="shared" si="66"/>
        <v>5.7628950566666665E-4</v>
      </c>
      <c r="F1474" s="18">
        <f t="shared" si="67"/>
        <v>2.5640777003543596</v>
      </c>
      <c r="G1474" s="12">
        <f t="shared" si="68"/>
        <v>17.678607518625249</v>
      </c>
    </row>
    <row r="1475" spans="1:7" x14ac:dyDescent="0.25">
      <c r="A1475" s="24">
        <v>73.276366999999993</v>
      </c>
      <c r="B1475" s="23">
        <v>-72.550690000000003</v>
      </c>
      <c r="C1475" s="25">
        <v>4.8167162000000001</v>
      </c>
      <c r="D1475" s="26">
        <v>-3.4804699999999998E-3</v>
      </c>
      <c r="E1475" s="28">
        <f t="shared" si="66"/>
        <v>5.7664510566666669E-4</v>
      </c>
      <c r="F1475" s="18">
        <f t="shared" si="67"/>
        <v>2.5659557640506092</v>
      </c>
      <c r="G1475" s="12">
        <f t="shared" si="68"/>
        <v>17.691556249069876</v>
      </c>
    </row>
    <row r="1476" spans="1:7" x14ac:dyDescent="0.25">
      <c r="A1476" s="24">
        <v>73.326172</v>
      </c>
      <c r="B1476" s="23">
        <v>-72.605414999999994</v>
      </c>
      <c r="C1476" s="25">
        <v>4.8166275000000001</v>
      </c>
      <c r="D1476" s="26">
        <v>-3.4843680999999999E-3</v>
      </c>
      <c r="E1476" s="28">
        <f t="shared" si="66"/>
        <v>5.77294789E-4</v>
      </c>
      <c r="F1476" s="18">
        <f t="shared" si="67"/>
        <v>2.5678912649974319</v>
      </c>
      <c r="G1476" s="12">
        <f t="shared" si="68"/>
        <v>17.704900993492434</v>
      </c>
    </row>
    <row r="1477" spans="1:7" x14ac:dyDescent="0.25">
      <c r="A1477" s="24">
        <v>73.375977000000006</v>
      </c>
      <c r="B1477" s="23">
        <v>-72.645401000000007</v>
      </c>
      <c r="C1477" s="25">
        <v>4.8165301999999999</v>
      </c>
      <c r="D1477" s="26">
        <v>-3.4853636999999998E-3</v>
      </c>
      <c r="E1477" s="28">
        <f t="shared" ref="E1477:E1540" si="69" xml:space="preserve"> (delta_0 - D1477) / L</f>
        <v>5.7746072233333336E-4</v>
      </c>
      <c r="F1477" s="18">
        <f t="shared" ref="F1477:F1540" si="70" xml:space="preserve"> -B1477 / A_6x12_in2</f>
        <v>2.5693054804539819</v>
      </c>
      <c r="G1477" s="12">
        <f t="shared" ref="G1477:G1540" si="71" xml:space="preserve"> -B1477 * kip_to_N / A_6x12_mm2</f>
        <v>17.714651618444112</v>
      </c>
    </row>
    <row r="1478" spans="1:7" x14ac:dyDescent="0.25">
      <c r="A1478" s="24">
        <v>73.425781000000001</v>
      </c>
      <c r="B1478" s="23">
        <v>-72.695151999999993</v>
      </c>
      <c r="C1478" s="25">
        <v>4.8165193000000004</v>
      </c>
      <c r="D1478" s="26">
        <v>-3.4880220999999999E-3</v>
      </c>
      <c r="E1478" s="28">
        <f t="shared" si="69"/>
        <v>5.7790378900000005E-4</v>
      </c>
      <c r="F1478" s="18">
        <f t="shared" si="70"/>
        <v>2.5710650621370403</v>
      </c>
      <c r="G1478" s="12">
        <f t="shared" si="71"/>
        <v>17.726783448133773</v>
      </c>
    </row>
    <row r="1479" spans="1:7" x14ac:dyDescent="0.25">
      <c r="A1479" s="24">
        <v>73.475586000000007</v>
      </c>
      <c r="B1479" s="23">
        <v>-72.750632999999993</v>
      </c>
      <c r="C1479" s="25">
        <v>4.8164606000000001</v>
      </c>
      <c r="D1479" s="26">
        <v>-3.4896729E-3</v>
      </c>
      <c r="E1479" s="28">
        <f t="shared" si="69"/>
        <v>5.7817892233333334E-4</v>
      </c>
      <c r="F1479" s="18">
        <f t="shared" si="70"/>
        <v>2.5730273011143026</v>
      </c>
      <c r="G1479" s="12">
        <f t="shared" si="71"/>
        <v>17.740312543890884</v>
      </c>
    </row>
    <row r="1480" spans="1:7" x14ac:dyDescent="0.25">
      <c r="A1480" s="24">
        <v>73.525390999999999</v>
      </c>
      <c r="B1480" s="23">
        <v>-72.806518999999994</v>
      </c>
      <c r="C1480" s="25">
        <v>4.8164996999999996</v>
      </c>
      <c r="D1480" s="26">
        <v>-3.4924268000000001E-3</v>
      </c>
      <c r="E1480" s="28">
        <f t="shared" si="69"/>
        <v>5.7863790566666667E-4</v>
      </c>
      <c r="F1480" s="18">
        <f t="shared" si="70"/>
        <v>2.5750038640364434</v>
      </c>
      <c r="G1480" s="12">
        <f t="shared" si="71"/>
        <v>17.753940399291512</v>
      </c>
    </row>
    <row r="1481" spans="1:7" x14ac:dyDescent="0.25">
      <c r="A1481" s="24">
        <v>73.575194999999994</v>
      </c>
      <c r="B1481" s="23">
        <v>-72.861915999999994</v>
      </c>
      <c r="C1481" s="25">
        <v>4.8164425</v>
      </c>
      <c r="D1481" s="26">
        <v>-3.4970103000000002E-3</v>
      </c>
      <c r="E1481" s="28">
        <f t="shared" si="69"/>
        <v>5.7940182233333338E-4</v>
      </c>
      <c r="F1481" s="18">
        <f t="shared" si="70"/>
        <v>2.5769631321214352</v>
      </c>
      <c r="G1481" s="12">
        <f t="shared" si="71"/>
        <v>17.767449011567006</v>
      </c>
    </row>
    <row r="1482" spans="1:7" x14ac:dyDescent="0.25">
      <c r="A1482" s="24">
        <v>73.625</v>
      </c>
      <c r="B1482" s="23">
        <v>-72.900313999999995</v>
      </c>
      <c r="C1482" s="25">
        <v>4.8164496000000003</v>
      </c>
      <c r="D1482" s="26">
        <v>-3.4989000000000001E-3</v>
      </c>
      <c r="E1482" s="28">
        <f t="shared" si="69"/>
        <v>5.7971677233333333E-4</v>
      </c>
      <c r="F1482" s="18">
        <f t="shared" si="70"/>
        <v>2.5783211835669557</v>
      </c>
      <c r="G1482" s="12">
        <f t="shared" si="71"/>
        <v>17.776812401175732</v>
      </c>
    </row>
    <row r="1483" spans="1:7" x14ac:dyDescent="0.25">
      <c r="A1483" s="24">
        <v>73.674805000000006</v>
      </c>
      <c r="B1483" s="23">
        <v>-72.944999999999993</v>
      </c>
      <c r="C1483" s="25">
        <v>4.8164382000000003</v>
      </c>
      <c r="D1483" s="26">
        <v>-3.4992692999999998E-3</v>
      </c>
      <c r="E1483" s="28">
        <f t="shared" si="69"/>
        <v>5.7977832233333329E-4</v>
      </c>
      <c r="F1483" s="18">
        <f t="shared" si="70"/>
        <v>2.5799016275196234</v>
      </c>
      <c r="G1483" s="12">
        <f t="shared" si="71"/>
        <v>17.787709125694075</v>
      </c>
    </row>
    <row r="1484" spans="1:7" x14ac:dyDescent="0.25">
      <c r="A1484" s="24">
        <v>73.724609000000001</v>
      </c>
      <c r="B1484" s="23">
        <v>-73.006561000000005</v>
      </c>
      <c r="C1484" s="25">
        <v>4.8164271999999997</v>
      </c>
      <c r="D1484" s="26">
        <v>-3.5032746E-3</v>
      </c>
      <c r="E1484" s="28">
        <f t="shared" si="69"/>
        <v>5.8044587233333335E-4</v>
      </c>
      <c r="F1484" s="18">
        <f t="shared" si="70"/>
        <v>2.5820789025088859</v>
      </c>
      <c r="G1484" s="12">
        <f t="shared" si="71"/>
        <v>17.802720835358716</v>
      </c>
    </row>
    <row r="1485" spans="1:7" x14ac:dyDescent="0.25">
      <c r="A1485" s="24">
        <v>73.774413999999993</v>
      </c>
      <c r="B1485" s="23">
        <v>-73.046783000000005</v>
      </c>
      <c r="C1485" s="25">
        <v>4.8162478999999996</v>
      </c>
      <c r="D1485" s="26">
        <v>-3.5048841999999998E-3</v>
      </c>
      <c r="E1485" s="28">
        <f t="shared" si="69"/>
        <v>5.8071413899999996E-4</v>
      </c>
      <c r="F1485" s="18">
        <f t="shared" si="70"/>
        <v>2.5835014647580063</v>
      </c>
      <c r="G1485" s="12">
        <f t="shared" si="71"/>
        <v>17.812529009139698</v>
      </c>
    </row>
    <row r="1486" spans="1:7" x14ac:dyDescent="0.25">
      <c r="A1486" s="24">
        <v>73.824218999999999</v>
      </c>
      <c r="B1486" s="23">
        <v>-73.094048000000001</v>
      </c>
      <c r="C1486" s="25">
        <v>4.8162456000000002</v>
      </c>
      <c r="D1486" s="26">
        <v>-3.5050510999999999E-3</v>
      </c>
      <c r="E1486" s="28">
        <f t="shared" si="69"/>
        <v>5.8074195566666664E-4</v>
      </c>
      <c r="F1486" s="18">
        <f t="shared" si="70"/>
        <v>2.5851731221769483</v>
      </c>
      <c r="G1486" s="12">
        <f t="shared" si="71"/>
        <v>17.824054625313881</v>
      </c>
    </row>
    <row r="1487" spans="1:7" x14ac:dyDescent="0.25">
      <c r="A1487" s="24">
        <v>73.874022999999994</v>
      </c>
      <c r="B1487" s="23">
        <v>-73.148041000000006</v>
      </c>
      <c r="C1487" s="25">
        <v>4.8162880000000001</v>
      </c>
      <c r="D1487" s="26">
        <v>-3.5082817000000001E-3</v>
      </c>
      <c r="E1487" s="28">
        <f t="shared" si="69"/>
        <v>5.8128038900000006E-4</v>
      </c>
      <c r="F1487" s="18">
        <f t="shared" si="70"/>
        <v>2.5870827339196953</v>
      </c>
      <c r="G1487" s="12">
        <f t="shared" si="71"/>
        <v>17.837220870825206</v>
      </c>
    </row>
    <row r="1488" spans="1:7" x14ac:dyDescent="0.25">
      <c r="A1488" s="24">
        <v>73.923828</v>
      </c>
      <c r="B1488" s="23">
        <v>-73.197265999999999</v>
      </c>
      <c r="C1488" s="25">
        <v>4.8161978999999997</v>
      </c>
      <c r="D1488" s="26">
        <v>-3.5121441000000001E-3</v>
      </c>
      <c r="E1488" s="28">
        <f t="shared" si="69"/>
        <v>5.819241223333334E-4</v>
      </c>
      <c r="F1488" s="18">
        <f t="shared" si="70"/>
        <v>2.5888237121582947</v>
      </c>
      <c r="G1488" s="12">
        <f t="shared" si="71"/>
        <v>17.849224434903789</v>
      </c>
    </row>
    <row r="1489" spans="1:7" x14ac:dyDescent="0.25">
      <c r="A1489" s="24">
        <v>73.973633000000007</v>
      </c>
      <c r="B1489" s="23">
        <v>-73.252464000000003</v>
      </c>
      <c r="C1489" s="25">
        <v>4.8162203000000003</v>
      </c>
      <c r="D1489" s="26">
        <v>-3.5147844000000001E-3</v>
      </c>
      <c r="E1489" s="28">
        <f t="shared" si="69"/>
        <v>5.823641723333334E-4</v>
      </c>
      <c r="F1489" s="18">
        <f t="shared" si="70"/>
        <v>2.5907759420580252</v>
      </c>
      <c r="G1489" s="12">
        <f t="shared" si="71"/>
        <v>17.862684520835931</v>
      </c>
    </row>
    <row r="1490" spans="1:7" x14ac:dyDescent="0.25">
      <c r="A1490" s="24">
        <v>74.023437999999999</v>
      </c>
      <c r="B1490" s="23">
        <v>-73.295219000000003</v>
      </c>
      <c r="C1490" s="25">
        <v>4.8161383000000004</v>
      </c>
      <c r="D1490" s="26">
        <v>-3.5173652999999998E-3</v>
      </c>
      <c r="E1490" s="28">
        <f t="shared" si="69"/>
        <v>5.8279432233333329E-4</v>
      </c>
      <c r="F1490" s="18">
        <f t="shared" si="70"/>
        <v>2.5922880908562238</v>
      </c>
      <c r="G1490" s="12">
        <f t="shared" si="71"/>
        <v>17.873110369128057</v>
      </c>
    </row>
    <row r="1491" spans="1:7" x14ac:dyDescent="0.25">
      <c r="A1491" s="24">
        <v>74.073241999999993</v>
      </c>
      <c r="B1491" s="23">
        <v>-73.357062999999997</v>
      </c>
      <c r="C1491" s="25">
        <v>4.8161139000000004</v>
      </c>
      <c r="D1491" s="26">
        <v>-3.5197853999999998E-3</v>
      </c>
      <c r="E1491" s="28">
        <f t="shared" si="69"/>
        <v>5.8319767233333336E-4</v>
      </c>
      <c r="F1491" s="18">
        <f t="shared" si="70"/>
        <v>2.5944753749230181</v>
      </c>
      <c r="G1491" s="12">
        <f t="shared" si="71"/>
        <v>17.88819108861766</v>
      </c>
    </row>
    <row r="1492" spans="1:7" x14ac:dyDescent="0.25">
      <c r="A1492" s="24">
        <v>74.123047</v>
      </c>
      <c r="B1492" s="23">
        <v>-73.386993000000004</v>
      </c>
      <c r="C1492" s="25">
        <v>4.8161116000000002</v>
      </c>
      <c r="D1492" s="26">
        <v>-3.5199522999999999E-3</v>
      </c>
      <c r="E1492" s="28">
        <f t="shared" si="69"/>
        <v>5.8322548900000004E-4</v>
      </c>
      <c r="F1492" s="18">
        <f t="shared" si="70"/>
        <v>2.5955339321334048</v>
      </c>
      <c r="G1492" s="12">
        <f t="shared" si="71"/>
        <v>17.895489548198608</v>
      </c>
    </row>
    <row r="1493" spans="1:7" x14ac:dyDescent="0.25">
      <c r="A1493" s="24">
        <v>74.172852000000006</v>
      </c>
      <c r="B1493" s="23">
        <v>-73.442497000000003</v>
      </c>
      <c r="C1493" s="25">
        <v>4.8160644000000001</v>
      </c>
      <c r="D1493" s="26">
        <v>-3.5241720999999999E-3</v>
      </c>
      <c r="E1493" s="28">
        <f t="shared" si="69"/>
        <v>5.8392878900000004E-4</v>
      </c>
      <c r="F1493" s="18">
        <f t="shared" si="70"/>
        <v>2.5974969845692657</v>
      </c>
      <c r="G1493" s="12">
        <f t="shared" si="71"/>
        <v>17.90902425252807</v>
      </c>
    </row>
    <row r="1494" spans="1:7" x14ac:dyDescent="0.25">
      <c r="A1494" s="24">
        <v>74.222656000000001</v>
      </c>
      <c r="B1494" s="23">
        <v>-73.496100999999996</v>
      </c>
      <c r="C1494" s="25">
        <v>4.8159738000000001</v>
      </c>
      <c r="D1494" s="26">
        <v>-3.5243211E-3</v>
      </c>
      <c r="E1494" s="28">
        <f t="shared" si="69"/>
        <v>5.8395362233333332E-4</v>
      </c>
      <c r="F1494" s="18">
        <f t="shared" si="70"/>
        <v>2.5993928382513758</v>
      </c>
      <c r="G1494" s="12">
        <f t="shared" si="71"/>
        <v>17.922095640011428</v>
      </c>
    </row>
    <row r="1495" spans="1:7" x14ac:dyDescent="0.25">
      <c r="A1495" s="24">
        <v>74.272461000000007</v>
      </c>
      <c r="B1495" s="23">
        <v>-73.539162000000005</v>
      </c>
      <c r="C1495" s="25">
        <v>4.8160933999999997</v>
      </c>
      <c r="D1495" s="26">
        <v>-3.5266873999999998E-3</v>
      </c>
      <c r="E1495" s="28">
        <f t="shared" si="69"/>
        <v>5.8434800566666662E-4</v>
      </c>
      <c r="F1495" s="18">
        <f t="shared" si="70"/>
        <v>2.6009158095857052</v>
      </c>
      <c r="G1495" s="12">
        <f t="shared" si="71"/>
        <v>17.932596106700874</v>
      </c>
    </row>
    <row r="1496" spans="1:7" x14ac:dyDescent="0.25">
      <c r="A1496" s="24">
        <v>74.322265999999999</v>
      </c>
      <c r="B1496" s="23">
        <v>-73.583732999999995</v>
      </c>
      <c r="C1496" s="25">
        <v>4.8159003</v>
      </c>
      <c r="D1496" s="26">
        <v>-3.5317359000000001E-3</v>
      </c>
      <c r="E1496" s="28">
        <f t="shared" si="69"/>
        <v>5.8518942233333341E-4</v>
      </c>
      <c r="F1496" s="18">
        <f t="shared" si="70"/>
        <v>2.6024921862453825</v>
      </c>
      <c r="G1496" s="12">
        <f t="shared" si="71"/>
        <v>17.943464788357481</v>
      </c>
    </row>
    <row r="1497" spans="1:7" x14ac:dyDescent="0.25">
      <c r="A1497" s="24">
        <v>74.372069999999994</v>
      </c>
      <c r="B1497" s="23">
        <v>-73.645225999999994</v>
      </c>
      <c r="C1497" s="25">
        <v>4.8159694999999996</v>
      </c>
      <c r="D1497" s="26">
        <v>-3.5338997999999999E-3</v>
      </c>
      <c r="E1497" s="28">
        <f t="shared" si="69"/>
        <v>5.8555007233333334E-4</v>
      </c>
      <c r="F1497" s="18">
        <f t="shared" si="70"/>
        <v>2.6046670562266154</v>
      </c>
      <c r="G1497" s="12">
        <f t="shared" si="71"/>
        <v>17.958459916156045</v>
      </c>
    </row>
    <row r="1498" spans="1:7" x14ac:dyDescent="0.25">
      <c r="A1498" s="24">
        <v>74.421875</v>
      </c>
      <c r="B1498" s="23">
        <v>-73.697235000000006</v>
      </c>
      <c r="C1498" s="25">
        <v>4.8158984</v>
      </c>
      <c r="D1498" s="26">
        <v>-3.5380839999999999E-3</v>
      </c>
      <c r="E1498" s="28">
        <f t="shared" si="69"/>
        <v>5.8624743900000001E-4</v>
      </c>
      <c r="F1498" s="18">
        <f t="shared" si="70"/>
        <v>2.6065064983233417</v>
      </c>
      <c r="G1498" s="12">
        <f t="shared" si="71"/>
        <v>17.971142361339655</v>
      </c>
    </row>
    <row r="1499" spans="1:7" x14ac:dyDescent="0.25">
      <c r="A1499" s="24">
        <v>74.471680000000006</v>
      </c>
      <c r="B1499" s="23">
        <v>-73.733199999999997</v>
      </c>
      <c r="C1499" s="25">
        <v>4.8158364000000002</v>
      </c>
      <c r="D1499" s="26">
        <v>-3.5396577000000001E-3</v>
      </c>
      <c r="E1499" s="28">
        <f t="shared" si="69"/>
        <v>5.8650972233333337E-4</v>
      </c>
      <c r="F1499" s="18">
        <f t="shared" si="70"/>
        <v>2.607778499996297</v>
      </c>
      <c r="G1499" s="12">
        <f t="shared" si="71"/>
        <v>17.979912461534397</v>
      </c>
    </row>
    <row r="1500" spans="1:7" x14ac:dyDescent="0.25">
      <c r="A1500" s="24">
        <v>74.521484000000001</v>
      </c>
      <c r="B1500" s="23">
        <v>-73.777832000000004</v>
      </c>
      <c r="C1500" s="25">
        <v>4.8158621999999998</v>
      </c>
      <c r="D1500" s="26">
        <v>-3.5412250999999999E-3</v>
      </c>
      <c r="E1500" s="28">
        <f t="shared" si="69"/>
        <v>5.867709556666667E-4</v>
      </c>
      <c r="F1500" s="18">
        <f t="shared" si="70"/>
        <v>2.6093570340896481</v>
      </c>
      <c r="G1500" s="12">
        <f t="shared" si="71"/>
        <v>17.990796018100276</v>
      </c>
    </row>
    <row r="1501" spans="1:7" x14ac:dyDescent="0.25">
      <c r="A1501" s="24">
        <v>74.571288999999993</v>
      </c>
      <c r="B1501" s="23">
        <v>-73.846359000000007</v>
      </c>
      <c r="C1501" s="25">
        <v>4.8157911000000002</v>
      </c>
      <c r="D1501" s="26">
        <v>-3.5448788999999999E-3</v>
      </c>
      <c r="E1501" s="28">
        <f t="shared" si="69"/>
        <v>5.8737992233333337E-4</v>
      </c>
      <c r="F1501" s="18">
        <f t="shared" si="70"/>
        <v>2.6117806809308166</v>
      </c>
      <c r="G1501" s="12">
        <f t="shared" si="71"/>
        <v>18.007506393633303</v>
      </c>
    </row>
    <row r="1502" spans="1:7" x14ac:dyDescent="0.25">
      <c r="A1502" s="24">
        <v>74.621093999999999</v>
      </c>
      <c r="B1502" s="23">
        <v>-73.891555999999994</v>
      </c>
      <c r="C1502" s="25">
        <v>4.8158139999999996</v>
      </c>
      <c r="D1502" s="26">
        <v>-3.5472154E-3</v>
      </c>
      <c r="E1502" s="28">
        <f t="shared" si="69"/>
        <v>5.8776933899999998E-4</v>
      </c>
      <c r="F1502" s="18">
        <f t="shared" si="70"/>
        <v>2.613379197811466</v>
      </c>
      <c r="G1502" s="12">
        <f t="shared" si="71"/>
        <v>18.018527725998148</v>
      </c>
    </row>
    <row r="1503" spans="1:7" x14ac:dyDescent="0.25">
      <c r="A1503" s="24">
        <v>74.670897999999994</v>
      </c>
      <c r="B1503" s="23">
        <v>-73.944396999999995</v>
      </c>
      <c r="C1503" s="25">
        <v>4.8157907</v>
      </c>
      <c r="D1503" s="26">
        <v>-3.5500289000000001E-3</v>
      </c>
      <c r="E1503" s="28">
        <f t="shared" si="69"/>
        <v>5.882382556666667E-4</v>
      </c>
      <c r="F1503" s="18">
        <f t="shared" si="70"/>
        <v>2.6152480658887813</v>
      </c>
      <c r="G1503" s="12">
        <f t="shared" si="71"/>
        <v>18.031413055190153</v>
      </c>
    </row>
    <row r="1504" spans="1:7" x14ac:dyDescent="0.25">
      <c r="A1504" s="24">
        <v>74.720703</v>
      </c>
      <c r="B1504" s="23">
        <v>-73.988570999999993</v>
      </c>
      <c r="C1504" s="25">
        <v>4.8157209999999999</v>
      </c>
      <c r="D1504" s="26">
        <v>-3.5504518999999999E-3</v>
      </c>
      <c r="E1504" s="28">
        <f t="shared" si="69"/>
        <v>5.8830875566666667E-4</v>
      </c>
      <c r="F1504" s="18">
        <f t="shared" si="70"/>
        <v>2.6168104015457017</v>
      </c>
      <c r="G1504" s="12">
        <f t="shared" si="71"/>
        <v>18.042184928011025</v>
      </c>
    </row>
    <row r="1505" spans="1:7" x14ac:dyDescent="0.25">
      <c r="A1505" s="24">
        <v>74.770508000000007</v>
      </c>
      <c r="B1505" s="23">
        <v>-74.045852999999994</v>
      </c>
      <c r="C1505" s="25">
        <v>4.8157101000000004</v>
      </c>
      <c r="D1505" s="26">
        <v>-3.5547195000000002E-3</v>
      </c>
      <c r="E1505" s="28">
        <f t="shared" si="69"/>
        <v>5.8902002233333342E-4</v>
      </c>
      <c r="F1505" s="18">
        <f t="shared" si="70"/>
        <v>2.618836337867966</v>
      </c>
      <c r="G1505" s="12">
        <f t="shared" si="71"/>
        <v>18.056153199368048</v>
      </c>
    </row>
    <row r="1506" spans="1:7" x14ac:dyDescent="0.25">
      <c r="A1506" s="24">
        <v>74.820312999999999</v>
      </c>
      <c r="B1506" s="23">
        <v>-74.087303000000006</v>
      </c>
      <c r="C1506" s="25">
        <v>4.8155412999999996</v>
      </c>
      <c r="D1506" s="26">
        <v>-3.5563887E-3</v>
      </c>
      <c r="E1506" s="28">
        <f t="shared" si="69"/>
        <v>5.8929822233333331E-4</v>
      </c>
      <c r="F1506" s="18">
        <f t="shared" si="70"/>
        <v>2.6203023317326686</v>
      </c>
      <c r="G1506" s="12">
        <f t="shared" si="71"/>
        <v>18.066260822142194</v>
      </c>
    </row>
    <row r="1507" spans="1:7" x14ac:dyDescent="0.25">
      <c r="A1507" s="24">
        <v>74.870116999999993</v>
      </c>
      <c r="B1507" s="23">
        <v>-74.141350000000003</v>
      </c>
      <c r="C1507" s="25">
        <v>4.8155903999999996</v>
      </c>
      <c r="D1507" s="26">
        <v>-3.5578787999999998E-3</v>
      </c>
      <c r="E1507" s="28">
        <f t="shared" si="69"/>
        <v>5.8954657233333332E-4</v>
      </c>
      <c r="F1507" s="18">
        <f t="shared" si="70"/>
        <v>2.6222138533347321</v>
      </c>
      <c r="G1507" s="12">
        <f t="shared" si="71"/>
        <v>18.079440235605986</v>
      </c>
    </row>
    <row r="1508" spans="1:7" x14ac:dyDescent="0.25">
      <c r="A1508" s="24">
        <v>74.919922</v>
      </c>
      <c r="B1508" s="23">
        <v>-74.171668999999994</v>
      </c>
      <c r="C1508" s="25">
        <v>4.8156166000000002</v>
      </c>
      <c r="D1508" s="26">
        <v>-3.5620688000000001E-3</v>
      </c>
      <c r="E1508" s="28">
        <f t="shared" si="69"/>
        <v>5.9024490566666674E-4</v>
      </c>
      <c r="F1508" s="18">
        <f t="shared" si="70"/>
        <v>2.6232861686057549</v>
      </c>
      <c r="G1508" s="12">
        <f t="shared" si="71"/>
        <v>18.086833553214891</v>
      </c>
    </row>
    <row r="1509" spans="1:7" x14ac:dyDescent="0.25">
      <c r="A1509" s="24">
        <v>74.969727000000006</v>
      </c>
      <c r="B1509" s="23">
        <v>-74.232276999999996</v>
      </c>
      <c r="C1509" s="25">
        <v>4.8156328000000004</v>
      </c>
      <c r="D1509" s="26">
        <v>-3.5630642E-3</v>
      </c>
      <c r="E1509" s="28">
        <f t="shared" si="69"/>
        <v>5.9041080566666672E-4</v>
      </c>
      <c r="F1509" s="18">
        <f t="shared" si="70"/>
        <v>2.625429738114847</v>
      </c>
      <c r="G1509" s="12">
        <f t="shared" si="71"/>
        <v>18.101612872903566</v>
      </c>
    </row>
    <row r="1510" spans="1:7" x14ac:dyDescent="0.25">
      <c r="A1510" s="24">
        <v>75.019531000000001</v>
      </c>
      <c r="B1510" s="23">
        <v>-74.288894999999997</v>
      </c>
      <c r="C1510" s="25">
        <v>4.8154573000000003</v>
      </c>
      <c r="D1510" s="26">
        <v>-3.5662888999999998E-3</v>
      </c>
      <c r="E1510" s="28">
        <f t="shared" si="69"/>
        <v>5.9094825566666665E-4</v>
      </c>
      <c r="F1510" s="18">
        <f t="shared" si="70"/>
        <v>2.627432190241064</v>
      </c>
      <c r="G1510" s="12">
        <f t="shared" si="71"/>
        <v>18.115419227215423</v>
      </c>
    </row>
    <row r="1511" spans="1:7" x14ac:dyDescent="0.25">
      <c r="A1511" s="24">
        <v>75.069336000000007</v>
      </c>
      <c r="B1511" s="23">
        <v>-74.327956999999998</v>
      </c>
      <c r="C1511" s="25">
        <v>4.8154706999999997</v>
      </c>
      <c r="D1511" s="26">
        <v>-3.5686252999999999E-3</v>
      </c>
      <c r="E1511" s="28">
        <f t="shared" si="69"/>
        <v>5.9133765566666662E-4</v>
      </c>
      <c r="F1511" s="18">
        <f t="shared" si="70"/>
        <v>2.6288137258826318</v>
      </c>
      <c r="G1511" s="12">
        <f t="shared" si="71"/>
        <v>18.124944533869311</v>
      </c>
    </row>
    <row r="1512" spans="1:7" x14ac:dyDescent="0.25">
      <c r="A1512" s="24">
        <v>75.119140999999999</v>
      </c>
      <c r="B1512" s="23">
        <v>-74.380814000000001</v>
      </c>
      <c r="C1512" s="25">
        <v>4.8154187000000004</v>
      </c>
      <c r="D1512" s="26">
        <v>-3.5715282000000001E-3</v>
      </c>
      <c r="E1512" s="28">
        <f t="shared" si="69"/>
        <v>5.9182147233333333E-4</v>
      </c>
      <c r="F1512" s="18">
        <f t="shared" si="70"/>
        <v>2.6306831598441893</v>
      </c>
      <c r="G1512" s="12">
        <f t="shared" si="71"/>
        <v>18.137833764676863</v>
      </c>
    </row>
    <row r="1513" spans="1:7" x14ac:dyDescent="0.25">
      <c r="A1513" s="24">
        <v>75.168944999999994</v>
      </c>
      <c r="B1513" s="23">
        <v>-74.434882999999999</v>
      </c>
      <c r="C1513" s="25">
        <v>4.8153296000000001</v>
      </c>
      <c r="D1513" s="26">
        <v>-3.5721897000000002E-3</v>
      </c>
      <c r="E1513" s="28">
        <f t="shared" si="69"/>
        <v>5.9193172233333341E-4</v>
      </c>
      <c r="F1513" s="18">
        <f t="shared" si="70"/>
        <v>2.6325954595370864</v>
      </c>
      <c r="G1513" s="12">
        <f t="shared" si="71"/>
        <v>18.151018542862033</v>
      </c>
    </row>
    <row r="1514" spans="1:7" x14ac:dyDescent="0.25">
      <c r="A1514" s="24">
        <v>75.21875</v>
      </c>
      <c r="B1514" s="23">
        <v>-74.486900000000006</v>
      </c>
      <c r="C1514" s="25">
        <v>4.8152904999999997</v>
      </c>
      <c r="D1514" s="26">
        <v>-3.5760344000000002E-3</v>
      </c>
      <c r="E1514" s="28">
        <f t="shared" si="69"/>
        <v>5.9257250566666672E-4</v>
      </c>
      <c r="F1514" s="18">
        <f t="shared" si="70"/>
        <v>2.6344351845759335</v>
      </c>
      <c r="G1514" s="12">
        <f t="shared" si="71"/>
        <v>18.163702938853415</v>
      </c>
    </row>
    <row r="1515" spans="1:7" x14ac:dyDescent="0.25">
      <c r="A1515" s="24">
        <v>75.268555000000006</v>
      </c>
      <c r="B1515" s="23">
        <v>-74.530006</v>
      </c>
      <c r="C1515" s="25">
        <v>4.8152856999999996</v>
      </c>
      <c r="D1515" s="26">
        <v>-3.5780963999999999E-3</v>
      </c>
      <c r="E1515" s="28">
        <f t="shared" si="69"/>
        <v>5.9291617233333334E-4</v>
      </c>
      <c r="F1515" s="18">
        <f t="shared" si="70"/>
        <v>2.635959747459693</v>
      </c>
      <c r="G1515" s="12">
        <f t="shared" si="71"/>
        <v>18.174214378836581</v>
      </c>
    </row>
    <row r="1516" spans="1:7" x14ac:dyDescent="0.25">
      <c r="A1516" s="24">
        <v>75.318359000000001</v>
      </c>
      <c r="B1516" s="23">
        <v>-74.592087000000006</v>
      </c>
      <c r="C1516" s="25">
        <v>4.8152765999999998</v>
      </c>
      <c r="D1516" s="26">
        <v>-3.5803795E-3</v>
      </c>
      <c r="E1516" s="28">
        <f t="shared" si="69"/>
        <v>5.9329668900000006E-4</v>
      </c>
      <c r="F1516" s="18">
        <f t="shared" si="70"/>
        <v>2.6381554136868237</v>
      </c>
      <c r="G1516" s="12">
        <f t="shared" si="71"/>
        <v>18.189352891006468</v>
      </c>
    </row>
    <row r="1517" spans="1:7" x14ac:dyDescent="0.25">
      <c r="A1517" s="24">
        <v>75.368163999999993</v>
      </c>
      <c r="B1517" s="23">
        <v>-74.637482000000006</v>
      </c>
      <c r="C1517" s="25">
        <v>4.8151564999999996</v>
      </c>
      <c r="D1517" s="26">
        <v>-3.5821138999999999E-3</v>
      </c>
      <c r="E1517" s="28">
        <f t="shared" si="69"/>
        <v>5.9358575566666671E-4</v>
      </c>
      <c r="F1517" s="18">
        <f t="shared" si="70"/>
        <v>2.6397609333849696</v>
      </c>
      <c r="G1517" s="12">
        <f t="shared" si="71"/>
        <v>18.200422505863699</v>
      </c>
    </row>
    <row r="1518" spans="1:7" x14ac:dyDescent="0.25">
      <c r="A1518" s="24">
        <v>75.417968999999999</v>
      </c>
      <c r="B1518" s="23">
        <v>-74.685760000000002</v>
      </c>
      <c r="C1518" s="25">
        <v>4.8151568999999999</v>
      </c>
      <c r="D1518" s="26">
        <v>-3.5835982E-3</v>
      </c>
      <c r="E1518" s="28">
        <f t="shared" si="69"/>
        <v>5.9383313899999998E-4</v>
      </c>
      <c r="F1518" s="18">
        <f t="shared" si="70"/>
        <v>2.6414684183499899</v>
      </c>
      <c r="G1518" s="12">
        <f t="shared" si="71"/>
        <v>18.212195143072144</v>
      </c>
    </row>
    <row r="1519" spans="1:7" x14ac:dyDescent="0.25">
      <c r="A1519" s="24">
        <v>75.467772999999994</v>
      </c>
      <c r="B1519" s="23">
        <v>-74.733931999999996</v>
      </c>
      <c r="C1519" s="25">
        <v>4.8151545999999996</v>
      </c>
      <c r="D1519" s="26">
        <v>-3.5878359E-3</v>
      </c>
      <c r="E1519" s="28">
        <f t="shared" si="69"/>
        <v>5.9453942233333339E-4</v>
      </c>
      <c r="F1519" s="18">
        <f t="shared" si="70"/>
        <v>2.6431721543319058</v>
      </c>
      <c r="G1519" s="12">
        <f t="shared" si="71"/>
        <v>18.223941932077601</v>
      </c>
    </row>
    <row r="1520" spans="1:7" x14ac:dyDescent="0.25">
      <c r="A1520" s="24">
        <v>75.517578</v>
      </c>
      <c r="B1520" s="23">
        <v>-74.783057999999997</v>
      </c>
      <c r="C1520" s="25">
        <v>4.8151393000000002</v>
      </c>
      <c r="D1520" s="26">
        <v>-3.5905181E-3</v>
      </c>
      <c r="E1520" s="28">
        <f t="shared" si="69"/>
        <v>5.9498645566666666E-4</v>
      </c>
      <c r="F1520" s="18">
        <f t="shared" si="70"/>
        <v>2.6449096311617573</v>
      </c>
      <c r="G1520" s="12">
        <f t="shared" si="71"/>
        <v>18.235921354909991</v>
      </c>
    </row>
    <row r="1521" spans="1:7" x14ac:dyDescent="0.25">
      <c r="A1521" s="24">
        <v>75.567383000000007</v>
      </c>
      <c r="B1521" s="23">
        <v>-74.824012999999994</v>
      </c>
      <c r="C1521" s="25">
        <v>4.8151001999999998</v>
      </c>
      <c r="D1521" s="26">
        <v>-3.5924972000000001E-3</v>
      </c>
      <c r="E1521" s="28">
        <f t="shared" si="69"/>
        <v>5.953163056666667E-4</v>
      </c>
      <c r="F1521" s="18">
        <f t="shared" si="70"/>
        <v>2.6463581179827194</v>
      </c>
      <c r="G1521" s="12">
        <f t="shared" si="71"/>
        <v>18.245908271453178</v>
      </c>
    </row>
    <row r="1522" spans="1:7" x14ac:dyDescent="0.25">
      <c r="A1522" s="24">
        <v>75.617187999999999</v>
      </c>
      <c r="B1522" s="23">
        <v>-74.882239999999996</v>
      </c>
      <c r="C1522" s="25">
        <v>4.8151231000000001</v>
      </c>
      <c r="D1522" s="26">
        <v>-3.5968063999999998E-3</v>
      </c>
      <c r="E1522" s="28">
        <f t="shared" si="69"/>
        <v>5.9603450566666669E-4</v>
      </c>
      <c r="F1522" s="18">
        <f t="shared" si="70"/>
        <v>2.6484174768430329</v>
      </c>
      <c r="G1522" s="12">
        <f t="shared" si="71"/>
        <v>18.260106981978396</v>
      </c>
    </row>
    <row r="1523" spans="1:7" x14ac:dyDescent="0.25">
      <c r="A1523" s="24">
        <v>75.666991999999993</v>
      </c>
      <c r="B1523" s="23">
        <v>-74.934494000000001</v>
      </c>
      <c r="C1523" s="25">
        <v>4.8150148000000002</v>
      </c>
      <c r="D1523" s="26">
        <v>-3.5984577E-3</v>
      </c>
      <c r="E1523" s="28">
        <f t="shared" si="69"/>
        <v>5.9630972233333339E-4</v>
      </c>
      <c r="F1523" s="18">
        <f t="shared" si="70"/>
        <v>2.6502655840422165</v>
      </c>
      <c r="G1523" s="12">
        <f t="shared" si="71"/>
        <v>18.272849170650055</v>
      </c>
    </row>
    <row r="1524" spans="1:7" x14ac:dyDescent="0.25">
      <c r="A1524" s="24">
        <v>75.716797</v>
      </c>
      <c r="B1524" s="23">
        <v>-74.989249999999998</v>
      </c>
      <c r="C1524" s="25">
        <v>4.8149914999999996</v>
      </c>
      <c r="D1524" s="26">
        <v>-3.599596E-3</v>
      </c>
      <c r="E1524" s="28">
        <f t="shared" si="69"/>
        <v>5.9649943899999999E-4</v>
      </c>
      <c r="F1524" s="18">
        <f t="shared" si="70"/>
        <v>2.6522021813897583</v>
      </c>
      <c r="G1524" s="12">
        <f t="shared" si="71"/>
        <v>18.286201474452735</v>
      </c>
    </row>
    <row r="1525" spans="1:7" x14ac:dyDescent="0.25">
      <c r="A1525" s="24">
        <v>75.766602000000006</v>
      </c>
      <c r="B1525" s="23">
        <v>-75.025604000000001</v>
      </c>
      <c r="C1525" s="25">
        <v>4.8149914999999996</v>
      </c>
      <c r="D1525" s="26">
        <v>-3.6029217000000001E-3</v>
      </c>
      <c r="E1525" s="28">
        <f t="shared" si="69"/>
        <v>5.970537223333334E-4</v>
      </c>
      <c r="F1525" s="18">
        <f t="shared" si="70"/>
        <v>2.6534879411233501</v>
      </c>
      <c r="G1525" s="12">
        <f t="shared" si="71"/>
        <v>18.295066432675444</v>
      </c>
    </row>
    <row r="1526" spans="1:7" x14ac:dyDescent="0.25">
      <c r="A1526" s="24">
        <v>75.816406000000001</v>
      </c>
      <c r="B1526" s="23">
        <v>-75.080207999999999</v>
      </c>
      <c r="C1526" s="25">
        <v>4.8149575999999996</v>
      </c>
      <c r="D1526" s="26">
        <v>-3.6039711000000001E-3</v>
      </c>
      <c r="E1526" s="28">
        <f t="shared" si="69"/>
        <v>5.9722862233333341E-4</v>
      </c>
      <c r="F1526" s="18">
        <f t="shared" si="70"/>
        <v>2.6554191625705923</v>
      </c>
      <c r="G1526" s="12">
        <f t="shared" si="71"/>
        <v>18.308381671130434</v>
      </c>
    </row>
    <row r="1527" spans="1:7" x14ac:dyDescent="0.25">
      <c r="A1527" s="24">
        <v>75.866211000000007</v>
      </c>
      <c r="B1527" s="23">
        <v>-75.116294999999994</v>
      </c>
      <c r="C1527" s="25">
        <v>4.8148999000000003</v>
      </c>
      <c r="D1527" s="26">
        <v>-3.6064624000000001E-3</v>
      </c>
      <c r="E1527" s="28">
        <f t="shared" si="69"/>
        <v>5.9764383900000003E-4</v>
      </c>
      <c r="F1527" s="18">
        <f t="shared" si="70"/>
        <v>2.6566954791108937</v>
      </c>
      <c r="G1527" s="12">
        <f t="shared" si="71"/>
        <v>18.317181521143713</v>
      </c>
    </row>
    <row r="1528" spans="1:7" x14ac:dyDescent="0.25">
      <c r="A1528" s="24">
        <v>75.916015999999999</v>
      </c>
      <c r="B1528" s="23">
        <v>-75.177841000000001</v>
      </c>
      <c r="C1528" s="25">
        <v>4.8149313999999999</v>
      </c>
      <c r="D1528" s="26">
        <v>-3.6106703E-3</v>
      </c>
      <c r="E1528" s="28">
        <f t="shared" si="69"/>
        <v>5.9834515566666664E-4</v>
      </c>
      <c r="F1528" s="18">
        <f t="shared" si="70"/>
        <v>2.6588722235836793</v>
      </c>
      <c r="G1528" s="12">
        <f t="shared" si="71"/>
        <v>18.332189573043777</v>
      </c>
    </row>
    <row r="1529" spans="1:7" x14ac:dyDescent="0.25">
      <c r="A1529" s="24">
        <v>75.965819999999994</v>
      </c>
      <c r="B1529" s="23">
        <v>-75.221107000000003</v>
      </c>
      <c r="C1529" s="25">
        <v>4.8148384000000002</v>
      </c>
      <c r="D1529" s="26">
        <v>-3.6123333999999998E-3</v>
      </c>
      <c r="E1529" s="28">
        <f t="shared" si="69"/>
        <v>5.9862233899999999E-4</v>
      </c>
      <c r="F1529" s="18">
        <f t="shared" si="70"/>
        <v>2.66040244530986</v>
      </c>
      <c r="G1529" s="12">
        <f t="shared" si="71"/>
        <v>18.342740029182409</v>
      </c>
    </row>
    <row r="1530" spans="1:7" x14ac:dyDescent="0.25">
      <c r="A1530" s="24">
        <v>76.015625</v>
      </c>
      <c r="B1530" s="23">
        <v>-75.279578999999998</v>
      </c>
      <c r="C1530" s="25">
        <v>4.8148569999999999</v>
      </c>
      <c r="D1530" s="26">
        <v>-3.6142289E-3</v>
      </c>
      <c r="E1530" s="28">
        <f t="shared" si="69"/>
        <v>5.9893825566666669E-4</v>
      </c>
      <c r="F1530" s="18">
        <f t="shared" si="70"/>
        <v>2.6624704692726309</v>
      </c>
      <c r="G1530" s="12">
        <f t="shared" si="71"/>
        <v>18.356998483195671</v>
      </c>
    </row>
    <row r="1531" spans="1:7" x14ac:dyDescent="0.25">
      <c r="A1531" s="24">
        <v>76.065430000000006</v>
      </c>
      <c r="B1531" s="23">
        <v>-75.322875999999994</v>
      </c>
      <c r="C1531" s="25">
        <v>4.8147678000000003</v>
      </c>
      <c r="D1531" s="26">
        <v>-3.6182641E-3</v>
      </c>
      <c r="E1531" s="28">
        <f t="shared" si="69"/>
        <v>5.9961078899999998E-4</v>
      </c>
      <c r="F1531" s="18">
        <f t="shared" si="70"/>
        <v>2.6640017873995308</v>
      </c>
      <c r="G1531" s="12">
        <f t="shared" si="71"/>
        <v>18.367556498714418</v>
      </c>
    </row>
    <row r="1532" spans="1:7" x14ac:dyDescent="0.25">
      <c r="A1532" s="24">
        <v>76.115234000000001</v>
      </c>
      <c r="B1532" s="23">
        <v>-75.373833000000005</v>
      </c>
      <c r="C1532" s="25">
        <v>4.8147874000000002</v>
      </c>
      <c r="D1532" s="26">
        <v>-3.6193369999999998E-3</v>
      </c>
      <c r="E1532" s="28">
        <f t="shared" si="69"/>
        <v>5.9978960566666665E-4</v>
      </c>
      <c r="F1532" s="18">
        <f t="shared" si="70"/>
        <v>2.6658040226073387</v>
      </c>
      <c r="G1532" s="12">
        <f t="shared" si="71"/>
        <v>18.379982412675872</v>
      </c>
    </row>
    <row r="1533" spans="1:7" x14ac:dyDescent="0.25">
      <c r="A1533" s="24">
        <v>76.165038999999993</v>
      </c>
      <c r="B1533" s="23">
        <v>-75.416175999999993</v>
      </c>
      <c r="C1533" s="25">
        <v>4.8146620000000002</v>
      </c>
      <c r="D1533" s="26">
        <v>-3.6200285000000001E-3</v>
      </c>
      <c r="E1533" s="28">
        <f t="shared" si="69"/>
        <v>5.9990485566666671E-4</v>
      </c>
      <c r="F1533" s="18">
        <f t="shared" si="70"/>
        <v>2.6673015998863026</v>
      </c>
      <c r="G1533" s="12">
        <f t="shared" si="71"/>
        <v>18.390307794367679</v>
      </c>
    </row>
    <row r="1534" spans="1:7" x14ac:dyDescent="0.25">
      <c r="A1534" s="24">
        <v>76.214843999999999</v>
      </c>
      <c r="B1534" s="23">
        <v>-75.468010000000007</v>
      </c>
      <c r="C1534" s="25">
        <v>4.8147162999999997</v>
      </c>
      <c r="D1534" s="26">
        <v>-3.6253331000000001E-3</v>
      </c>
      <c r="E1534" s="28">
        <f t="shared" si="69"/>
        <v>6.0078895566666667E-4</v>
      </c>
      <c r="F1534" s="18">
        <f t="shared" si="70"/>
        <v>2.669134852624131</v>
      </c>
      <c r="G1534" s="12">
        <f t="shared" si="71"/>
        <v>18.402947565631255</v>
      </c>
    </row>
    <row r="1535" spans="1:7" x14ac:dyDescent="0.25">
      <c r="A1535" s="24">
        <v>76.264647999999994</v>
      </c>
      <c r="B1535" s="23">
        <v>-75.512527000000006</v>
      </c>
      <c r="C1535" s="25">
        <v>4.8146110000000002</v>
      </c>
      <c r="D1535" s="26">
        <v>-3.6259947999999998E-3</v>
      </c>
      <c r="E1535" s="28">
        <f t="shared" si="69"/>
        <v>6.0089923900000003E-4</v>
      </c>
      <c r="F1535" s="18">
        <f t="shared" si="70"/>
        <v>2.6707093194244913</v>
      </c>
      <c r="G1535" s="12">
        <f t="shared" si="71"/>
        <v>18.413803079335398</v>
      </c>
    </row>
    <row r="1536" spans="1:7" x14ac:dyDescent="0.25">
      <c r="A1536" s="24">
        <v>76.314453</v>
      </c>
      <c r="B1536" s="23">
        <v>-75.565132000000006</v>
      </c>
      <c r="C1536" s="25">
        <v>4.8145541999999999</v>
      </c>
      <c r="D1536" s="26">
        <v>-3.6316572E-3</v>
      </c>
      <c r="E1536" s="28">
        <f t="shared" si="69"/>
        <v>6.0184297233333332E-4</v>
      </c>
      <c r="F1536" s="18">
        <f t="shared" si="70"/>
        <v>2.6725698407092358</v>
      </c>
      <c r="G1536" s="12">
        <f t="shared" si="71"/>
        <v>18.426630859698097</v>
      </c>
    </row>
    <row r="1537" spans="1:7" x14ac:dyDescent="0.25">
      <c r="A1537" s="24">
        <v>76.364258000000007</v>
      </c>
      <c r="B1537" s="23">
        <v>-75.623626999999999</v>
      </c>
      <c r="C1537" s="25">
        <v>4.8145880999999999</v>
      </c>
      <c r="D1537" s="26">
        <v>-3.632176E-3</v>
      </c>
      <c r="E1537" s="28">
        <f t="shared" si="69"/>
        <v>6.0192943900000005E-4</v>
      </c>
      <c r="F1537" s="18">
        <f t="shared" si="70"/>
        <v>2.6746386781306044</v>
      </c>
      <c r="G1537" s="12">
        <f t="shared" si="71"/>
        <v>18.440894922283707</v>
      </c>
    </row>
    <row r="1538" spans="1:7" x14ac:dyDescent="0.25">
      <c r="A1538" s="24">
        <v>76.414062999999999</v>
      </c>
      <c r="B1538" s="23">
        <v>-75.679908999999995</v>
      </c>
      <c r="C1538" s="25">
        <v>4.8144745999999996</v>
      </c>
      <c r="D1538" s="26">
        <v>-3.6361691999999999E-3</v>
      </c>
      <c r="E1538" s="28">
        <f t="shared" si="69"/>
        <v>6.0259497233333334E-4</v>
      </c>
      <c r="F1538" s="18">
        <f t="shared" si="70"/>
        <v>2.6766292466877371</v>
      </c>
      <c r="G1538" s="12">
        <f t="shared" si="71"/>
        <v>18.454619342669098</v>
      </c>
    </row>
    <row r="1539" spans="1:7" x14ac:dyDescent="0.25">
      <c r="A1539" s="24">
        <v>76.463866999999993</v>
      </c>
      <c r="B1539" s="23">
        <v>-75.730766000000003</v>
      </c>
      <c r="C1539" s="25">
        <v>4.814425</v>
      </c>
      <c r="D1539" s="26">
        <v>-3.6372719E-3</v>
      </c>
      <c r="E1539" s="28">
        <f t="shared" si="69"/>
        <v>6.0277875566666671E-4</v>
      </c>
      <c r="F1539" s="18">
        <f t="shared" si="70"/>
        <v>2.6784279451190316</v>
      </c>
      <c r="G1539" s="12">
        <f t="shared" si="71"/>
        <v>18.467020871533386</v>
      </c>
    </row>
    <row r="1540" spans="1:7" x14ac:dyDescent="0.25">
      <c r="A1540" s="24">
        <v>76.513672</v>
      </c>
      <c r="B1540" s="23">
        <v>-75.763114999999999</v>
      </c>
      <c r="C1540" s="25">
        <v>4.8144155</v>
      </c>
      <c r="D1540" s="26">
        <v>-3.6378026000000001E-3</v>
      </c>
      <c r="E1540" s="28">
        <f t="shared" si="69"/>
        <v>6.0286720566666673E-4</v>
      </c>
      <c r="F1540" s="18">
        <f t="shared" si="70"/>
        <v>2.6795720569532717</v>
      </c>
      <c r="G1540" s="12">
        <f t="shared" si="71"/>
        <v>18.474909206614708</v>
      </c>
    </row>
    <row r="1541" spans="1:7" x14ac:dyDescent="0.25">
      <c r="A1541" s="24">
        <v>76.563477000000006</v>
      </c>
      <c r="B1541" s="23">
        <v>-75.811042999999998</v>
      </c>
      <c r="C1541" s="25">
        <v>4.8144026000000002</v>
      </c>
      <c r="D1541" s="26">
        <v>-3.6414205E-3</v>
      </c>
      <c r="E1541" s="28">
        <f t="shared" ref="E1541:E1604" si="72" xml:space="preserve"> (delta_0 - D1541) / L</f>
        <v>6.0347018900000005E-4</v>
      </c>
      <c r="F1541" s="18">
        <f t="shared" ref="F1541:F1604" si="73" xml:space="preserve"> -B1541 / A_6x12_in2</f>
        <v>2.6812671632004959</v>
      </c>
      <c r="G1541" s="12">
        <f t="shared" ref="G1541:G1604" si="74" xml:space="preserve"> -B1541 * kip_to_N / A_6x12_mm2</f>
        <v>18.486596495983083</v>
      </c>
    </row>
    <row r="1542" spans="1:7" x14ac:dyDescent="0.25">
      <c r="A1542" s="24">
        <v>76.613281000000001</v>
      </c>
      <c r="B1542" s="23">
        <v>-75.871978999999996</v>
      </c>
      <c r="C1542" s="25">
        <v>4.8144269</v>
      </c>
      <c r="D1542" s="26">
        <v>-3.6428212000000001E-3</v>
      </c>
      <c r="E1542" s="28">
        <f t="shared" si="72"/>
        <v>6.0370363900000008E-4</v>
      </c>
      <c r="F1542" s="18">
        <f t="shared" si="73"/>
        <v>2.6834223333365506</v>
      </c>
      <c r="G1542" s="12">
        <f t="shared" si="74"/>
        <v>18.501455798790452</v>
      </c>
    </row>
    <row r="1543" spans="1:7" x14ac:dyDescent="0.25">
      <c r="A1543" s="24">
        <v>76.663086000000007</v>
      </c>
      <c r="B1543" s="23">
        <v>-75.902077000000006</v>
      </c>
      <c r="C1543" s="25">
        <v>4.8142791000000003</v>
      </c>
      <c r="D1543" s="26">
        <v>-3.6449429999999999E-3</v>
      </c>
      <c r="E1543" s="28">
        <f t="shared" si="72"/>
        <v>6.0405727233333337E-4</v>
      </c>
      <c r="F1543" s="18">
        <f t="shared" si="73"/>
        <v>2.6844868323314799</v>
      </c>
      <c r="G1543" s="12">
        <f t="shared" si="74"/>
        <v>18.508795225334634</v>
      </c>
    </row>
    <row r="1544" spans="1:7" x14ac:dyDescent="0.25">
      <c r="A1544" s="24">
        <v>76.712890999999999</v>
      </c>
      <c r="B1544" s="23">
        <v>-75.954184999999995</v>
      </c>
      <c r="C1544" s="25">
        <v>4.8143263000000003</v>
      </c>
      <c r="D1544" s="26">
        <v>-3.6475358000000002E-3</v>
      </c>
      <c r="E1544" s="28">
        <f t="shared" si="72"/>
        <v>6.0448940566666675E-4</v>
      </c>
      <c r="F1544" s="18">
        <f t="shared" si="73"/>
        <v>2.6863297758369535</v>
      </c>
      <c r="G1544" s="12">
        <f t="shared" si="74"/>
        <v>18.521501811764427</v>
      </c>
    </row>
    <row r="1545" spans="1:7" x14ac:dyDescent="0.25">
      <c r="A1545" s="24">
        <v>76.762694999999994</v>
      </c>
      <c r="B1545" s="23">
        <v>-76.008728000000005</v>
      </c>
      <c r="C1545" s="25">
        <v>4.8142695</v>
      </c>
      <c r="D1545" s="26">
        <v>-3.6505817000000002E-3</v>
      </c>
      <c r="E1545" s="28">
        <f t="shared" si="72"/>
        <v>6.0499705566666672E-4</v>
      </c>
      <c r="F1545" s="18">
        <f t="shared" si="73"/>
        <v>2.6882588398505227</v>
      </c>
      <c r="G1545" s="12">
        <f t="shared" si="74"/>
        <v>18.534802175310151</v>
      </c>
    </row>
    <row r="1546" spans="1:7" x14ac:dyDescent="0.25">
      <c r="A1546" s="24">
        <v>76.8125</v>
      </c>
      <c r="B1546" s="23">
        <v>-76.077927000000003</v>
      </c>
      <c r="C1546" s="25">
        <v>4.8142037000000002</v>
      </c>
      <c r="D1546" s="26">
        <v>-3.6528289999999998E-3</v>
      </c>
      <c r="E1546" s="28">
        <f t="shared" si="72"/>
        <v>6.0537160566666662E-4</v>
      </c>
      <c r="F1546" s="18">
        <f t="shared" si="73"/>
        <v>2.6907062538298598</v>
      </c>
      <c r="G1546" s="12">
        <f t="shared" si="74"/>
        <v>18.551676418696111</v>
      </c>
    </row>
    <row r="1547" spans="1:7" x14ac:dyDescent="0.25">
      <c r="A1547" s="24">
        <v>76.862305000000006</v>
      </c>
      <c r="B1547" s="23">
        <v>-76.115013000000005</v>
      </c>
      <c r="C1547" s="25">
        <v>4.8142265999999996</v>
      </c>
      <c r="D1547" s="26">
        <v>-3.6557256000000001E-3</v>
      </c>
      <c r="E1547" s="28">
        <f t="shared" si="72"/>
        <v>6.058543723333334E-4</v>
      </c>
      <c r="F1547" s="18">
        <f t="shared" si="73"/>
        <v>2.6920179027675277</v>
      </c>
      <c r="G1547" s="12">
        <f t="shared" si="74"/>
        <v>18.560719875830056</v>
      </c>
    </row>
    <row r="1548" spans="1:7" x14ac:dyDescent="0.25">
      <c r="A1548" s="24">
        <v>76.912109000000001</v>
      </c>
      <c r="B1548" s="23">
        <v>-76.153091000000003</v>
      </c>
      <c r="C1548" s="25">
        <v>4.8142085000000003</v>
      </c>
      <c r="D1548" s="26">
        <v>-3.6572394999999998E-3</v>
      </c>
      <c r="E1548" s="28">
        <f t="shared" si="72"/>
        <v>6.0610668899999998E-4</v>
      </c>
      <c r="F1548" s="18">
        <f t="shared" si="73"/>
        <v>2.693364636528206</v>
      </c>
      <c r="G1548" s="12">
        <f t="shared" si="74"/>
        <v>18.570005233127855</v>
      </c>
    </row>
    <row r="1549" spans="1:7" x14ac:dyDescent="0.25">
      <c r="A1549" s="24">
        <v>76.961913999999993</v>
      </c>
      <c r="B1549" s="23">
        <v>-76.203536999999997</v>
      </c>
      <c r="C1549" s="25">
        <v>4.8141116999999998</v>
      </c>
      <c r="D1549" s="26">
        <v>-3.6603329E-3</v>
      </c>
      <c r="E1549" s="28">
        <f t="shared" si="72"/>
        <v>6.0662225566666668E-4</v>
      </c>
      <c r="F1549" s="18">
        <f t="shared" si="73"/>
        <v>2.6951487988080314</v>
      </c>
      <c r="G1549" s="12">
        <f t="shared" si="74"/>
        <v>18.582306539242804</v>
      </c>
    </row>
    <row r="1550" spans="1:7" x14ac:dyDescent="0.25">
      <c r="A1550" s="24">
        <v>77.011718999999999</v>
      </c>
      <c r="B1550" s="23">
        <v>-76.261002000000005</v>
      </c>
      <c r="C1550" s="25">
        <v>4.8141192999999998</v>
      </c>
      <c r="D1550" s="26">
        <v>-3.6625564000000001E-3</v>
      </c>
      <c r="E1550" s="28">
        <f t="shared" si="72"/>
        <v>6.06992839E-4</v>
      </c>
      <c r="F1550" s="18">
        <f t="shared" si="73"/>
        <v>2.6971812074313148</v>
      </c>
      <c r="G1550" s="12">
        <f t="shared" si="74"/>
        <v>18.596319435327636</v>
      </c>
    </row>
    <row r="1551" spans="1:7" x14ac:dyDescent="0.25">
      <c r="A1551" s="24">
        <v>77.061522999999994</v>
      </c>
      <c r="B1551" s="23">
        <v>-76.309669</v>
      </c>
      <c r="C1551" s="25">
        <v>4.8140882999999999</v>
      </c>
      <c r="D1551" s="26">
        <v>-3.6655365999999998E-3</v>
      </c>
      <c r="E1551" s="28">
        <f t="shared" si="72"/>
        <v>6.0748953900000003E-4</v>
      </c>
      <c r="F1551" s="18">
        <f t="shared" si="73"/>
        <v>2.6989024504569712</v>
      </c>
      <c r="G1551" s="12">
        <f t="shared" si="74"/>
        <v>18.608186930564045</v>
      </c>
    </row>
    <row r="1552" spans="1:7" x14ac:dyDescent="0.25">
      <c r="A1552" s="24">
        <v>77.111328</v>
      </c>
      <c r="B1552" s="23">
        <v>-76.366020000000006</v>
      </c>
      <c r="C1552" s="25">
        <v>4.8140353999999999</v>
      </c>
      <c r="D1552" s="26">
        <v>-3.6674917E-3</v>
      </c>
      <c r="E1552" s="28">
        <f t="shared" si="72"/>
        <v>6.0781538900000001E-4</v>
      </c>
      <c r="F1552" s="18">
        <f t="shared" si="73"/>
        <v>2.7008954593898982</v>
      </c>
      <c r="G1552" s="12">
        <f t="shared" si="74"/>
        <v>18.621928176666479</v>
      </c>
    </row>
    <row r="1553" spans="1:7" x14ac:dyDescent="0.25">
      <c r="A1553" s="24">
        <v>77.161133000000007</v>
      </c>
      <c r="B1553" s="23">
        <v>-76.418716000000003</v>
      </c>
      <c r="C1553" s="25">
        <v>4.8140817</v>
      </c>
      <c r="D1553" s="26">
        <v>-3.6688149000000001E-3</v>
      </c>
      <c r="E1553" s="28">
        <f t="shared" si="72"/>
        <v>6.0803592233333334E-4</v>
      </c>
      <c r="F1553" s="18">
        <f t="shared" si="73"/>
        <v>2.7027591991412696</v>
      </c>
      <c r="G1553" s="12">
        <f t="shared" si="74"/>
        <v>18.6347781474676</v>
      </c>
    </row>
    <row r="1554" spans="1:7" x14ac:dyDescent="0.25">
      <c r="A1554" s="24">
        <v>77.210937999999999</v>
      </c>
      <c r="B1554" s="23">
        <v>-76.463241999999994</v>
      </c>
      <c r="C1554" s="25">
        <v>4.8139696000000001</v>
      </c>
      <c r="D1554" s="26">
        <v>-3.6710737999999998E-3</v>
      </c>
      <c r="E1554" s="28">
        <f t="shared" si="72"/>
        <v>6.0841240566666662E-4</v>
      </c>
      <c r="F1554" s="18">
        <f t="shared" si="73"/>
        <v>2.7043339842515159</v>
      </c>
      <c r="G1554" s="12">
        <f t="shared" si="74"/>
        <v>18.645635855830484</v>
      </c>
    </row>
    <row r="1555" spans="1:7" x14ac:dyDescent="0.25">
      <c r="A1555" s="24">
        <v>77.260741999999993</v>
      </c>
      <c r="B1555" s="23">
        <v>-76.497208000000001</v>
      </c>
      <c r="C1555" s="25">
        <v>4.8139681999999997</v>
      </c>
      <c r="D1555" s="26">
        <v>-3.6730705999999998E-3</v>
      </c>
      <c r="E1555" s="28">
        <f t="shared" si="72"/>
        <v>6.0874520566666669E-4</v>
      </c>
      <c r="F1555" s="18">
        <f t="shared" si="73"/>
        <v>2.7055352857619734</v>
      </c>
      <c r="G1555" s="12">
        <f t="shared" si="74"/>
        <v>18.653918497932935</v>
      </c>
    </row>
    <row r="1556" spans="1:7" x14ac:dyDescent="0.25">
      <c r="A1556" s="24">
        <v>77.310547</v>
      </c>
      <c r="B1556" s="23">
        <v>-76.549492000000001</v>
      </c>
      <c r="C1556" s="25">
        <v>4.8137983999999996</v>
      </c>
      <c r="D1556" s="26">
        <v>-3.6769391000000002E-3</v>
      </c>
      <c r="E1556" s="28">
        <f t="shared" si="72"/>
        <v>6.0938995566666668E-4</v>
      </c>
      <c r="F1556" s="18">
        <f t="shared" si="73"/>
        <v>2.7073844539941105</v>
      </c>
      <c r="G1556" s="12">
        <f t="shared" si="74"/>
        <v>18.66666800213374</v>
      </c>
    </row>
    <row r="1557" spans="1:7" x14ac:dyDescent="0.25">
      <c r="A1557" s="24">
        <v>77.360352000000006</v>
      </c>
      <c r="B1557" s="23">
        <v>-76.602172999999993</v>
      </c>
      <c r="C1557" s="25">
        <v>4.8137926999999996</v>
      </c>
      <c r="D1557" s="26">
        <v>-3.6782263999999999E-3</v>
      </c>
      <c r="E1557" s="28">
        <f t="shared" si="72"/>
        <v>6.0960450566666666E-4</v>
      </c>
      <c r="F1557" s="18">
        <f t="shared" si="73"/>
        <v>2.7092476632290046</v>
      </c>
      <c r="G1557" s="12">
        <f t="shared" si="74"/>
        <v>18.679514315170284</v>
      </c>
    </row>
    <row r="1558" spans="1:7" x14ac:dyDescent="0.25">
      <c r="A1558" s="24">
        <v>77.410156000000001</v>
      </c>
      <c r="B1558" s="23">
        <v>-76.654510000000002</v>
      </c>
      <c r="C1558" s="25">
        <v>4.813879</v>
      </c>
      <c r="D1558" s="26">
        <v>-3.6819157999999999E-3</v>
      </c>
      <c r="E1558" s="28">
        <f t="shared" si="72"/>
        <v>6.1021940566666666E-4</v>
      </c>
      <c r="F1558" s="18">
        <f t="shared" si="73"/>
        <v>2.7110987059526939</v>
      </c>
      <c r="G1558" s="12">
        <f t="shared" si="74"/>
        <v>18.69227674347259</v>
      </c>
    </row>
    <row r="1559" spans="1:7" x14ac:dyDescent="0.25">
      <c r="A1559" s="24">
        <v>77.459961000000007</v>
      </c>
      <c r="B1559" s="23">
        <v>-76.695617999999996</v>
      </c>
      <c r="C1559" s="25">
        <v>4.8137993999999997</v>
      </c>
      <c r="D1559" s="26">
        <v>-3.6836682999999999E-3</v>
      </c>
      <c r="E1559" s="28">
        <f t="shared" si="72"/>
        <v>6.1051148899999999E-4</v>
      </c>
      <c r="F1559" s="18">
        <f t="shared" si="73"/>
        <v>2.7125526040417207</v>
      </c>
      <c r="G1559" s="12">
        <f t="shared" si="74"/>
        <v>18.702300969214434</v>
      </c>
    </row>
    <row r="1560" spans="1:7" x14ac:dyDescent="0.25">
      <c r="A1560" s="24">
        <v>77.509765999999999</v>
      </c>
      <c r="B1560" s="23">
        <v>-76.741553999999994</v>
      </c>
      <c r="C1560" s="25">
        <v>4.8137626999999998</v>
      </c>
      <c r="D1560" s="26">
        <v>-3.6864162000000002E-3</v>
      </c>
      <c r="E1560" s="28">
        <f t="shared" si="72"/>
        <v>6.1096947233333341E-4</v>
      </c>
      <c r="F1560" s="18">
        <f t="shared" si="73"/>
        <v>2.7141772577008028</v>
      </c>
      <c r="G1560" s="12">
        <f t="shared" si="74"/>
        <v>18.71350250744732</v>
      </c>
    </row>
    <row r="1561" spans="1:7" x14ac:dyDescent="0.25">
      <c r="A1561" s="24">
        <v>77.559569999999994</v>
      </c>
      <c r="B1561" s="23">
        <v>-76.801772999999997</v>
      </c>
      <c r="C1561" s="25">
        <v>4.8137274000000003</v>
      </c>
      <c r="D1561" s="26">
        <v>-3.6904931E-3</v>
      </c>
      <c r="E1561" s="28">
        <f t="shared" si="72"/>
        <v>6.1164895566666669E-4</v>
      </c>
      <c r="F1561" s="18">
        <f t="shared" si="73"/>
        <v>2.7163070691492588</v>
      </c>
      <c r="G1561" s="12">
        <f t="shared" si="74"/>
        <v>18.728186969108027</v>
      </c>
    </row>
    <row r="1562" spans="1:7" x14ac:dyDescent="0.25">
      <c r="A1562" s="24">
        <v>77.609375</v>
      </c>
      <c r="B1562" s="23">
        <v>-76.853790000000004</v>
      </c>
      <c r="C1562" s="25">
        <v>4.8136592</v>
      </c>
      <c r="D1562" s="26">
        <v>-3.6923228999999999E-3</v>
      </c>
      <c r="E1562" s="28">
        <f t="shared" si="72"/>
        <v>6.1195392233333334E-4</v>
      </c>
      <c r="F1562" s="18">
        <f t="shared" si="73"/>
        <v>2.7181467941881059</v>
      </c>
      <c r="G1562" s="12">
        <f t="shared" si="74"/>
        <v>18.740871365099405</v>
      </c>
    </row>
    <row r="1563" spans="1:7" x14ac:dyDescent="0.25">
      <c r="A1563" s="24">
        <v>77.659180000000006</v>
      </c>
      <c r="B1563" s="23">
        <v>-76.902801999999994</v>
      </c>
      <c r="C1563" s="25">
        <v>4.8136467999999999</v>
      </c>
      <c r="D1563" s="26">
        <v>-3.6941827000000001E-3</v>
      </c>
      <c r="E1563" s="28">
        <f t="shared" si="72"/>
        <v>6.1226388900000007E-4</v>
      </c>
      <c r="F1563" s="18">
        <f t="shared" si="73"/>
        <v>2.7198802390927321</v>
      </c>
      <c r="G1563" s="12">
        <f t="shared" si="74"/>
        <v>18.752822988921032</v>
      </c>
    </row>
    <row r="1564" spans="1:7" x14ac:dyDescent="0.25">
      <c r="A1564" s="24">
        <v>77.708984000000001</v>
      </c>
      <c r="B1564" s="23">
        <v>-76.945319999999995</v>
      </c>
      <c r="C1564" s="25">
        <v>4.8137808</v>
      </c>
      <c r="D1564" s="26">
        <v>-3.6976575000000002E-3</v>
      </c>
      <c r="E1564" s="28">
        <f t="shared" si="72"/>
        <v>6.1284302233333338E-4</v>
      </c>
      <c r="F1564" s="18">
        <f t="shared" si="73"/>
        <v>2.7213840057305947</v>
      </c>
      <c r="G1564" s="12">
        <f t="shared" si="74"/>
        <v>18.763191044532881</v>
      </c>
    </row>
    <row r="1565" spans="1:7" x14ac:dyDescent="0.25">
      <c r="A1565" s="24">
        <v>77.758788999999993</v>
      </c>
      <c r="B1565" s="23">
        <v>-76.987121999999999</v>
      </c>
      <c r="C1565" s="25">
        <v>4.8136286999999998</v>
      </c>
      <c r="D1565" s="26">
        <v>-3.6991239000000002E-3</v>
      </c>
      <c r="E1565" s="28">
        <f t="shared" si="72"/>
        <v>6.1308742233333335E-4</v>
      </c>
      <c r="F1565" s="18">
        <f t="shared" si="73"/>
        <v>2.7228624490486233</v>
      </c>
      <c r="G1565" s="12">
        <f t="shared" si="74"/>
        <v>18.773384502849041</v>
      </c>
    </row>
    <row r="1566" spans="1:7" x14ac:dyDescent="0.25">
      <c r="A1566" s="24">
        <v>77.808593999999999</v>
      </c>
      <c r="B1566" s="23">
        <v>-77.028037999999995</v>
      </c>
      <c r="C1566" s="25">
        <v>4.8135104000000002</v>
      </c>
      <c r="D1566" s="26">
        <v>-3.7025389999999999E-3</v>
      </c>
      <c r="E1566" s="28">
        <f t="shared" si="72"/>
        <v>6.1365660566666664E-4</v>
      </c>
      <c r="F1566" s="18">
        <f t="shared" si="73"/>
        <v>2.7243095565267446</v>
      </c>
      <c r="G1566" s="12">
        <f t="shared" si="74"/>
        <v>18.783361909204331</v>
      </c>
    </row>
    <row r="1567" spans="1:7" x14ac:dyDescent="0.25">
      <c r="A1567" s="24">
        <v>77.858397999999994</v>
      </c>
      <c r="B1567" s="23">
        <v>-77.086226999999994</v>
      </c>
      <c r="C1567" s="25">
        <v>4.8135338000000001</v>
      </c>
      <c r="D1567" s="26">
        <v>-3.7037610999999999E-3</v>
      </c>
      <c r="E1567" s="28">
        <f t="shared" si="72"/>
        <v>6.1386028899999996E-4</v>
      </c>
      <c r="F1567" s="18">
        <f t="shared" si="73"/>
        <v>2.7263675714119833</v>
      </c>
      <c r="G1567" s="12">
        <f t="shared" si="74"/>
        <v>18.797551353392628</v>
      </c>
    </row>
    <row r="1568" spans="1:7" x14ac:dyDescent="0.25">
      <c r="A1568" s="24">
        <v>77.908203</v>
      </c>
      <c r="B1568" s="23">
        <v>-77.146996000000001</v>
      </c>
      <c r="C1568" s="25">
        <v>4.8135228000000003</v>
      </c>
      <c r="D1568" s="26">
        <v>-3.7061453000000002E-3</v>
      </c>
      <c r="E1568" s="28">
        <f t="shared" si="72"/>
        <v>6.1425765566666668E-4</v>
      </c>
      <c r="F1568" s="18">
        <f t="shared" si="73"/>
        <v>2.7285168351312619</v>
      </c>
      <c r="G1568" s="12">
        <f t="shared" si="74"/>
        <v>18.812369933087734</v>
      </c>
    </row>
    <row r="1569" spans="1:7" x14ac:dyDescent="0.25">
      <c r="A1569" s="24">
        <v>77.958008000000007</v>
      </c>
      <c r="B1569" s="23">
        <v>-77.186538999999996</v>
      </c>
      <c r="C1569" s="25">
        <v>4.8134541999999998</v>
      </c>
      <c r="D1569" s="26">
        <v>-3.7080165999999999E-3</v>
      </c>
      <c r="E1569" s="28">
        <f t="shared" si="72"/>
        <v>6.1456953900000005E-4</v>
      </c>
      <c r="F1569" s="18">
        <f t="shared" si="73"/>
        <v>2.7299153826678579</v>
      </c>
      <c r="G1569" s="12">
        <f t="shared" si="74"/>
        <v>18.82201253205897</v>
      </c>
    </row>
    <row r="1570" spans="1:7" x14ac:dyDescent="0.25">
      <c r="A1570" s="24">
        <v>78.007812999999999</v>
      </c>
      <c r="B1570" s="23">
        <v>-77.245780999999994</v>
      </c>
      <c r="C1570" s="25">
        <v>4.8134651000000002</v>
      </c>
      <c r="D1570" s="26">
        <v>-3.7106634E-3</v>
      </c>
      <c r="E1570" s="28">
        <f t="shared" si="72"/>
        <v>6.1501067233333336E-4</v>
      </c>
      <c r="F1570" s="18">
        <f t="shared" si="73"/>
        <v>2.7320106398097801</v>
      </c>
      <c r="G1570" s="12">
        <f t="shared" si="74"/>
        <v>18.836458751320393</v>
      </c>
    </row>
    <row r="1571" spans="1:7" x14ac:dyDescent="0.25">
      <c r="A1571" s="24">
        <v>78.057616999999993</v>
      </c>
      <c r="B1571" s="23">
        <v>-77.288184999999999</v>
      </c>
      <c r="C1571" s="25">
        <v>4.8133825999999997</v>
      </c>
      <c r="D1571" s="26">
        <v>-3.7129403000000002E-3</v>
      </c>
      <c r="E1571" s="28">
        <f t="shared" si="72"/>
        <v>6.1539015566666668E-4</v>
      </c>
      <c r="F1571" s="18">
        <f t="shared" si="73"/>
        <v>2.7335103745224174</v>
      </c>
      <c r="G1571" s="12">
        <f t="shared" si="74"/>
        <v>18.846799007921476</v>
      </c>
    </row>
    <row r="1572" spans="1:7" x14ac:dyDescent="0.25">
      <c r="A1572" s="24">
        <v>78.107422</v>
      </c>
      <c r="B1572" s="23">
        <v>-77.324707000000004</v>
      </c>
      <c r="C1572" s="25">
        <v>4.8133922</v>
      </c>
      <c r="D1572" s="26">
        <v>-3.7161528999999998E-3</v>
      </c>
      <c r="E1572" s="28">
        <f t="shared" si="72"/>
        <v>6.1592558899999995E-4</v>
      </c>
      <c r="F1572" s="18">
        <f t="shared" si="73"/>
        <v>2.7348020760405514</v>
      </c>
      <c r="G1572" s="12">
        <f t="shared" si="74"/>
        <v>18.855704933107418</v>
      </c>
    </row>
    <row r="1573" spans="1:7" x14ac:dyDescent="0.25">
      <c r="A1573" s="24">
        <v>78.157227000000006</v>
      </c>
      <c r="B1573" s="23">
        <v>-77.385543999999996</v>
      </c>
      <c r="C1573" s="25">
        <v>4.8133368000000001</v>
      </c>
      <c r="D1573" s="26">
        <v>-3.7183342999999999E-3</v>
      </c>
      <c r="E1573" s="28">
        <f t="shared" si="72"/>
        <v>6.1628915566666663E-4</v>
      </c>
      <c r="F1573" s="18">
        <f t="shared" si="73"/>
        <v>2.7369537447678582</v>
      </c>
      <c r="G1573" s="12">
        <f t="shared" si="74"/>
        <v>18.870540094668591</v>
      </c>
    </row>
    <row r="1574" spans="1:7" x14ac:dyDescent="0.25">
      <c r="A1574" s="24">
        <v>78.207031000000001</v>
      </c>
      <c r="B1574" s="23">
        <v>-77.428673000000003</v>
      </c>
      <c r="C1574" s="25">
        <v>4.8132143000000003</v>
      </c>
      <c r="D1574" s="26">
        <v>-3.7196218000000001E-3</v>
      </c>
      <c r="E1574" s="28">
        <f t="shared" si="72"/>
        <v>6.1650373899999999E-4</v>
      </c>
      <c r="F1574" s="18">
        <f t="shared" si="73"/>
        <v>2.7384791211102164</v>
      </c>
      <c r="G1574" s="12">
        <f t="shared" si="74"/>
        <v>18.881057143224112</v>
      </c>
    </row>
    <row r="1575" spans="1:7" x14ac:dyDescent="0.25">
      <c r="A1575" s="24">
        <v>78.256836000000007</v>
      </c>
      <c r="B1575" s="23">
        <v>-77.494597999999996</v>
      </c>
      <c r="C1575" s="25">
        <v>4.8132796000000004</v>
      </c>
      <c r="D1575" s="26">
        <v>-3.7249266000000001E-3</v>
      </c>
      <c r="E1575" s="28">
        <f t="shared" si="72"/>
        <v>6.1738787233333334E-4</v>
      </c>
      <c r="F1575" s="18">
        <f t="shared" si="73"/>
        <v>2.7408107410265123</v>
      </c>
      <c r="G1575" s="12">
        <f t="shared" si="74"/>
        <v>18.897133018528944</v>
      </c>
    </row>
    <row r="1576" spans="1:7" x14ac:dyDescent="0.25">
      <c r="A1576" s="24">
        <v>78.306640999999999</v>
      </c>
      <c r="B1576" s="23">
        <v>-77.529037000000002</v>
      </c>
      <c r="C1576" s="25">
        <v>4.8132185999999999</v>
      </c>
      <c r="D1576" s="26">
        <v>-3.7288248999999998E-3</v>
      </c>
      <c r="E1576" s="28">
        <f t="shared" si="72"/>
        <v>6.1803758900000002E-4</v>
      </c>
      <c r="F1576" s="18">
        <f t="shared" si="73"/>
        <v>2.7420287714898777</v>
      </c>
      <c r="G1576" s="12">
        <f t="shared" si="74"/>
        <v>18.905531002140982</v>
      </c>
    </row>
    <row r="1577" spans="1:7" x14ac:dyDescent="0.25">
      <c r="A1577" s="24">
        <v>78.356444999999994</v>
      </c>
      <c r="B1577" s="23">
        <v>-77.568481000000006</v>
      </c>
      <c r="C1577" s="25">
        <v>4.8131566000000001</v>
      </c>
      <c r="D1577" s="26">
        <v>-3.7285029000000002E-3</v>
      </c>
      <c r="E1577" s="28">
        <f t="shared" si="72"/>
        <v>6.1798392233333342E-4</v>
      </c>
      <c r="F1577" s="18">
        <f t="shared" si="73"/>
        <v>2.7434238176177259</v>
      </c>
      <c r="G1577" s="12">
        <f t="shared" si="74"/>
        <v>18.915149459866033</v>
      </c>
    </row>
    <row r="1578" spans="1:7" x14ac:dyDescent="0.25">
      <c r="A1578" s="24">
        <v>78.40625</v>
      </c>
      <c r="B1578" s="23">
        <v>-77.630234000000002</v>
      </c>
      <c r="C1578" s="25">
        <v>4.8131069999999996</v>
      </c>
      <c r="D1578" s="26">
        <v>-3.7317093999999999E-3</v>
      </c>
      <c r="E1578" s="28">
        <f t="shared" si="72"/>
        <v>6.1851833900000003E-4</v>
      </c>
      <c r="F1578" s="18">
        <f t="shared" si="73"/>
        <v>2.7456078832178932</v>
      </c>
      <c r="G1578" s="12">
        <f t="shared" si="74"/>
        <v>18.930207988917221</v>
      </c>
    </row>
    <row r="1579" spans="1:7" x14ac:dyDescent="0.25">
      <c r="A1579" s="24">
        <v>78.456055000000006</v>
      </c>
      <c r="B1579" s="23">
        <v>-77.669830000000005</v>
      </c>
      <c r="C1579" s="25">
        <v>4.8130297999999998</v>
      </c>
      <c r="D1579" s="26">
        <v>-3.735113E-3</v>
      </c>
      <c r="E1579" s="28">
        <f t="shared" si="72"/>
        <v>6.1908560566666668E-4</v>
      </c>
      <c r="F1579" s="18">
        <f t="shared" si="73"/>
        <v>2.7470083052460414</v>
      </c>
      <c r="G1579" s="12">
        <f t="shared" si="74"/>
        <v>18.939863511989962</v>
      </c>
    </row>
    <row r="1580" spans="1:7" x14ac:dyDescent="0.25">
      <c r="A1580" s="24">
        <v>78.505859000000001</v>
      </c>
      <c r="B1580" s="23">
        <v>-77.727645999999993</v>
      </c>
      <c r="C1580" s="25">
        <v>4.8131193999999997</v>
      </c>
      <c r="D1580" s="26">
        <v>-3.7362812999999998E-3</v>
      </c>
      <c r="E1580" s="28">
        <f t="shared" si="72"/>
        <v>6.1928032233333336E-4</v>
      </c>
      <c r="F1580" s="18">
        <f t="shared" si="73"/>
        <v>2.7490531279548858</v>
      </c>
      <c r="G1580" s="12">
        <f t="shared" si="74"/>
        <v>18.953961999765834</v>
      </c>
    </row>
    <row r="1581" spans="1:7" x14ac:dyDescent="0.25">
      <c r="A1581" s="24">
        <v>78.555663999999993</v>
      </c>
      <c r="B1581" s="23">
        <v>-77.794182000000006</v>
      </c>
      <c r="C1581" s="25">
        <v>4.8131513999999997</v>
      </c>
      <c r="D1581" s="26">
        <v>-3.7387727999999999E-3</v>
      </c>
      <c r="E1581" s="28">
        <f t="shared" si="72"/>
        <v>6.1969557233333336E-4</v>
      </c>
      <c r="F1581" s="18">
        <f t="shared" si="73"/>
        <v>2.7514063575756778</v>
      </c>
      <c r="G1581" s="12">
        <f t="shared" si="74"/>
        <v>18.970186868014341</v>
      </c>
    </row>
    <row r="1582" spans="1:7" x14ac:dyDescent="0.25">
      <c r="A1582" s="24">
        <v>78.605468999999999</v>
      </c>
      <c r="B1582" s="23">
        <v>-77.822295999999994</v>
      </c>
      <c r="C1582" s="25">
        <v>4.8131285000000004</v>
      </c>
      <c r="D1582" s="26">
        <v>-3.7414909E-3</v>
      </c>
      <c r="E1582" s="28">
        <f t="shared" si="72"/>
        <v>6.2014858899999998E-4</v>
      </c>
      <c r="F1582" s="18">
        <f t="shared" si="73"/>
        <v>2.7524006869245854</v>
      </c>
      <c r="G1582" s="12">
        <f t="shared" si="74"/>
        <v>18.977042494230801</v>
      </c>
    </row>
    <row r="1583" spans="1:7" x14ac:dyDescent="0.25">
      <c r="A1583" s="24">
        <v>78.655272999999994</v>
      </c>
      <c r="B1583" s="23">
        <v>-77.887253000000001</v>
      </c>
      <c r="C1583" s="25">
        <v>4.8130217000000002</v>
      </c>
      <c r="D1583" s="26">
        <v>-3.7460744E-3</v>
      </c>
      <c r="E1583" s="28">
        <f t="shared" si="72"/>
        <v>6.2091250566666668E-4</v>
      </c>
      <c r="F1583" s="18">
        <f t="shared" si="73"/>
        <v>2.7546980708442343</v>
      </c>
      <c r="G1583" s="12">
        <f t="shared" si="74"/>
        <v>18.992882321795097</v>
      </c>
    </row>
    <row r="1584" spans="1:7" x14ac:dyDescent="0.25">
      <c r="A1584" s="24">
        <v>78.705078</v>
      </c>
      <c r="B1584" s="23">
        <v>-77.940612999999999</v>
      </c>
      <c r="C1584" s="25">
        <v>4.8129949999999999</v>
      </c>
      <c r="D1584" s="26">
        <v>-3.7495492000000001E-3</v>
      </c>
      <c r="E1584" s="28">
        <f t="shared" si="72"/>
        <v>6.21491639E-4</v>
      </c>
      <c r="F1584" s="18">
        <f t="shared" si="73"/>
        <v>2.7565852947916527</v>
      </c>
      <c r="G1584" s="12">
        <f t="shared" si="74"/>
        <v>19.005894209641379</v>
      </c>
    </row>
    <row r="1585" spans="1:7" x14ac:dyDescent="0.25">
      <c r="A1585" s="24">
        <v>78.754883000000007</v>
      </c>
      <c r="B1585" s="23">
        <v>-77.979697999999999</v>
      </c>
      <c r="C1585" s="25">
        <v>4.813015</v>
      </c>
      <c r="D1585" s="26">
        <v>-3.7511347E-3</v>
      </c>
      <c r="E1585" s="28">
        <f t="shared" si="72"/>
        <v>6.2175588900000001E-4</v>
      </c>
      <c r="F1585" s="18">
        <f t="shared" si="73"/>
        <v>2.7579676438918188</v>
      </c>
      <c r="G1585" s="12">
        <f t="shared" si="74"/>
        <v>19.015425124867615</v>
      </c>
    </row>
    <row r="1586" spans="1:7" x14ac:dyDescent="0.25">
      <c r="A1586" s="24">
        <v>78.804687999999999</v>
      </c>
      <c r="B1586" s="23">
        <v>-78.031372000000005</v>
      </c>
      <c r="C1586" s="25">
        <v>4.8128061000000004</v>
      </c>
      <c r="D1586" s="26">
        <v>-3.7534474000000002E-3</v>
      </c>
      <c r="E1586" s="28">
        <f t="shared" si="72"/>
        <v>6.2214133900000005E-4</v>
      </c>
      <c r="F1586" s="18">
        <f t="shared" si="73"/>
        <v>2.7597952377872259</v>
      </c>
      <c r="G1586" s="12">
        <f t="shared" si="74"/>
        <v>19.028025879975729</v>
      </c>
    </row>
    <row r="1587" spans="1:7" x14ac:dyDescent="0.25">
      <c r="A1587" s="24">
        <v>78.854491999999993</v>
      </c>
      <c r="B1587" s="23">
        <v>-78.066749999999999</v>
      </c>
      <c r="C1587" s="25">
        <v>4.8129315000000004</v>
      </c>
      <c r="D1587" s="26">
        <v>-3.7543771000000002E-3</v>
      </c>
      <c r="E1587" s="28">
        <f t="shared" si="72"/>
        <v>6.2229628900000008E-4</v>
      </c>
      <c r="F1587" s="18">
        <f t="shared" si="73"/>
        <v>2.761046478582049</v>
      </c>
      <c r="G1587" s="12">
        <f t="shared" si="74"/>
        <v>19.03665283965012</v>
      </c>
    </row>
    <row r="1588" spans="1:7" x14ac:dyDescent="0.25">
      <c r="A1588" s="24">
        <v>78.904297</v>
      </c>
      <c r="B1588" s="23">
        <v>-78.124709999999993</v>
      </c>
      <c r="C1588" s="25">
        <v>4.8128190000000002</v>
      </c>
      <c r="D1588" s="26">
        <v>-3.7593780999999999E-3</v>
      </c>
      <c r="E1588" s="28">
        <f t="shared" si="72"/>
        <v>6.2312978900000004E-4</v>
      </c>
      <c r="F1588" s="18">
        <f t="shared" si="73"/>
        <v>2.7630963942490725</v>
      </c>
      <c r="G1588" s="12">
        <f t="shared" si="74"/>
        <v>19.050786441965908</v>
      </c>
    </row>
    <row r="1589" spans="1:7" x14ac:dyDescent="0.25">
      <c r="A1589" s="24">
        <v>78.954102000000006</v>
      </c>
      <c r="B1589" s="23">
        <v>-78.163307000000003</v>
      </c>
      <c r="C1589" s="25">
        <v>4.8128285000000002</v>
      </c>
      <c r="D1589" s="26">
        <v>-3.7626862E-3</v>
      </c>
      <c r="E1589" s="28">
        <f t="shared" si="72"/>
        <v>6.2368113900000005E-4</v>
      </c>
      <c r="F1589" s="18">
        <f t="shared" si="73"/>
        <v>2.7644614838798547</v>
      </c>
      <c r="G1589" s="12">
        <f t="shared" si="74"/>
        <v>19.06019835791799</v>
      </c>
    </row>
    <row r="1590" spans="1:7" x14ac:dyDescent="0.25">
      <c r="A1590" s="24">
        <v>79.003906000000001</v>
      </c>
      <c r="B1590" s="23">
        <v>-78.221778999999998</v>
      </c>
      <c r="C1590" s="25">
        <v>4.8127151000000001</v>
      </c>
      <c r="D1590" s="26">
        <v>-3.7619709000000002E-3</v>
      </c>
      <c r="E1590" s="28">
        <f t="shared" si="72"/>
        <v>6.2356192233333342E-4</v>
      </c>
      <c r="F1590" s="18">
        <f t="shared" si="73"/>
        <v>2.7665295078426251</v>
      </c>
      <c r="G1590" s="12">
        <f t="shared" si="74"/>
        <v>19.074456811931256</v>
      </c>
    </row>
    <row r="1591" spans="1:7" x14ac:dyDescent="0.25">
      <c r="A1591" s="24">
        <v>79.053711000000007</v>
      </c>
      <c r="B1591" s="23">
        <v>-78.266495000000006</v>
      </c>
      <c r="C1591" s="25">
        <v>4.8128042000000004</v>
      </c>
      <c r="D1591" s="26">
        <v>-3.7669897999999999E-3</v>
      </c>
      <c r="E1591" s="28">
        <f t="shared" si="72"/>
        <v>6.2439840566666668E-4</v>
      </c>
      <c r="F1591" s="18">
        <f t="shared" si="73"/>
        <v>2.7681110128282471</v>
      </c>
      <c r="G1591" s="12">
        <f t="shared" si="74"/>
        <v>19.085360851978752</v>
      </c>
    </row>
    <row r="1592" spans="1:7" x14ac:dyDescent="0.25">
      <c r="A1592" s="24">
        <v>79.103515999999999</v>
      </c>
      <c r="B1592" s="23">
        <v>-78.327704999999995</v>
      </c>
      <c r="C1592" s="25">
        <v>4.8127303000000001</v>
      </c>
      <c r="D1592" s="26">
        <v>-3.7681041E-3</v>
      </c>
      <c r="E1592" s="28">
        <f t="shared" si="72"/>
        <v>6.2458412233333332E-4</v>
      </c>
      <c r="F1592" s="18">
        <f t="shared" si="73"/>
        <v>2.7702758737319479</v>
      </c>
      <c r="G1592" s="12">
        <f t="shared" si="74"/>
        <v>19.100286969952339</v>
      </c>
    </row>
    <row r="1593" spans="1:7" x14ac:dyDescent="0.25">
      <c r="A1593" s="24">
        <v>79.153319999999994</v>
      </c>
      <c r="B1593" s="23">
        <v>-78.368408000000002</v>
      </c>
      <c r="C1593" s="25">
        <v>4.8126249000000003</v>
      </c>
      <c r="D1593" s="26">
        <v>-3.7697433E-3</v>
      </c>
      <c r="E1593" s="28">
        <f t="shared" si="72"/>
        <v>6.2485732233333335E-4</v>
      </c>
      <c r="F1593" s="18">
        <f t="shared" si="73"/>
        <v>2.771715447876097</v>
      </c>
      <c r="G1593" s="12">
        <f t="shared" si="74"/>
        <v>19.110212436050681</v>
      </c>
    </row>
    <row r="1594" spans="1:7" x14ac:dyDescent="0.25">
      <c r="A1594" s="24">
        <v>79.203125</v>
      </c>
      <c r="B1594" s="23">
        <v>-78.414306999999994</v>
      </c>
      <c r="C1594" s="25">
        <v>4.8127141</v>
      </c>
      <c r="D1594" s="26">
        <v>-3.7728487999999999E-3</v>
      </c>
      <c r="E1594" s="28">
        <f t="shared" si="72"/>
        <v>6.2537490566666671E-4</v>
      </c>
      <c r="F1594" s="18">
        <f t="shared" si="73"/>
        <v>2.773338792927869</v>
      </c>
      <c r="G1594" s="12">
        <f t="shared" si="74"/>
        <v>19.121404951797611</v>
      </c>
    </row>
    <row r="1595" spans="1:7" x14ac:dyDescent="0.25">
      <c r="A1595" s="24">
        <v>79.252930000000006</v>
      </c>
      <c r="B1595" s="23">
        <v>-78.467369000000005</v>
      </c>
      <c r="C1595" s="25">
        <v>4.8125986999999997</v>
      </c>
      <c r="D1595" s="26">
        <v>-3.7771463E-3</v>
      </c>
      <c r="E1595" s="28">
        <f t="shared" si="72"/>
        <v>6.2609115566666668E-4</v>
      </c>
      <c r="F1595" s="18">
        <f t="shared" si="73"/>
        <v>2.7752154772812787</v>
      </c>
      <c r="G1595" s="12">
        <f t="shared" si="74"/>
        <v>19.134344172054352</v>
      </c>
    </row>
    <row r="1596" spans="1:7" x14ac:dyDescent="0.25">
      <c r="A1596" s="24">
        <v>79.302734000000001</v>
      </c>
      <c r="B1596" s="23">
        <v>-78.501427000000007</v>
      </c>
      <c r="C1596" s="25">
        <v>4.8126458999999997</v>
      </c>
      <c r="D1596" s="26">
        <v>-3.7771759000000001E-3</v>
      </c>
      <c r="E1596" s="28">
        <f t="shared" si="72"/>
        <v>6.26096089E-4</v>
      </c>
      <c r="F1596" s="18">
        <f t="shared" si="73"/>
        <v>2.7764200326261284</v>
      </c>
      <c r="G1596" s="12">
        <f t="shared" si="74"/>
        <v>19.142649248446194</v>
      </c>
    </row>
    <row r="1597" spans="1:7" x14ac:dyDescent="0.25">
      <c r="A1597" s="24">
        <v>79.352538999999993</v>
      </c>
      <c r="B1597" s="23">
        <v>-78.564552000000006</v>
      </c>
      <c r="C1597" s="25">
        <v>4.8126097000000003</v>
      </c>
      <c r="D1597" s="26">
        <v>-3.7814556000000002E-3</v>
      </c>
      <c r="E1597" s="28">
        <f t="shared" si="72"/>
        <v>6.2680937233333342E-4</v>
      </c>
      <c r="F1597" s="18">
        <f t="shared" si="73"/>
        <v>2.7786526228000561</v>
      </c>
      <c r="G1597" s="12">
        <f t="shared" si="74"/>
        <v>19.158042341030463</v>
      </c>
    </row>
    <row r="1598" spans="1:7" x14ac:dyDescent="0.25">
      <c r="A1598" s="24">
        <v>79.402343999999999</v>
      </c>
      <c r="B1598" s="23">
        <v>-78.625015000000005</v>
      </c>
      <c r="C1598" s="25">
        <v>4.8124551999999996</v>
      </c>
      <c r="D1598" s="26">
        <v>-3.7834105999999998E-3</v>
      </c>
      <c r="E1598" s="28">
        <f t="shared" si="72"/>
        <v>6.2713520566666666E-4</v>
      </c>
      <c r="F1598" s="18">
        <f t="shared" si="73"/>
        <v>2.7807910639832043</v>
      </c>
      <c r="G1598" s="12">
        <f t="shared" si="74"/>
        <v>19.172786302328245</v>
      </c>
    </row>
    <row r="1599" spans="1:7" x14ac:dyDescent="0.25">
      <c r="A1599" s="24">
        <v>79.452147999999994</v>
      </c>
      <c r="B1599" s="23">
        <v>-78.669623999999999</v>
      </c>
      <c r="C1599" s="25">
        <v>4.8125071999999998</v>
      </c>
      <c r="D1599" s="26">
        <v>-3.7869036000000001E-3</v>
      </c>
      <c r="E1599" s="28">
        <f t="shared" si="72"/>
        <v>6.277173723333334E-4</v>
      </c>
      <c r="F1599" s="18">
        <f t="shared" si="73"/>
        <v>2.7823687846179563</v>
      </c>
      <c r="G1599" s="12">
        <f t="shared" si="74"/>
        <v>19.183664250321772</v>
      </c>
    </row>
    <row r="1600" spans="1:7" x14ac:dyDescent="0.25">
      <c r="A1600" s="24">
        <v>79.501953</v>
      </c>
      <c r="B1600" s="23">
        <v>-78.741080999999994</v>
      </c>
      <c r="C1600" s="25">
        <v>4.8124479999999998</v>
      </c>
      <c r="D1600" s="26">
        <v>-3.7892758999999998E-3</v>
      </c>
      <c r="E1600" s="28">
        <f t="shared" si="72"/>
        <v>6.2811275566666662E-4</v>
      </c>
      <c r="F1600" s="18">
        <f t="shared" si="73"/>
        <v>2.7848960590109599</v>
      </c>
      <c r="G1600" s="12">
        <f t="shared" si="74"/>
        <v>19.201089109201678</v>
      </c>
    </row>
    <row r="1601" spans="1:7" x14ac:dyDescent="0.25">
      <c r="A1601" s="24">
        <v>79.551758000000007</v>
      </c>
      <c r="B1601" s="23">
        <v>-78.766768999999996</v>
      </c>
      <c r="C1601" s="25">
        <v>4.8124336999999997</v>
      </c>
      <c r="D1601" s="26">
        <v>-3.7893236E-3</v>
      </c>
      <c r="E1601" s="28">
        <f t="shared" si="72"/>
        <v>6.2812070566666673E-4</v>
      </c>
      <c r="F1601" s="18">
        <f t="shared" si="73"/>
        <v>2.7858045861616589</v>
      </c>
      <c r="G1601" s="12">
        <f t="shared" si="74"/>
        <v>19.207353152960962</v>
      </c>
    </row>
    <row r="1602" spans="1:7" x14ac:dyDescent="0.25">
      <c r="A1602" s="24">
        <v>79.601562999999999</v>
      </c>
      <c r="B1602" s="23">
        <v>-78.828711999999996</v>
      </c>
      <c r="C1602" s="25">
        <v>4.8124045999999998</v>
      </c>
      <c r="D1602" s="26">
        <v>-3.7955699999999998E-3</v>
      </c>
      <c r="E1602" s="28">
        <f t="shared" si="72"/>
        <v>6.2916177233333329E-4</v>
      </c>
      <c r="F1602" s="18">
        <f t="shared" si="73"/>
        <v>2.7879953716372015</v>
      </c>
      <c r="G1602" s="12">
        <f t="shared" si="74"/>
        <v>19.222458013696762</v>
      </c>
    </row>
    <row r="1603" spans="1:7" x14ac:dyDescent="0.25">
      <c r="A1603" s="24">
        <v>79.651366999999993</v>
      </c>
      <c r="B1603" s="23">
        <v>-78.874367000000007</v>
      </c>
      <c r="C1603" s="25">
        <v>4.8123411999999997</v>
      </c>
      <c r="D1603" s="26">
        <v>-3.7972392000000001E-3</v>
      </c>
      <c r="E1603" s="28">
        <f t="shared" si="72"/>
        <v>6.294399723333334E-4</v>
      </c>
      <c r="F1603" s="18">
        <f t="shared" si="73"/>
        <v>2.7896100869542821</v>
      </c>
      <c r="G1603" s="12">
        <f t="shared" si="74"/>
        <v>19.233591029806622</v>
      </c>
    </row>
    <row r="1604" spans="1:7" x14ac:dyDescent="0.25">
      <c r="A1604" s="24">
        <v>79.701172</v>
      </c>
      <c r="B1604" s="23">
        <v>-78.917655999999994</v>
      </c>
      <c r="C1604" s="25">
        <v>4.8122325000000004</v>
      </c>
      <c r="D1604" s="26">
        <v>-3.7981031999999998E-3</v>
      </c>
      <c r="E1604" s="28">
        <f t="shared" si="72"/>
        <v>6.2958397233333328E-4</v>
      </c>
      <c r="F1604" s="18">
        <f t="shared" si="73"/>
        <v>2.7911411221390603</v>
      </c>
      <c r="G1604" s="12">
        <f t="shared" si="74"/>
        <v>19.244147094517594</v>
      </c>
    </row>
    <row r="1605" spans="1:7" x14ac:dyDescent="0.25">
      <c r="A1605" s="24">
        <v>79.750977000000006</v>
      </c>
      <c r="B1605" s="23">
        <v>-78.965607000000006</v>
      </c>
      <c r="C1605" s="25">
        <v>4.8122492000000001</v>
      </c>
      <c r="D1605" s="26">
        <v>-3.8011429999999999E-3</v>
      </c>
      <c r="E1605" s="28">
        <f t="shared" ref="E1605:E1668" si="75" xml:space="preserve"> (delta_0 - D1605) / L</f>
        <v>6.300906056666667E-4</v>
      </c>
      <c r="F1605" s="18">
        <f t="shared" ref="F1605:F1668" si="76" xml:space="preserve"> -B1605 / A_6x12_in2</f>
        <v>2.7928370418448831</v>
      </c>
      <c r="G1605" s="12">
        <f t="shared" ref="G1605:G1668" si="77" xml:space="preserve"> -B1605 * kip_to_N / A_6x12_mm2</f>
        <v>19.25583999245832</v>
      </c>
    </row>
    <row r="1606" spans="1:7" x14ac:dyDescent="0.25">
      <c r="A1606" s="24">
        <v>79.800781000000001</v>
      </c>
      <c r="B1606" s="23">
        <v>-79.038833999999994</v>
      </c>
      <c r="C1606" s="25">
        <v>4.8121771999999998</v>
      </c>
      <c r="D1606" s="26">
        <v>-3.8031933E-3</v>
      </c>
      <c r="E1606" s="28">
        <f t="shared" si="75"/>
        <v>6.3043232233333331E-4</v>
      </c>
      <c r="F1606" s="18">
        <f t="shared" si="76"/>
        <v>2.7954269171821693</v>
      </c>
      <c r="G1606" s="12">
        <f t="shared" si="77"/>
        <v>19.273696467558015</v>
      </c>
    </row>
    <row r="1607" spans="1:7" x14ac:dyDescent="0.25">
      <c r="A1607" s="24">
        <v>79.850586000000007</v>
      </c>
      <c r="B1607" s="23">
        <v>-79.068961999999999</v>
      </c>
      <c r="C1607" s="25">
        <v>4.8122325000000004</v>
      </c>
      <c r="D1607" s="26">
        <v>-3.8049697999999999E-3</v>
      </c>
      <c r="E1607" s="28">
        <f t="shared" si="75"/>
        <v>6.307284056666667E-4</v>
      </c>
      <c r="F1607" s="18">
        <f t="shared" si="76"/>
        <v>2.7964924772100521</v>
      </c>
      <c r="G1607" s="12">
        <f t="shared" si="77"/>
        <v>19.281043209631342</v>
      </c>
    </row>
    <row r="1608" spans="1:7" x14ac:dyDescent="0.25">
      <c r="A1608" s="24">
        <v>79.900390999999999</v>
      </c>
      <c r="B1608" s="23">
        <v>-79.121016999999995</v>
      </c>
      <c r="C1608" s="25">
        <v>4.8121457000000003</v>
      </c>
      <c r="D1608" s="26">
        <v>-3.8063885000000001E-3</v>
      </c>
      <c r="E1608" s="28">
        <f t="shared" si="75"/>
        <v>6.3096485566666667E-4</v>
      </c>
      <c r="F1608" s="18">
        <f t="shared" si="76"/>
        <v>2.798333546223974</v>
      </c>
      <c r="G1608" s="12">
        <f t="shared" si="77"/>
        <v>19.293736871959645</v>
      </c>
    </row>
    <row r="1609" spans="1:7" x14ac:dyDescent="0.25">
      <c r="A1609" s="24">
        <v>79.950194999999994</v>
      </c>
      <c r="B1609" s="23">
        <v>-79.171790999999999</v>
      </c>
      <c r="C1609" s="25">
        <v>4.8121809999999998</v>
      </c>
      <c r="D1609" s="26">
        <v>-3.8123368000000002E-3</v>
      </c>
      <c r="E1609" s="28">
        <f t="shared" si="75"/>
        <v>6.3195623900000005E-4</v>
      </c>
      <c r="F1609" s="18">
        <f t="shared" si="76"/>
        <v>2.8001293091307624</v>
      </c>
      <c r="G1609" s="12">
        <f t="shared" si="77"/>
        <v>19.306118161193286</v>
      </c>
    </row>
    <row r="1610" spans="1:7" x14ac:dyDescent="0.25">
      <c r="A1610" s="24">
        <v>80</v>
      </c>
      <c r="B1610" s="23">
        <v>-79.211922000000001</v>
      </c>
      <c r="C1610" s="25">
        <v>4.8121109000000004</v>
      </c>
      <c r="D1610" s="26">
        <v>-3.8128494999999998E-3</v>
      </c>
      <c r="E1610" s="28">
        <f t="shared" si="75"/>
        <v>6.3204168900000003E-4</v>
      </c>
      <c r="F1610" s="18">
        <f t="shared" si="76"/>
        <v>2.8015486529132563</v>
      </c>
      <c r="G1610" s="12">
        <f t="shared" si="77"/>
        <v>19.31590414453585</v>
      </c>
    </row>
    <row r="1611" spans="1:7" x14ac:dyDescent="0.25">
      <c r="A1611" s="24">
        <v>80.049805000000006</v>
      </c>
      <c r="B1611" s="23">
        <v>-79.267150999999998</v>
      </c>
      <c r="C1611" s="25">
        <v>4.8120235999999998</v>
      </c>
      <c r="D1611" s="26">
        <v>-3.8145483000000002E-3</v>
      </c>
      <c r="E1611" s="28">
        <f t="shared" si="75"/>
        <v>6.3232482233333334E-4</v>
      </c>
      <c r="F1611" s="18">
        <f t="shared" si="76"/>
        <v>2.8035019792137055</v>
      </c>
      <c r="G1611" s="12">
        <f t="shared" si="77"/>
        <v>19.329371789848111</v>
      </c>
    </row>
    <row r="1612" spans="1:7" x14ac:dyDescent="0.25">
      <c r="A1612" s="24">
        <v>80.099609000000001</v>
      </c>
      <c r="B1612" s="23">
        <v>-79.322120999999996</v>
      </c>
      <c r="C1612" s="25">
        <v>4.8121362000000003</v>
      </c>
      <c r="D1612" s="26">
        <v>-3.8188279000000002E-3</v>
      </c>
      <c r="E1612" s="28">
        <f t="shared" si="75"/>
        <v>6.3303808900000002E-4</v>
      </c>
      <c r="F1612" s="18">
        <f t="shared" si="76"/>
        <v>2.8054461452629855</v>
      </c>
      <c r="G1612" s="12">
        <f t="shared" si="77"/>
        <v>19.34277627775872</v>
      </c>
    </row>
    <row r="1613" spans="1:7" x14ac:dyDescent="0.25">
      <c r="A1613" s="24">
        <v>80.149413999999993</v>
      </c>
      <c r="B1613" s="23">
        <v>-79.369681999999997</v>
      </c>
      <c r="C1613" s="25">
        <v>4.8120389000000001</v>
      </c>
      <c r="D1613" s="26">
        <v>-3.8193404000000002E-3</v>
      </c>
      <c r="E1613" s="28">
        <f t="shared" si="75"/>
        <v>6.3312350566666672E-4</v>
      </c>
      <c r="F1613" s="18">
        <f t="shared" si="76"/>
        <v>2.8071282715404067</v>
      </c>
      <c r="G1613" s="12">
        <f t="shared" si="77"/>
        <v>19.354374073820509</v>
      </c>
    </row>
    <row r="1614" spans="1:7" x14ac:dyDescent="0.25">
      <c r="A1614" s="24">
        <v>80.199218999999999</v>
      </c>
      <c r="B1614" s="23">
        <v>-79.414612000000005</v>
      </c>
      <c r="C1614" s="25">
        <v>4.8119636000000003</v>
      </c>
      <c r="D1614" s="26">
        <v>-3.8214803E-3</v>
      </c>
      <c r="E1614" s="28">
        <f t="shared" si="75"/>
        <v>6.3348015566666669E-4</v>
      </c>
      <c r="F1614" s="18">
        <f t="shared" si="76"/>
        <v>2.8087173452277665</v>
      </c>
      <c r="G1614" s="12">
        <f t="shared" si="77"/>
        <v>19.365330297975934</v>
      </c>
    </row>
    <row r="1615" spans="1:7" x14ac:dyDescent="0.25">
      <c r="A1615" s="24">
        <v>80.249022999999994</v>
      </c>
      <c r="B1615" s="23">
        <v>-79.457747999999995</v>
      </c>
      <c r="C1615" s="25">
        <v>4.8120111999999997</v>
      </c>
      <c r="D1615" s="26">
        <v>-3.8237869999999999E-3</v>
      </c>
      <c r="E1615" s="28">
        <f t="shared" si="75"/>
        <v>6.3386460566666671E-4</v>
      </c>
      <c r="F1615" s="18">
        <f t="shared" si="76"/>
        <v>2.8102429691444799</v>
      </c>
      <c r="G1615" s="12">
        <f t="shared" si="77"/>
        <v>19.375849053488245</v>
      </c>
    </row>
    <row r="1616" spans="1:7" x14ac:dyDescent="0.25">
      <c r="A1616" s="24">
        <v>80.298828</v>
      </c>
      <c r="B1616" s="23">
        <v>-79.505249000000006</v>
      </c>
      <c r="C1616" s="25">
        <v>4.8119869</v>
      </c>
      <c r="D1616" s="26">
        <v>-3.8252770999999998E-3</v>
      </c>
      <c r="E1616" s="28">
        <f t="shared" si="75"/>
        <v>6.3411295566666661E-4</v>
      </c>
      <c r="F1616" s="18">
        <f t="shared" si="76"/>
        <v>2.8119229733559932</v>
      </c>
      <c r="G1616" s="12">
        <f t="shared" si="77"/>
        <v>19.387432218491739</v>
      </c>
    </row>
    <row r="1617" spans="1:7" x14ac:dyDescent="0.25">
      <c r="A1617" s="24">
        <v>80.348633000000007</v>
      </c>
      <c r="B1617" s="23">
        <v>-79.569321000000002</v>
      </c>
      <c r="C1617" s="25">
        <v>4.8118943999999999</v>
      </c>
      <c r="D1617" s="26">
        <v>-3.8279651E-3</v>
      </c>
      <c r="E1617" s="28">
        <f t="shared" si="75"/>
        <v>6.3456095566666673E-4</v>
      </c>
      <c r="F1617" s="18">
        <f t="shared" si="76"/>
        <v>2.8141890568035008</v>
      </c>
      <c r="G1617" s="12">
        <f t="shared" si="77"/>
        <v>19.403056237946146</v>
      </c>
    </row>
    <row r="1618" spans="1:7" x14ac:dyDescent="0.25">
      <c r="A1618" s="24">
        <v>80.398437999999999</v>
      </c>
      <c r="B1618" s="23">
        <v>-79.621666000000005</v>
      </c>
      <c r="C1618" s="25">
        <v>4.8117824000000002</v>
      </c>
      <c r="D1618" s="26">
        <v>-3.8313029999999999E-3</v>
      </c>
      <c r="E1618" s="28">
        <f t="shared" si="75"/>
        <v>6.3511727233333333E-4</v>
      </c>
      <c r="F1618" s="18">
        <f t="shared" si="76"/>
        <v>2.816040382469311</v>
      </c>
      <c r="G1618" s="12">
        <f t="shared" si="77"/>
        <v>19.41582061705622</v>
      </c>
    </row>
    <row r="1619" spans="1:7" x14ac:dyDescent="0.25">
      <c r="A1619" s="24">
        <v>80.448241999999993</v>
      </c>
      <c r="B1619" s="23">
        <v>-79.677413999999999</v>
      </c>
      <c r="C1619" s="25">
        <v>4.8117976000000002</v>
      </c>
      <c r="D1619" s="26">
        <v>-3.8318275000000001E-3</v>
      </c>
      <c r="E1619" s="28">
        <f t="shared" si="75"/>
        <v>6.3520468900000006E-4</v>
      </c>
      <c r="F1619" s="18">
        <f t="shared" si="76"/>
        <v>2.8180120646398632</v>
      </c>
      <c r="G1619" s="12">
        <f t="shared" si="77"/>
        <v>19.429414821022757</v>
      </c>
    </row>
    <row r="1620" spans="1:7" x14ac:dyDescent="0.25">
      <c r="A1620" s="24">
        <v>80.498047</v>
      </c>
      <c r="B1620" s="23">
        <v>-79.710639999999998</v>
      </c>
      <c r="C1620" s="25">
        <v>4.8118062000000004</v>
      </c>
      <c r="D1620" s="26">
        <v>-3.8337708000000001E-3</v>
      </c>
      <c r="E1620" s="28">
        <f t="shared" si="75"/>
        <v>6.355285723333334E-4</v>
      </c>
      <c r="F1620" s="18">
        <f t="shared" si="76"/>
        <v>2.8191871940041238</v>
      </c>
      <c r="G1620" s="12">
        <f t="shared" si="77"/>
        <v>19.4375170134062</v>
      </c>
    </row>
    <row r="1621" spans="1:7" x14ac:dyDescent="0.25">
      <c r="A1621" s="24">
        <v>80.547852000000006</v>
      </c>
      <c r="B1621" s="23">
        <v>-79.768744999999996</v>
      </c>
      <c r="C1621" s="25">
        <v>4.8117441999999997</v>
      </c>
      <c r="D1621" s="26">
        <v>-3.838527E-3</v>
      </c>
      <c r="E1621" s="28">
        <f t="shared" si="75"/>
        <v>6.3632127233333332E-4</v>
      </c>
      <c r="F1621" s="18">
        <f t="shared" si="76"/>
        <v>2.8212422379970912</v>
      </c>
      <c r="G1621" s="12">
        <f t="shared" si="77"/>
        <v>19.451685974112877</v>
      </c>
    </row>
    <row r="1622" spans="1:7" x14ac:dyDescent="0.25">
      <c r="A1622" s="24">
        <v>80.597656000000001</v>
      </c>
      <c r="B1622" s="23">
        <v>-79.808311000000003</v>
      </c>
      <c r="C1622" s="25">
        <v>4.8117251000000003</v>
      </c>
      <c r="D1622" s="26">
        <v>-3.8387715000000001E-3</v>
      </c>
      <c r="E1622" s="28">
        <f t="shared" si="75"/>
        <v>6.3636202233333333E-4</v>
      </c>
      <c r="F1622" s="18">
        <f t="shared" si="76"/>
        <v>2.8226415989922855</v>
      </c>
      <c r="G1622" s="12">
        <f t="shared" si="77"/>
        <v>19.461334181656468</v>
      </c>
    </row>
    <row r="1623" spans="1:7" x14ac:dyDescent="0.25">
      <c r="A1623" s="24">
        <v>80.647461000000007</v>
      </c>
      <c r="B1623" s="23">
        <v>-79.839836000000005</v>
      </c>
      <c r="C1623" s="25">
        <v>4.8117266000000001</v>
      </c>
      <c r="D1623" s="26">
        <v>-3.8432180999999998E-3</v>
      </c>
      <c r="E1623" s="28">
        <f t="shared" si="75"/>
        <v>6.3710312233333333E-4</v>
      </c>
      <c r="F1623" s="18">
        <f t="shared" si="76"/>
        <v>2.8237565677880574</v>
      </c>
      <c r="G1623" s="12">
        <f t="shared" si="77"/>
        <v>19.469021583537167</v>
      </c>
    </row>
    <row r="1624" spans="1:7" x14ac:dyDescent="0.25">
      <c r="A1624" s="24">
        <v>80.697265999999999</v>
      </c>
      <c r="B1624" s="23">
        <v>-79.905700999999993</v>
      </c>
      <c r="C1624" s="25">
        <v>4.8116469000000004</v>
      </c>
      <c r="D1624" s="26">
        <v>-3.8455247000000001E-3</v>
      </c>
      <c r="E1624" s="28">
        <f t="shared" si="75"/>
        <v>6.3748755566666671E-4</v>
      </c>
      <c r="F1624" s="18">
        <f t="shared" si="76"/>
        <v>2.8260860656384454</v>
      </c>
      <c r="G1624" s="12">
        <f t="shared" si="77"/>
        <v>19.485082827783703</v>
      </c>
    </row>
    <row r="1625" spans="1:7" x14ac:dyDescent="0.25">
      <c r="A1625" s="24">
        <v>80.747069999999994</v>
      </c>
      <c r="B1625" s="23">
        <v>-79.956565999999995</v>
      </c>
      <c r="C1625" s="25">
        <v>4.8116484000000002</v>
      </c>
      <c r="D1625" s="26">
        <v>-3.8483024000000002E-3</v>
      </c>
      <c r="E1625" s="28">
        <f t="shared" si="75"/>
        <v>6.3795050566666672E-4</v>
      </c>
      <c r="F1625" s="18">
        <f t="shared" si="76"/>
        <v>2.8278850470118608</v>
      </c>
      <c r="G1625" s="12">
        <f t="shared" si="77"/>
        <v>19.497486307455766</v>
      </c>
    </row>
    <row r="1626" spans="1:7" x14ac:dyDescent="0.25">
      <c r="A1626" s="24">
        <v>80.796875</v>
      </c>
      <c r="B1626" s="23">
        <v>-80.019379000000001</v>
      </c>
      <c r="C1626" s="25">
        <v>4.8115749000000001</v>
      </c>
      <c r="D1626" s="26">
        <v>-3.8507696999999998E-3</v>
      </c>
      <c r="E1626" s="28">
        <f t="shared" si="75"/>
        <v>6.3836172233333328E-4</v>
      </c>
      <c r="F1626" s="18">
        <f t="shared" si="76"/>
        <v>2.8301066024430677</v>
      </c>
      <c r="G1626" s="12">
        <f t="shared" si="77"/>
        <v>19.512803318536882</v>
      </c>
    </row>
    <row r="1627" spans="1:7" x14ac:dyDescent="0.25">
      <c r="A1627" s="24">
        <v>80.846680000000006</v>
      </c>
      <c r="B1627" s="23">
        <v>-80.070556999999994</v>
      </c>
      <c r="C1627" s="25">
        <v>4.8115420000000002</v>
      </c>
      <c r="D1627" s="26">
        <v>-3.8541257000000002E-3</v>
      </c>
      <c r="E1627" s="28">
        <f t="shared" si="75"/>
        <v>6.3892105566666667E-4</v>
      </c>
      <c r="F1627" s="18">
        <f t="shared" si="76"/>
        <v>2.8319166539269691</v>
      </c>
      <c r="G1627" s="12">
        <f t="shared" si="77"/>
        <v>19.525283123563064</v>
      </c>
    </row>
    <row r="1628" spans="1:7" x14ac:dyDescent="0.25">
      <c r="A1628" s="24">
        <v>80.896484000000001</v>
      </c>
      <c r="B1628" s="23">
        <v>-80.114891</v>
      </c>
      <c r="C1628" s="25">
        <v>4.8114843</v>
      </c>
      <c r="D1628" s="26">
        <v>-3.8572489000000001E-3</v>
      </c>
      <c r="E1628" s="28">
        <f t="shared" si="75"/>
        <v>6.3944158900000006E-4</v>
      </c>
      <c r="F1628" s="18">
        <f t="shared" si="76"/>
        <v>2.8334846484263108</v>
      </c>
      <c r="G1628" s="12">
        <f t="shared" si="77"/>
        <v>19.536094012539397</v>
      </c>
    </row>
    <row r="1629" spans="1:7" x14ac:dyDescent="0.25">
      <c r="A1629" s="24">
        <v>80.946288999999993</v>
      </c>
      <c r="B1629" s="23">
        <v>-80.147316000000004</v>
      </c>
      <c r="C1629" s="25">
        <v>4.8115009999999998</v>
      </c>
      <c r="D1629" s="26">
        <v>-3.8564800999999998E-3</v>
      </c>
      <c r="E1629" s="28">
        <f t="shared" si="75"/>
        <v>6.3931345566666669E-4</v>
      </c>
      <c r="F1629" s="18">
        <f t="shared" si="76"/>
        <v>2.8346314482107009</v>
      </c>
      <c r="G1629" s="12">
        <f t="shared" si="77"/>
        <v>19.544000880294565</v>
      </c>
    </row>
    <row r="1630" spans="1:7" x14ac:dyDescent="0.25">
      <c r="A1630" s="24">
        <v>80.996093999999999</v>
      </c>
      <c r="B1630" s="23">
        <v>-80.194725000000005</v>
      </c>
      <c r="C1630" s="25">
        <v>4.8114762000000004</v>
      </c>
      <c r="D1630" s="26">
        <v>-3.8609088E-3</v>
      </c>
      <c r="E1630" s="28">
        <f t="shared" si="75"/>
        <v>6.4005157233333338E-4</v>
      </c>
      <c r="F1630" s="18">
        <f t="shared" si="76"/>
        <v>2.8363081985878216</v>
      </c>
      <c r="G1630" s="12">
        <f t="shared" si="77"/>
        <v>19.555561611008667</v>
      </c>
    </row>
    <row r="1631" spans="1:7" x14ac:dyDescent="0.25">
      <c r="A1631" s="24">
        <v>81.045897999999994</v>
      </c>
      <c r="B1631" s="23">
        <v>-80.256416000000002</v>
      </c>
      <c r="C1631" s="25">
        <v>4.8114543000000003</v>
      </c>
      <c r="D1631" s="26">
        <v>-3.8614985999999999E-3</v>
      </c>
      <c r="E1631" s="28">
        <f t="shared" si="75"/>
        <v>6.4014987233333329E-4</v>
      </c>
      <c r="F1631" s="18">
        <f t="shared" si="76"/>
        <v>2.8384900713865511</v>
      </c>
      <c r="G1631" s="12">
        <f t="shared" si="77"/>
        <v>19.570605021299613</v>
      </c>
    </row>
    <row r="1632" spans="1:7" x14ac:dyDescent="0.25">
      <c r="A1632" s="24">
        <v>81.095703</v>
      </c>
      <c r="B1632" s="23">
        <v>-80.305260000000004</v>
      </c>
      <c r="C1632" s="25">
        <v>4.8114065999999998</v>
      </c>
      <c r="D1632" s="26">
        <v>-3.8650035999999999E-3</v>
      </c>
      <c r="E1632" s="28">
        <f t="shared" si="75"/>
        <v>6.4073403899999996E-4</v>
      </c>
      <c r="F1632" s="18">
        <f t="shared" si="76"/>
        <v>2.8402175745066356</v>
      </c>
      <c r="G1632" s="12">
        <f t="shared" si="77"/>
        <v>19.582515678158003</v>
      </c>
    </row>
    <row r="1633" spans="1:7" x14ac:dyDescent="0.25">
      <c r="A1633" s="24">
        <v>81.145508000000007</v>
      </c>
      <c r="B1633" s="23">
        <v>-80.339478</v>
      </c>
      <c r="C1633" s="25">
        <v>4.8114103999999998</v>
      </c>
      <c r="D1633" s="26">
        <v>-3.8670182999999999E-3</v>
      </c>
      <c r="E1633" s="28">
        <f t="shared" si="75"/>
        <v>6.4106982233333334E-4</v>
      </c>
      <c r="F1633" s="18">
        <f t="shared" si="76"/>
        <v>2.8414277886939061</v>
      </c>
      <c r="G1633" s="12">
        <f t="shared" si="77"/>
        <v>19.590859770705308</v>
      </c>
    </row>
    <row r="1634" spans="1:7" x14ac:dyDescent="0.25">
      <c r="A1634" s="24">
        <v>81.195312999999999</v>
      </c>
      <c r="B1634" s="23">
        <v>-80.401375000000002</v>
      </c>
      <c r="C1634" s="25">
        <v>4.8112683000000001</v>
      </c>
      <c r="D1634" s="26">
        <v>-3.8713511999999999E-3</v>
      </c>
      <c r="E1634" s="28">
        <f t="shared" si="75"/>
        <v>6.4179197233333338E-4</v>
      </c>
      <c r="F1634" s="18">
        <f t="shared" si="76"/>
        <v>2.8436169472522526</v>
      </c>
      <c r="G1634" s="12">
        <f t="shared" si="77"/>
        <v>19.605953414296412</v>
      </c>
    </row>
    <row r="1635" spans="1:7" x14ac:dyDescent="0.25">
      <c r="A1635" s="24">
        <v>81.245116999999993</v>
      </c>
      <c r="B1635" s="23">
        <v>-80.448853</v>
      </c>
      <c r="C1635" s="25">
        <v>4.8112992999999999</v>
      </c>
      <c r="D1635" s="26">
        <v>-3.8733899E-3</v>
      </c>
      <c r="E1635" s="28">
        <f t="shared" si="75"/>
        <v>6.4213175566666671E-4</v>
      </c>
      <c r="F1635" s="18">
        <f t="shared" si="76"/>
        <v>2.8452961380051676</v>
      </c>
      <c r="G1635" s="12">
        <f t="shared" si="77"/>
        <v>19.617530970727554</v>
      </c>
    </row>
    <row r="1636" spans="1:7" x14ac:dyDescent="0.25">
      <c r="A1636" s="24">
        <v>81.294922</v>
      </c>
      <c r="B1636" s="23">
        <v>-80.515625</v>
      </c>
      <c r="C1636" s="25">
        <v>4.8112712000000002</v>
      </c>
      <c r="D1636" s="26">
        <v>-3.8760721E-3</v>
      </c>
      <c r="E1636" s="28">
        <f t="shared" si="75"/>
        <v>6.4257878899999998E-4</v>
      </c>
      <c r="F1636" s="18">
        <f t="shared" si="76"/>
        <v>2.84765771441853</v>
      </c>
      <c r="G1636" s="12">
        <f t="shared" si="77"/>
        <v>19.633813387805361</v>
      </c>
    </row>
    <row r="1637" spans="1:7" x14ac:dyDescent="0.25">
      <c r="A1637" s="24">
        <v>81.344727000000006</v>
      </c>
      <c r="B1637" s="23">
        <v>-80.547554000000005</v>
      </c>
      <c r="C1637" s="25">
        <v>4.8111997000000004</v>
      </c>
      <c r="D1637" s="26">
        <v>-3.8790106999999998E-3</v>
      </c>
      <c r="E1637" s="28">
        <f t="shared" si="75"/>
        <v>6.4306855566666665E-4</v>
      </c>
      <c r="F1637" s="18">
        <f t="shared" si="76"/>
        <v>2.8487869717914149</v>
      </c>
      <c r="G1637" s="12">
        <f t="shared" si="77"/>
        <v>19.641599305478604</v>
      </c>
    </row>
    <row r="1638" spans="1:7" x14ac:dyDescent="0.25">
      <c r="A1638" s="24">
        <v>81.394531000000001</v>
      </c>
      <c r="B1638" s="23">
        <v>-80.611069000000001</v>
      </c>
      <c r="C1638" s="25">
        <v>4.8112067999999999</v>
      </c>
      <c r="D1638" s="26">
        <v>-3.8805366000000002E-3</v>
      </c>
      <c r="E1638" s="28">
        <f t="shared" si="75"/>
        <v>6.4332287233333338E-4</v>
      </c>
      <c r="F1638" s="18">
        <f t="shared" si="76"/>
        <v>2.8510333553937444</v>
      </c>
      <c r="G1638" s="12">
        <f t="shared" si="77"/>
        <v>19.657087499941806</v>
      </c>
    </row>
    <row r="1639" spans="1:7" x14ac:dyDescent="0.25">
      <c r="A1639" s="24">
        <v>81.444336000000007</v>
      </c>
      <c r="B1639" s="23">
        <v>-80.653046000000003</v>
      </c>
      <c r="C1639" s="25">
        <v>4.8110967000000002</v>
      </c>
      <c r="D1639" s="26">
        <v>-3.8836182000000002E-3</v>
      </c>
      <c r="E1639" s="28">
        <f t="shared" si="75"/>
        <v>6.4383647233333342E-4</v>
      </c>
      <c r="F1639" s="18">
        <f t="shared" si="76"/>
        <v>2.8525179880706708</v>
      </c>
      <c r="G1639" s="12">
        <f t="shared" si="77"/>
        <v>19.667323632178</v>
      </c>
    </row>
    <row r="1640" spans="1:7" x14ac:dyDescent="0.25">
      <c r="A1640" s="24">
        <v>81.494140999999999</v>
      </c>
      <c r="B1640" s="23">
        <v>-80.706092999999996</v>
      </c>
      <c r="C1640" s="25">
        <v>4.8110818999999996</v>
      </c>
      <c r="D1640" s="26">
        <v>-3.8866638000000001E-3</v>
      </c>
      <c r="E1640" s="28">
        <f t="shared" si="75"/>
        <v>6.4434407233333337E-4</v>
      </c>
      <c r="F1640" s="18">
        <f t="shared" si="76"/>
        <v>2.8543941419076027</v>
      </c>
      <c r="G1640" s="12">
        <f t="shared" si="77"/>
        <v>19.68025919467016</v>
      </c>
    </row>
    <row r="1641" spans="1:7" x14ac:dyDescent="0.25">
      <c r="A1641" s="24">
        <v>81.543944999999994</v>
      </c>
      <c r="B1641" s="23">
        <v>-80.760704000000004</v>
      </c>
      <c r="C1641" s="25">
        <v>4.8110929000000002</v>
      </c>
      <c r="D1641" s="26">
        <v>-3.8890599000000001E-3</v>
      </c>
      <c r="E1641" s="28">
        <f t="shared" si="75"/>
        <v>6.4474342233333337E-4</v>
      </c>
      <c r="F1641" s="18">
        <f t="shared" si="76"/>
        <v>2.856325610929201</v>
      </c>
      <c r="G1641" s="12">
        <f t="shared" si="77"/>
        <v>19.693576140081955</v>
      </c>
    </row>
    <row r="1642" spans="1:7" x14ac:dyDescent="0.25">
      <c r="A1642" s="24">
        <v>81.59375</v>
      </c>
      <c r="B1642" s="23">
        <v>-80.802299000000005</v>
      </c>
      <c r="C1642" s="25">
        <v>4.8110122999999998</v>
      </c>
      <c r="D1642" s="26">
        <v>-3.8911342000000002E-3</v>
      </c>
      <c r="E1642" s="28">
        <f t="shared" si="75"/>
        <v>6.4508913900000004E-4</v>
      </c>
      <c r="F1642" s="18">
        <f t="shared" si="76"/>
        <v>2.8577967331198471</v>
      </c>
      <c r="G1642" s="12">
        <f t="shared" si="77"/>
        <v>19.703719121246987</v>
      </c>
    </row>
    <row r="1643" spans="1:7" x14ac:dyDescent="0.25">
      <c r="A1643" s="24">
        <v>81.643555000000006</v>
      </c>
      <c r="B1643" s="23">
        <v>-80.824562</v>
      </c>
      <c r="C1643" s="25">
        <v>4.8109317000000003</v>
      </c>
      <c r="D1643" s="26">
        <v>-3.8944543E-3</v>
      </c>
      <c r="E1643" s="28">
        <f t="shared" si="75"/>
        <v>6.4564248899999998E-4</v>
      </c>
      <c r="F1643" s="18">
        <f t="shared" si="76"/>
        <v>2.8585841256749704</v>
      </c>
      <c r="G1643" s="12">
        <f t="shared" si="77"/>
        <v>19.709147975428429</v>
      </c>
    </row>
    <row r="1644" spans="1:7" x14ac:dyDescent="0.25">
      <c r="A1644" s="24">
        <v>81.693359000000001</v>
      </c>
      <c r="B1644" s="23">
        <v>-80.898208999999994</v>
      </c>
      <c r="C1644" s="25">
        <v>4.8110480000000004</v>
      </c>
      <c r="D1644" s="26">
        <v>-3.8953959000000002E-3</v>
      </c>
      <c r="E1644" s="28">
        <f t="shared" si="75"/>
        <v>6.4579942233333341E-4</v>
      </c>
      <c r="F1644" s="18">
        <f t="shared" si="76"/>
        <v>2.8611888554736122</v>
      </c>
      <c r="G1644" s="12">
        <f t="shared" si="77"/>
        <v>19.727106867936207</v>
      </c>
    </row>
    <row r="1645" spans="1:7" x14ac:dyDescent="0.25">
      <c r="A1645" s="24">
        <v>81.743163999999993</v>
      </c>
      <c r="B1645" s="23">
        <v>-80.944557000000003</v>
      </c>
      <c r="C1645" s="25">
        <v>4.8109522</v>
      </c>
      <c r="D1645" s="26">
        <v>-3.8978041E-3</v>
      </c>
      <c r="E1645" s="28">
        <f t="shared" si="75"/>
        <v>6.4620078899999998E-4</v>
      </c>
      <c r="F1645" s="18">
        <f t="shared" si="76"/>
        <v>2.8628280806519286</v>
      </c>
      <c r="G1645" s="12">
        <f t="shared" si="77"/>
        <v>19.738408872769408</v>
      </c>
    </row>
    <row r="1646" spans="1:7" x14ac:dyDescent="0.25">
      <c r="A1646" s="24">
        <v>81.792968999999999</v>
      </c>
      <c r="B1646" s="23">
        <v>-80.987549000000001</v>
      </c>
      <c r="C1646" s="25">
        <v>4.8109697999999996</v>
      </c>
      <c r="D1646" s="26">
        <v>-3.9004326999999999E-3</v>
      </c>
      <c r="E1646" s="28">
        <f t="shared" si="75"/>
        <v>6.4663888899999997E-4</v>
      </c>
      <c r="F1646" s="18">
        <f t="shared" si="76"/>
        <v>2.8643486116104633</v>
      </c>
      <c r="G1646" s="12">
        <f t="shared" si="77"/>
        <v>19.748892513741808</v>
      </c>
    </row>
    <row r="1647" spans="1:7" x14ac:dyDescent="0.25">
      <c r="A1647" s="24">
        <v>81.842772999999994</v>
      </c>
      <c r="B1647" s="23">
        <v>-81.039367999999996</v>
      </c>
      <c r="C1647" s="25">
        <v>4.8108816000000001</v>
      </c>
      <c r="D1647" s="26">
        <v>-3.9050342E-3</v>
      </c>
      <c r="E1647" s="28">
        <f t="shared" si="75"/>
        <v>6.4740580566666672E-4</v>
      </c>
      <c r="F1647" s="18">
        <f t="shared" si="76"/>
        <v>2.8661813338318143</v>
      </c>
      <c r="G1647" s="12">
        <f t="shared" si="77"/>
        <v>19.761528627240804</v>
      </c>
    </row>
    <row r="1648" spans="1:7" x14ac:dyDescent="0.25">
      <c r="A1648" s="24">
        <v>81.892578</v>
      </c>
      <c r="B1648" s="23">
        <v>-81.082840000000004</v>
      </c>
      <c r="C1648" s="25">
        <v>4.8108725999999997</v>
      </c>
      <c r="D1648" s="26">
        <v>-3.9059757000000001E-3</v>
      </c>
      <c r="E1648" s="28">
        <f t="shared" si="75"/>
        <v>6.4756272233333341E-4</v>
      </c>
      <c r="F1648" s="18">
        <f t="shared" si="76"/>
        <v>2.8677188413176125</v>
      </c>
      <c r="G1648" s="12">
        <f t="shared" si="77"/>
        <v>19.772129316679592</v>
      </c>
    </row>
    <row r="1649" spans="1:7" x14ac:dyDescent="0.25">
      <c r="A1649" s="24">
        <v>81.942383000000007</v>
      </c>
      <c r="B1649" s="23">
        <v>-81.131553999999994</v>
      </c>
      <c r="C1649" s="25">
        <v>4.8107290000000003</v>
      </c>
      <c r="D1649" s="26">
        <v>-3.9074239E-3</v>
      </c>
      <c r="E1649" s="28">
        <f t="shared" si="75"/>
        <v>6.4780408900000006E-4</v>
      </c>
      <c r="F1649" s="18">
        <f t="shared" si="76"/>
        <v>2.8694417466282296</v>
      </c>
      <c r="G1649" s="12">
        <f t="shared" si="77"/>
        <v>19.78400827291167</v>
      </c>
    </row>
    <row r="1650" spans="1:7" x14ac:dyDescent="0.25">
      <c r="A1650" s="24">
        <v>81.992187999999999</v>
      </c>
      <c r="B1650" s="23">
        <v>-81.192550999999995</v>
      </c>
      <c r="C1650" s="25">
        <v>4.8108101000000003</v>
      </c>
      <c r="D1650" s="26">
        <v>-3.9069355E-3</v>
      </c>
      <c r="E1650" s="28">
        <f t="shared" si="75"/>
        <v>6.4772268900000006E-4</v>
      </c>
      <c r="F1650" s="18">
        <f t="shared" si="76"/>
        <v>2.8715990741979578</v>
      </c>
      <c r="G1650" s="12">
        <f t="shared" si="77"/>
        <v>19.798882450628305</v>
      </c>
    </row>
    <row r="1651" spans="1:7" x14ac:dyDescent="0.25">
      <c r="A1651" s="24">
        <v>82.041991999999993</v>
      </c>
      <c r="B1651" s="23">
        <v>-81.237281999999993</v>
      </c>
      <c r="C1651" s="25">
        <v>4.8108249000000001</v>
      </c>
      <c r="D1651" s="26">
        <v>-3.9079785000000001E-3</v>
      </c>
      <c r="E1651" s="28">
        <f t="shared" si="75"/>
        <v>6.478965223333334E-4</v>
      </c>
      <c r="F1651" s="18">
        <f t="shared" si="76"/>
        <v>2.8731811097000564</v>
      </c>
      <c r="G1651" s="12">
        <f t="shared" si="77"/>
        <v>19.809790148440374</v>
      </c>
    </row>
    <row r="1652" spans="1:7" x14ac:dyDescent="0.25">
      <c r="A1652" s="24">
        <v>82.091797</v>
      </c>
      <c r="B1652" s="23">
        <v>-81.281204000000002</v>
      </c>
      <c r="C1652" s="25">
        <v>4.8107218999999999</v>
      </c>
      <c r="D1652" s="26">
        <v>-3.9116623999999999E-3</v>
      </c>
      <c r="E1652" s="28">
        <f t="shared" si="75"/>
        <v>6.4851050566666667E-4</v>
      </c>
      <c r="F1652" s="18">
        <f t="shared" si="76"/>
        <v>2.8747345326801637</v>
      </c>
      <c r="G1652" s="12">
        <f t="shared" si="77"/>
        <v>19.820500570816396</v>
      </c>
    </row>
    <row r="1653" spans="1:7" x14ac:dyDescent="0.25">
      <c r="A1653" s="24">
        <v>82.141602000000006</v>
      </c>
      <c r="B1653" s="23">
        <v>-81.325744999999998</v>
      </c>
      <c r="C1653" s="25">
        <v>4.8107256999999999</v>
      </c>
      <c r="D1653" s="26">
        <v>-3.9133546000000002E-3</v>
      </c>
      <c r="E1653" s="28">
        <f t="shared" si="75"/>
        <v>6.4879253900000005E-4</v>
      </c>
      <c r="F1653" s="18">
        <f t="shared" si="76"/>
        <v>2.876309848306887</v>
      </c>
      <c r="G1653" s="12">
        <f t="shared" si="77"/>
        <v>19.831361936943853</v>
      </c>
    </row>
    <row r="1654" spans="1:7" x14ac:dyDescent="0.25">
      <c r="A1654" s="24">
        <v>82.191406000000001</v>
      </c>
      <c r="B1654" s="23">
        <v>-81.388840000000002</v>
      </c>
      <c r="C1654" s="25">
        <v>4.8106708999999999</v>
      </c>
      <c r="D1654" s="26">
        <v>-3.9185760999999996E-3</v>
      </c>
      <c r="E1654" s="28">
        <f t="shared" si="75"/>
        <v>6.4966278899999995E-4</v>
      </c>
      <c r="F1654" s="18">
        <f t="shared" si="76"/>
        <v>2.8785413774478612</v>
      </c>
      <c r="G1654" s="12">
        <f t="shared" si="77"/>
        <v>19.846747713998976</v>
      </c>
    </row>
    <row r="1655" spans="1:7" x14ac:dyDescent="0.25">
      <c r="A1655" s="24">
        <v>82.241211000000007</v>
      </c>
      <c r="B1655" s="23">
        <v>-81.433745999999999</v>
      </c>
      <c r="C1655" s="25">
        <v>4.8106194000000002</v>
      </c>
      <c r="D1655" s="26">
        <v>-3.9212047E-3</v>
      </c>
      <c r="E1655" s="28">
        <f t="shared" si="75"/>
        <v>6.5010088900000005E-4</v>
      </c>
      <c r="F1655" s="18">
        <f t="shared" si="76"/>
        <v>2.8801296023088576</v>
      </c>
      <c r="G1655" s="12">
        <f t="shared" si="77"/>
        <v>19.85769808573108</v>
      </c>
    </row>
    <row r="1656" spans="1:7" x14ac:dyDescent="0.25">
      <c r="A1656" s="24">
        <v>82.291015999999999</v>
      </c>
      <c r="B1656" s="23">
        <v>-81.489318999999995</v>
      </c>
      <c r="C1656" s="25">
        <v>4.8105415999999996</v>
      </c>
      <c r="D1656" s="26">
        <v>-3.9222659999999998E-3</v>
      </c>
      <c r="E1656" s="28">
        <f t="shared" si="75"/>
        <v>6.5027777233333335E-4</v>
      </c>
      <c r="F1656" s="18">
        <f t="shared" si="76"/>
        <v>2.8820950951205124</v>
      </c>
      <c r="G1656" s="12">
        <f t="shared" si="77"/>
        <v>19.871249615777582</v>
      </c>
    </row>
    <row r="1657" spans="1:7" x14ac:dyDescent="0.25">
      <c r="A1657" s="24">
        <v>82.340819999999994</v>
      </c>
      <c r="B1657" s="23">
        <v>-81.543869000000001</v>
      </c>
      <c r="C1657" s="25">
        <v>4.8105206000000003</v>
      </c>
      <c r="D1657" s="26">
        <v>-3.9272248000000003E-3</v>
      </c>
      <c r="E1657" s="28">
        <f t="shared" si="75"/>
        <v>6.5110423900000003E-4</v>
      </c>
      <c r="F1657" s="18">
        <f t="shared" si="76"/>
        <v>2.8840244067084377</v>
      </c>
      <c r="G1657" s="12">
        <f t="shared" si="77"/>
        <v>19.884551686280105</v>
      </c>
    </row>
    <row r="1658" spans="1:7" x14ac:dyDescent="0.25">
      <c r="A1658" s="24">
        <v>82.390625</v>
      </c>
      <c r="B1658" s="23">
        <v>-81.578339</v>
      </c>
      <c r="C1658" s="25">
        <v>4.8105402000000002</v>
      </c>
      <c r="D1658" s="26">
        <v>-3.9293286000000004E-3</v>
      </c>
      <c r="E1658" s="28">
        <f t="shared" si="75"/>
        <v>6.5145487233333338E-4</v>
      </c>
      <c r="F1658" s="18">
        <f t="shared" si="76"/>
        <v>2.8852435335725213</v>
      </c>
      <c r="G1658" s="12">
        <f t="shared" si="77"/>
        <v>19.892957229272259</v>
      </c>
    </row>
    <row r="1659" spans="1:7" x14ac:dyDescent="0.25">
      <c r="A1659" s="24">
        <v>82.440430000000006</v>
      </c>
      <c r="B1659" s="23">
        <v>-81.629936000000001</v>
      </c>
      <c r="C1659" s="25">
        <v>4.8105029999999998</v>
      </c>
      <c r="D1659" s="26">
        <v>-3.9304257000000002E-3</v>
      </c>
      <c r="E1659" s="28">
        <f t="shared" si="75"/>
        <v>6.5163772233333339E-4</v>
      </c>
      <c r="F1659" s="18">
        <f t="shared" si="76"/>
        <v>2.8870684041500132</v>
      </c>
      <c r="G1659" s="12">
        <f t="shared" si="77"/>
        <v>19.905539207855554</v>
      </c>
    </row>
    <row r="1660" spans="1:7" x14ac:dyDescent="0.25">
      <c r="A1660" s="24">
        <v>82.490234000000001</v>
      </c>
      <c r="B1660" s="23">
        <v>-81.674735999999996</v>
      </c>
      <c r="C1660" s="25">
        <v>4.8105039999999999</v>
      </c>
      <c r="D1660" s="26">
        <v>-3.933799E-3</v>
      </c>
      <c r="E1660" s="28">
        <f t="shared" si="75"/>
        <v>6.5219993900000005E-4</v>
      </c>
      <c r="F1660" s="18">
        <f t="shared" si="76"/>
        <v>2.8886528800279057</v>
      </c>
      <c r="G1660" s="12">
        <f t="shared" si="77"/>
        <v>19.916463731384667</v>
      </c>
    </row>
    <row r="1661" spans="1:7" x14ac:dyDescent="0.25">
      <c r="A1661" s="24">
        <v>82.540038999999993</v>
      </c>
      <c r="B1661" s="23">
        <v>-81.716087000000002</v>
      </c>
      <c r="C1661" s="25">
        <v>4.8105210999999999</v>
      </c>
      <c r="D1661" s="26">
        <v>-3.9357901999999998E-3</v>
      </c>
      <c r="E1661" s="28">
        <f t="shared" si="75"/>
        <v>6.5253180566666666E-4</v>
      </c>
      <c r="F1661" s="18">
        <f t="shared" si="76"/>
        <v>2.89011537248386</v>
      </c>
      <c r="G1661" s="12">
        <f t="shared" si="77"/>
        <v>19.92654721291262</v>
      </c>
    </row>
    <row r="1662" spans="1:7" x14ac:dyDescent="0.25">
      <c r="A1662" s="24">
        <v>82.589843999999999</v>
      </c>
      <c r="B1662" s="23">
        <v>-81.762366999999998</v>
      </c>
      <c r="C1662" s="25">
        <v>4.8103433000000004</v>
      </c>
      <c r="D1662" s="26">
        <v>-3.9515495000000001E-3</v>
      </c>
      <c r="E1662" s="28">
        <f t="shared" si="75"/>
        <v>6.5515835566666667E-4</v>
      </c>
      <c r="F1662" s="18">
        <f t="shared" si="76"/>
        <v>2.8917521926541467</v>
      </c>
      <c r="G1662" s="12">
        <f t="shared" si="77"/>
        <v>19.937832635879747</v>
      </c>
    </row>
    <row r="1663" spans="1:7" x14ac:dyDescent="0.25">
      <c r="A1663" s="24">
        <v>82.639647999999994</v>
      </c>
      <c r="B1663" s="23">
        <v>-81.819823999999997</v>
      </c>
      <c r="C1663" s="25">
        <v>4.8103971000000003</v>
      </c>
      <c r="D1663" s="26">
        <v>-3.9368983999999996E-3</v>
      </c>
      <c r="E1663" s="28">
        <f t="shared" si="75"/>
        <v>6.5271650566666665E-4</v>
      </c>
      <c r="F1663" s="18">
        <f t="shared" si="76"/>
        <v>2.8937843183353094</v>
      </c>
      <c r="G1663" s="12">
        <f t="shared" si="77"/>
        <v>19.951843581156805</v>
      </c>
    </row>
    <row r="1664" spans="1:7" x14ac:dyDescent="0.25">
      <c r="A1664" s="24">
        <v>82.689453</v>
      </c>
      <c r="B1664" s="23">
        <v>-81.900818000000001</v>
      </c>
      <c r="C1664" s="25">
        <v>4.8102460000000002</v>
      </c>
      <c r="D1664" s="26">
        <v>-3.9436934E-3</v>
      </c>
      <c r="E1664" s="28">
        <f t="shared" si="75"/>
        <v>6.5384900566666665E-4</v>
      </c>
      <c r="F1664" s="18">
        <f t="shared" si="76"/>
        <v>2.8966488951043727</v>
      </c>
      <c r="G1664" s="12">
        <f t="shared" si="77"/>
        <v>19.971594046753168</v>
      </c>
    </row>
    <row r="1665" spans="1:7" x14ac:dyDescent="0.25">
      <c r="A1665" s="24">
        <v>82.739258000000007</v>
      </c>
      <c r="B1665" s="23">
        <v>-81.929787000000005</v>
      </c>
      <c r="C1665" s="25">
        <v>4.8102970000000003</v>
      </c>
      <c r="D1665" s="26">
        <v>-3.9487480999999998E-3</v>
      </c>
      <c r="E1665" s="28">
        <f t="shared" si="75"/>
        <v>6.5469145566666661E-4</v>
      </c>
      <c r="F1665" s="18">
        <f t="shared" si="76"/>
        <v>2.8976734638924682</v>
      </c>
      <c r="G1665" s="12">
        <f t="shared" si="77"/>
        <v>19.978658165550375</v>
      </c>
    </row>
    <row r="1666" spans="1:7" x14ac:dyDescent="0.25">
      <c r="A1666" s="24">
        <v>82.789062999999999</v>
      </c>
      <c r="B1666" s="23">
        <v>-81.971503999999996</v>
      </c>
      <c r="C1666" s="25">
        <v>4.8102508000000004</v>
      </c>
      <c r="D1666" s="26">
        <v>-3.9496300999999996E-3</v>
      </c>
      <c r="E1666" s="28">
        <f t="shared" si="75"/>
        <v>6.5483845566666665E-4</v>
      </c>
      <c r="F1666" s="18">
        <f t="shared" si="76"/>
        <v>2.8991489009504603</v>
      </c>
      <c r="G1666" s="12">
        <f t="shared" si="77"/>
        <v>19.988830896533944</v>
      </c>
    </row>
    <row r="1667" spans="1:7" x14ac:dyDescent="0.25">
      <c r="A1667" s="24">
        <v>82.838866999999993</v>
      </c>
      <c r="B1667" s="23">
        <v>-82.028244000000001</v>
      </c>
      <c r="C1667" s="25">
        <v>4.8101683</v>
      </c>
      <c r="D1667" s="26">
        <v>-3.9524612999999997E-3</v>
      </c>
      <c r="E1667" s="28">
        <f t="shared" si="75"/>
        <v>6.553103223333333E-4</v>
      </c>
      <c r="F1667" s="18">
        <f t="shared" si="76"/>
        <v>2.9011556679440234</v>
      </c>
      <c r="G1667" s="12">
        <f t="shared" si="77"/>
        <v>20.002667000664342</v>
      </c>
    </row>
    <row r="1668" spans="1:7" x14ac:dyDescent="0.25">
      <c r="A1668" s="24">
        <v>82.888672</v>
      </c>
      <c r="B1668" s="23">
        <v>-82.069168000000005</v>
      </c>
      <c r="C1668" s="25">
        <v>4.8101292000000004</v>
      </c>
      <c r="D1668" s="26">
        <v>-3.9563895999999996E-3</v>
      </c>
      <c r="E1668" s="28">
        <f t="shared" si="75"/>
        <v>6.5596503899999995E-4</v>
      </c>
      <c r="F1668" s="18">
        <f t="shared" si="76"/>
        <v>2.9026030583642664</v>
      </c>
      <c r="G1668" s="12">
        <f t="shared" si="77"/>
        <v>20.012646357827411</v>
      </c>
    </row>
    <row r="1669" spans="1:7" x14ac:dyDescent="0.25">
      <c r="A1669" s="24">
        <v>82.938477000000006</v>
      </c>
      <c r="B1669" s="23">
        <v>-82.112328000000005</v>
      </c>
      <c r="C1669" s="25">
        <v>4.8100901</v>
      </c>
      <c r="D1669" s="26">
        <v>-3.9565149000000003E-3</v>
      </c>
      <c r="E1669" s="28">
        <f t="shared" ref="E1669:E1732" si="78" xml:space="preserve"> (delta_0 - D1669) / L</f>
        <v>6.5598592233333339E-4</v>
      </c>
      <c r="F1669" s="18">
        <f t="shared" ref="F1669:F1732" si="79" xml:space="preserve"> -B1669 / A_6x12_in2</f>
        <v>2.9041295311073432</v>
      </c>
      <c r="G1669" s="12">
        <f t="shared" ref="G1669:G1732" si="80" xml:space="preserve"> -B1669 * kip_to_N / A_6x12_mm2</f>
        <v>20.023170965763047</v>
      </c>
    </row>
    <row r="1670" spans="1:7" x14ac:dyDescent="0.25">
      <c r="A1670" s="24">
        <v>82.988281000000001</v>
      </c>
      <c r="B1670" s="23">
        <v>-82.177482999999995</v>
      </c>
      <c r="C1670" s="25">
        <v>4.8101891999999999</v>
      </c>
      <c r="D1670" s="26">
        <v>-3.9601028000000003E-3</v>
      </c>
      <c r="E1670" s="28">
        <f t="shared" si="78"/>
        <v>6.5658390566666674E-4</v>
      </c>
      <c r="F1670" s="18">
        <f t="shared" si="79"/>
        <v>2.9064339178444882</v>
      </c>
      <c r="G1670" s="12">
        <f t="shared" si="80"/>
        <v>20.039059075819726</v>
      </c>
    </row>
    <row r="1671" spans="1:7" x14ac:dyDescent="0.25">
      <c r="A1671" s="24">
        <v>83.038086000000007</v>
      </c>
      <c r="B1671" s="23">
        <v>-82.231316000000007</v>
      </c>
      <c r="C1671" s="25">
        <v>4.8100094999999996</v>
      </c>
      <c r="D1671" s="26">
        <v>-3.9622247999999997E-3</v>
      </c>
      <c r="E1671" s="28">
        <f t="shared" si="78"/>
        <v>6.569375723333333E-4</v>
      </c>
      <c r="F1671" s="18">
        <f t="shared" si="79"/>
        <v>2.9083378707448144</v>
      </c>
      <c r="G1671" s="12">
        <f t="shared" si="80"/>
        <v>20.052186305175592</v>
      </c>
    </row>
    <row r="1672" spans="1:7" x14ac:dyDescent="0.25">
      <c r="A1672" s="24">
        <v>83.087890999999999</v>
      </c>
      <c r="B1672" s="23">
        <v>-82.284569000000005</v>
      </c>
      <c r="C1672" s="25">
        <v>4.8099445999999997</v>
      </c>
      <c r="D1672" s="26">
        <v>-3.9635599000000001E-3</v>
      </c>
      <c r="E1672" s="28">
        <f t="shared" si="78"/>
        <v>6.5716008900000003E-4</v>
      </c>
      <c r="F1672" s="18">
        <f t="shared" si="79"/>
        <v>2.9102213103413637</v>
      </c>
      <c r="G1672" s="12">
        <f t="shared" si="80"/>
        <v>20.065172100967906</v>
      </c>
    </row>
    <row r="1673" spans="1:7" x14ac:dyDescent="0.25">
      <c r="A1673" s="24">
        <v>83.137694999999994</v>
      </c>
      <c r="B1673" s="23">
        <v>-82.331092999999996</v>
      </c>
      <c r="C1673" s="25">
        <v>4.8099474999999998</v>
      </c>
      <c r="D1673" s="26">
        <v>-3.9666654000000004E-3</v>
      </c>
      <c r="E1673" s="28">
        <f t="shared" si="78"/>
        <v>6.5767767233333339E-4</v>
      </c>
      <c r="F1673" s="18">
        <f t="shared" si="79"/>
        <v>2.9118667602463426</v>
      </c>
      <c r="G1673" s="12">
        <f t="shared" si="80"/>
        <v>20.076517023572112</v>
      </c>
    </row>
    <row r="1674" spans="1:7" x14ac:dyDescent="0.25">
      <c r="A1674" s="24">
        <v>83.1875</v>
      </c>
      <c r="B1674" s="23">
        <v>-82.360969999999995</v>
      </c>
      <c r="C1674" s="25">
        <v>4.8100033</v>
      </c>
      <c r="D1674" s="26">
        <v>-3.9696334999999999E-3</v>
      </c>
      <c r="E1674" s="28">
        <f t="shared" si="78"/>
        <v>6.5817235566666664E-4</v>
      </c>
      <c r="F1674" s="18">
        <f t="shared" si="79"/>
        <v>2.9129234429651776</v>
      </c>
      <c r="G1674" s="12">
        <f t="shared" si="80"/>
        <v>20.083802559051559</v>
      </c>
    </row>
    <row r="1675" spans="1:7" x14ac:dyDescent="0.25">
      <c r="A1675" s="24">
        <v>83.237305000000006</v>
      </c>
      <c r="B1675" s="23">
        <v>-82.432868999999997</v>
      </c>
      <c r="C1675" s="25">
        <v>4.8098806999999999</v>
      </c>
      <c r="D1675" s="26">
        <v>-3.9732815000000001E-3</v>
      </c>
      <c r="E1675" s="28">
        <f t="shared" si="78"/>
        <v>6.5878035566666667E-4</v>
      </c>
      <c r="F1675" s="18">
        <f t="shared" si="79"/>
        <v>2.9154663499103695</v>
      </c>
      <c r="G1675" s="12">
        <f t="shared" si="80"/>
        <v>20.101335200060927</v>
      </c>
    </row>
    <row r="1676" spans="1:7" x14ac:dyDescent="0.25">
      <c r="A1676" s="24">
        <v>83.287109000000001</v>
      </c>
      <c r="B1676" s="23">
        <v>-82.481048999999999</v>
      </c>
      <c r="C1676" s="25">
        <v>4.8098283000000004</v>
      </c>
      <c r="D1676" s="26">
        <v>-3.9774831E-3</v>
      </c>
      <c r="E1676" s="28">
        <f t="shared" si="78"/>
        <v>6.5948062233333335E-4</v>
      </c>
      <c r="F1676" s="18">
        <f t="shared" si="79"/>
        <v>2.9171703688344071</v>
      </c>
      <c r="G1676" s="12">
        <f t="shared" si="80"/>
        <v>20.113083939874159</v>
      </c>
    </row>
    <row r="1677" spans="1:7" x14ac:dyDescent="0.25">
      <c r="A1677" s="24">
        <v>83.336913999999993</v>
      </c>
      <c r="B1677" s="23">
        <v>-82.511482000000001</v>
      </c>
      <c r="C1677" s="25">
        <v>4.8099384000000001</v>
      </c>
      <c r="D1677" s="26">
        <v>-3.9759278E-3</v>
      </c>
      <c r="E1677" s="28">
        <f t="shared" si="78"/>
        <v>6.5922140566666669E-4</v>
      </c>
      <c r="F1677" s="18">
        <f t="shared" si="79"/>
        <v>2.9182467160306551</v>
      </c>
      <c r="G1677" s="12">
        <f t="shared" si="80"/>
        <v>20.120505056493833</v>
      </c>
    </row>
    <row r="1678" spans="1:7" x14ac:dyDescent="0.25">
      <c r="A1678" s="24">
        <v>83.386718999999999</v>
      </c>
      <c r="B1678" s="23">
        <v>-82.561310000000006</v>
      </c>
      <c r="C1678" s="25">
        <v>4.8098444999999996</v>
      </c>
      <c r="D1678" s="26">
        <v>-3.9811493000000003E-3</v>
      </c>
      <c r="E1678" s="28">
        <f t="shared" si="78"/>
        <v>6.600916556666667E-4</v>
      </c>
      <c r="F1678" s="18">
        <f t="shared" si="79"/>
        <v>2.9200090210316292</v>
      </c>
      <c r="G1678" s="12">
        <f t="shared" si="80"/>
        <v>20.132655662708313</v>
      </c>
    </row>
    <row r="1679" spans="1:7" x14ac:dyDescent="0.25">
      <c r="A1679" s="24">
        <v>83.436522999999994</v>
      </c>
      <c r="B1679" s="23">
        <v>-82.609900999999994</v>
      </c>
      <c r="C1679" s="25">
        <v>4.8097477</v>
      </c>
      <c r="D1679" s="26">
        <v>-3.9837481000000001E-3</v>
      </c>
      <c r="E1679" s="28">
        <f t="shared" si="78"/>
        <v>6.60524789E-4</v>
      </c>
      <c r="F1679" s="18">
        <f t="shared" si="79"/>
        <v>2.9217275761071351</v>
      </c>
      <c r="G1679" s="12">
        <f t="shared" si="80"/>
        <v>20.144504625270876</v>
      </c>
    </row>
    <row r="1680" spans="1:7" x14ac:dyDescent="0.25">
      <c r="A1680" s="24">
        <v>83.486328</v>
      </c>
      <c r="B1680" s="23">
        <v>-82.661293000000001</v>
      </c>
      <c r="C1680" s="25">
        <v>4.8098345</v>
      </c>
      <c r="D1680" s="26">
        <v>-3.9843442E-3</v>
      </c>
      <c r="E1680" s="28">
        <f t="shared" si="78"/>
        <v>6.6062413900000005E-4</v>
      </c>
      <c r="F1680" s="18">
        <f t="shared" si="79"/>
        <v>2.9235451962927748</v>
      </c>
      <c r="G1680" s="12">
        <f t="shared" si="80"/>
        <v>20.157036614404991</v>
      </c>
    </row>
    <row r="1681" spans="1:7" x14ac:dyDescent="0.25">
      <c r="A1681" s="24">
        <v>83.536133000000007</v>
      </c>
      <c r="B1681" s="23">
        <v>-82.706528000000006</v>
      </c>
      <c r="C1681" s="25">
        <v>4.8096848000000003</v>
      </c>
      <c r="D1681" s="26">
        <v>-3.9886412999999999E-3</v>
      </c>
      <c r="E1681" s="28">
        <f t="shared" si="78"/>
        <v>6.6134032233333337E-4</v>
      </c>
      <c r="F1681" s="18">
        <f t="shared" si="79"/>
        <v>2.9251450571484998</v>
      </c>
      <c r="G1681" s="12">
        <f t="shared" si="80"/>
        <v>20.168067213106763</v>
      </c>
    </row>
    <row r="1682" spans="1:7" x14ac:dyDescent="0.25">
      <c r="A1682" s="24">
        <v>83.585937999999999</v>
      </c>
      <c r="B1682" s="23">
        <v>-82.753021000000004</v>
      </c>
      <c r="C1682" s="25">
        <v>4.8097080999999999</v>
      </c>
      <c r="D1682" s="26">
        <v>-3.9896248E-3</v>
      </c>
      <c r="E1682" s="28">
        <f t="shared" si="78"/>
        <v>6.6150423900000006E-4</v>
      </c>
      <c r="F1682" s="18">
        <f t="shared" si="79"/>
        <v>2.9267894106527601</v>
      </c>
      <c r="G1682" s="12">
        <f t="shared" si="80"/>
        <v>20.179404576330846</v>
      </c>
    </row>
    <row r="1683" spans="1:7" x14ac:dyDescent="0.25">
      <c r="A1683" s="24">
        <v>83.635741999999993</v>
      </c>
      <c r="B1683" s="23">
        <v>-82.796042999999997</v>
      </c>
      <c r="C1683" s="25">
        <v>4.8097496</v>
      </c>
      <c r="D1683" s="26">
        <v>-3.9936067E-3</v>
      </c>
      <c r="E1683" s="28">
        <f t="shared" si="78"/>
        <v>6.6216788899999999E-4</v>
      </c>
      <c r="F1683" s="18">
        <f t="shared" si="79"/>
        <v>2.9283110026442487</v>
      </c>
      <c r="G1683" s="12">
        <f t="shared" si="80"/>
        <v>20.189895532832399</v>
      </c>
    </row>
    <row r="1684" spans="1:7" x14ac:dyDescent="0.25">
      <c r="A1684" s="24">
        <v>83.685547</v>
      </c>
      <c r="B1684" s="23">
        <v>-82.866530999999995</v>
      </c>
      <c r="C1684" s="25">
        <v>4.8097028999999996</v>
      </c>
      <c r="D1684" s="26">
        <v>-3.9979932000000001E-3</v>
      </c>
      <c r="E1684" s="28">
        <f t="shared" si="78"/>
        <v>6.628989723333334E-4</v>
      </c>
      <c r="F1684" s="18">
        <f t="shared" si="79"/>
        <v>2.9308040056728402</v>
      </c>
      <c r="G1684" s="12">
        <f t="shared" si="80"/>
        <v>20.207084100120792</v>
      </c>
    </row>
    <row r="1685" spans="1:7" x14ac:dyDescent="0.25">
      <c r="A1685" s="24">
        <v>83.735352000000006</v>
      </c>
      <c r="B1685" s="23">
        <v>-82.919364999999999</v>
      </c>
      <c r="C1685" s="25">
        <v>4.8095983999999996</v>
      </c>
      <c r="D1685" s="26">
        <v>-3.9985892000000004E-3</v>
      </c>
      <c r="E1685" s="28">
        <f t="shared" si="78"/>
        <v>6.6299830566666671E-4</v>
      </c>
      <c r="F1685" s="18">
        <f t="shared" si="79"/>
        <v>2.9326726261757998</v>
      </c>
      <c r="G1685" s="12">
        <f t="shared" si="80"/>
        <v>20.219967722355996</v>
      </c>
    </row>
    <row r="1686" spans="1:7" x14ac:dyDescent="0.25">
      <c r="A1686" s="24">
        <v>83.785156000000001</v>
      </c>
      <c r="B1686" s="23">
        <v>-82.966292999999993</v>
      </c>
      <c r="C1686" s="25">
        <v>4.8095755999999996</v>
      </c>
      <c r="D1686" s="26">
        <v>-4.0024038999999997E-3</v>
      </c>
      <c r="E1686" s="28">
        <f t="shared" si="78"/>
        <v>6.6363408899999994E-4</v>
      </c>
      <c r="F1686" s="18">
        <f t="shared" si="79"/>
        <v>2.9343323646578918</v>
      </c>
      <c r="G1686" s="12">
        <f t="shared" si="80"/>
        <v>20.231411160752739</v>
      </c>
    </row>
    <row r="1687" spans="1:7" x14ac:dyDescent="0.25">
      <c r="A1687" s="24">
        <v>83.834961000000007</v>
      </c>
      <c r="B1687" s="23">
        <v>-82.999222000000003</v>
      </c>
      <c r="C1687" s="25">
        <v>4.8095865</v>
      </c>
      <c r="D1687" s="26">
        <v>-4.0056170000000004E-3</v>
      </c>
      <c r="E1687" s="28">
        <f t="shared" si="78"/>
        <v>6.6416960566666671E-4</v>
      </c>
      <c r="F1687" s="18">
        <f t="shared" si="79"/>
        <v>2.9354969897959085</v>
      </c>
      <c r="G1687" s="12">
        <f t="shared" si="80"/>
        <v>20.23944092939761</v>
      </c>
    </row>
    <row r="1688" spans="1:7" x14ac:dyDescent="0.25">
      <c r="A1688" s="24">
        <v>83.884765999999999</v>
      </c>
      <c r="B1688" s="23">
        <v>-83.042952999999997</v>
      </c>
      <c r="C1688" s="25">
        <v>4.8095869999999996</v>
      </c>
      <c r="D1688" s="26">
        <v>-4.0053603999999996E-3</v>
      </c>
      <c r="E1688" s="28">
        <f t="shared" si="78"/>
        <v>6.6412683899999992E-4</v>
      </c>
      <c r="F1688" s="18">
        <f t="shared" si="79"/>
        <v>2.9370436575328753</v>
      </c>
      <c r="G1688" s="12">
        <f t="shared" si="80"/>
        <v>20.250104776238047</v>
      </c>
    </row>
    <row r="1689" spans="1:7" x14ac:dyDescent="0.25">
      <c r="A1689" s="24">
        <v>83.934569999999994</v>
      </c>
      <c r="B1689" s="23">
        <v>-83.099509999999995</v>
      </c>
      <c r="C1689" s="25">
        <v>4.8094792000000002</v>
      </c>
      <c r="D1689" s="26">
        <v>-4.0096938999999998E-3</v>
      </c>
      <c r="E1689" s="28">
        <f t="shared" si="78"/>
        <v>6.6484908899999999E-4</v>
      </c>
      <c r="F1689" s="18">
        <f t="shared" si="79"/>
        <v>2.9390439522254193</v>
      </c>
      <c r="G1689" s="12">
        <f t="shared" si="80"/>
        <v>20.263896255640638</v>
      </c>
    </row>
    <row r="1690" spans="1:7" x14ac:dyDescent="0.25">
      <c r="A1690" s="24">
        <v>83.984375</v>
      </c>
      <c r="B1690" s="23">
        <v>-83.161743000000001</v>
      </c>
      <c r="C1690" s="25">
        <v>4.8094682999999998</v>
      </c>
      <c r="D1690" s="26">
        <v>-4.0118634000000002E-3</v>
      </c>
      <c r="E1690" s="28">
        <f t="shared" si="78"/>
        <v>6.6521067233333338E-4</v>
      </c>
      <c r="F1690" s="18">
        <f t="shared" si="79"/>
        <v>2.94124499435285</v>
      </c>
      <c r="G1690" s="12">
        <f t="shared" si="80"/>
        <v>20.279071833158209</v>
      </c>
    </row>
    <row r="1691" spans="1:7" x14ac:dyDescent="0.25">
      <c r="A1691" s="24">
        <v>84.034180000000006</v>
      </c>
      <c r="B1691" s="23">
        <v>-83.210243000000006</v>
      </c>
      <c r="C1691" s="25">
        <v>4.8094482000000003</v>
      </c>
      <c r="D1691" s="26">
        <v>-4.0151179000000002E-3</v>
      </c>
      <c r="E1691" s="28">
        <f t="shared" si="78"/>
        <v>6.6575308900000002E-4</v>
      </c>
      <c r="F1691" s="18">
        <f t="shared" si="79"/>
        <v>2.9429603309617298</v>
      </c>
      <c r="G1691" s="12">
        <f t="shared" si="80"/>
        <v>20.290898605282361</v>
      </c>
    </row>
    <row r="1692" spans="1:7" x14ac:dyDescent="0.25">
      <c r="A1692" s="24">
        <v>84.083984000000001</v>
      </c>
      <c r="B1692" s="23">
        <v>-83.256186999999997</v>
      </c>
      <c r="C1692" s="25">
        <v>4.8093656999999999</v>
      </c>
      <c r="D1692" s="26">
        <v>-4.0159347000000003E-3</v>
      </c>
      <c r="E1692" s="28">
        <f t="shared" si="78"/>
        <v>6.6588922233333341E-4</v>
      </c>
      <c r="F1692" s="18">
        <f t="shared" si="79"/>
        <v>2.9445852675629327</v>
      </c>
      <c r="G1692" s="12">
        <f t="shared" si="80"/>
        <v>20.302102094323018</v>
      </c>
    </row>
    <row r="1693" spans="1:7" x14ac:dyDescent="0.25">
      <c r="A1693" s="24">
        <v>84.133788999999993</v>
      </c>
      <c r="B1693" s="23">
        <v>-83.318382</v>
      </c>
      <c r="C1693" s="25">
        <v>4.8093209000000003</v>
      </c>
      <c r="D1693" s="26">
        <v>-4.0219547000000001E-3</v>
      </c>
      <c r="E1693" s="28">
        <f t="shared" si="78"/>
        <v>6.6689255566666674E-4</v>
      </c>
      <c r="F1693" s="18">
        <f t="shared" si="79"/>
        <v>2.9467849657152883</v>
      </c>
      <c r="G1693" s="12">
        <f t="shared" si="80"/>
        <v>20.317268405503668</v>
      </c>
    </row>
    <row r="1694" spans="1:7" x14ac:dyDescent="0.25">
      <c r="A1694" s="24">
        <v>84.183593999999999</v>
      </c>
      <c r="B1694" s="23">
        <v>-83.374106999999995</v>
      </c>
      <c r="C1694" s="25">
        <v>4.8092923000000001</v>
      </c>
      <c r="D1694" s="26">
        <v>-4.0226042999999996E-3</v>
      </c>
      <c r="E1694" s="28">
        <f t="shared" si="78"/>
        <v>6.6700082233333332E-4</v>
      </c>
      <c r="F1694" s="18">
        <f t="shared" si="79"/>
        <v>2.9487558344272427</v>
      </c>
      <c r="G1694" s="12">
        <f t="shared" si="80"/>
        <v>20.330857000897858</v>
      </c>
    </row>
    <row r="1695" spans="1:7" x14ac:dyDescent="0.25">
      <c r="A1695" s="24">
        <v>84.233397999999994</v>
      </c>
      <c r="B1695" s="23">
        <v>-83.395629999999997</v>
      </c>
      <c r="C1695" s="25">
        <v>4.8093734000000001</v>
      </c>
      <c r="D1695" s="26">
        <v>-4.023212E-3</v>
      </c>
      <c r="E1695" s="28">
        <f t="shared" si="78"/>
        <v>6.6710210566666664E-4</v>
      </c>
      <c r="F1695" s="18">
        <f t="shared" si="79"/>
        <v>2.9495170548361687</v>
      </c>
      <c r="G1695" s="12">
        <f t="shared" si="80"/>
        <v>20.336105405360296</v>
      </c>
    </row>
    <row r="1696" spans="1:7" x14ac:dyDescent="0.25">
      <c r="A1696" s="24">
        <v>84.283203</v>
      </c>
      <c r="B1696" s="23">
        <v>-83.459479999999999</v>
      </c>
      <c r="C1696" s="25">
        <v>4.8092841999999996</v>
      </c>
      <c r="D1696" s="26">
        <v>-4.0285466000000002E-3</v>
      </c>
      <c r="E1696" s="28">
        <f t="shared" si="78"/>
        <v>6.6799120566666669E-4</v>
      </c>
      <c r="F1696" s="18">
        <f t="shared" si="79"/>
        <v>2.9517752866398173</v>
      </c>
      <c r="G1696" s="12">
        <f t="shared" si="80"/>
        <v>20.351675289898999</v>
      </c>
    </row>
    <row r="1697" spans="1:7" x14ac:dyDescent="0.25">
      <c r="A1697" s="24">
        <v>84.333008000000007</v>
      </c>
      <c r="B1697" s="23">
        <v>-83.501137</v>
      </c>
      <c r="C1697" s="25">
        <v>4.8092518000000002</v>
      </c>
      <c r="D1697" s="26">
        <v>-4.0297926999999997E-3</v>
      </c>
      <c r="E1697" s="28">
        <f t="shared" si="78"/>
        <v>6.6819888899999997E-4</v>
      </c>
      <c r="F1697" s="18">
        <f t="shared" si="79"/>
        <v>2.9532486016319015</v>
      </c>
      <c r="G1697" s="12">
        <f t="shared" si="80"/>
        <v>20.36183338982427</v>
      </c>
    </row>
    <row r="1698" spans="1:7" x14ac:dyDescent="0.25">
      <c r="A1698" s="24">
        <v>84.382812999999999</v>
      </c>
      <c r="B1698" s="23">
        <v>-83.558623999999995</v>
      </c>
      <c r="C1698" s="25">
        <v>4.8091606999999996</v>
      </c>
      <c r="D1698" s="26">
        <v>-4.0364143999999996E-3</v>
      </c>
      <c r="E1698" s="28">
        <f t="shared" si="78"/>
        <v>6.6930250566666662E-4</v>
      </c>
      <c r="F1698" s="18">
        <f t="shared" si="79"/>
        <v>2.9552817883460176</v>
      </c>
      <c r="G1698" s="12">
        <f t="shared" si="80"/>
        <v>20.375851650630477</v>
      </c>
    </row>
    <row r="1699" spans="1:7" x14ac:dyDescent="0.25">
      <c r="A1699" s="24">
        <v>84.432616999999993</v>
      </c>
      <c r="B1699" s="23">
        <v>-83.608954999999995</v>
      </c>
      <c r="C1699" s="25">
        <v>4.8090544</v>
      </c>
      <c r="D1699" s="26">
        <v>-4.0346742999999999E-3</v>
      </c>
      <c r="E1699" s="28">
        <f t="shared" si="78"/>
        <v>6.6901248899999997E-4</v>
      </c>
      <c r="F1699" s="18">
        <f t="shared" si="79"/>
        <v>2.957061883332853</v>
      </c>
      <c r="G1699" s="12">
        <f t="shared" si="80"/>
        <v>20.388124913883686</v>
      </c>
    </row>
    <row r="1700" spans="1:7" x14ac:dyDescent="0.25">
      <c r="A1700" s="24">
        <v>84.482422</v>
      </c>
      <c r="B1700" s="23">
        <v>-83.646468999999996</v>
      </c>
      <c r="C1700" s="25">
        <v>4.8092227000000003</v>
      </c>
      <c r="D1700" s="26">
        <v>-4.0361047999999998E-3</v>
      </c>
      <c r="E1700" s="28">
        <f t="shared" si="78"/>
        <v>6.6925090566666669E-4</v>
      </c>
      <c r="F1700" s="18">
        <f t="shared" si="79"/>
        <v>2.9583886696739974</v>
      </c>
      <c r="G1700" s="12">
        <f t="shared" si="80"/>
        <v>20.397272739233486</v>
      </c>
    </row>
    <row r="1701" spans="1:7" x14ac:dyDescent="0.25">
      <c r="A1701" s="24">
        <v>84.532227000000006</v>
      </c>
      <c r="B1701" s="23">
        <v>-83.712958999999998</v>
      </c>
      <c r="C1701" s="25">
        <v>4.8090748999999997</v>
      </c>
      <c r="D1701" s="26">
        <v>-4.0424168000000003E-3</v>
      </c>
      <c r="E1701" s="28">
        <f t="shared" si="78"/>
        <v>6.7030290566666678E-4</v>
      </c>
      <c r="F1701" s="18">
        <f t="shared" si="79"/>
        <v>2.9607402723775929</v>
      </c>
      <c r="G1701" s="12">
        <f t="shared" si="80"/>
        <v>20.413486390337297</v>
      </c>
    </row>
    <row r="1702" spans="1:7" x14ac:dyDescent="0.25">
      <c r="A1702" s="24">
        <v>84.582031000000001</v>
      </c>
      <c r="B1702" s="23">
        <v>-83.770095999999995</v>
      </c>
      <c r="C1702" s="25">
        <v>4.8090544</v>
      </c>
      <c r="D1702" s="26">
        <v>-4.0435074000000001E-3</v>
      </c>
      <c r="E1702" s="28">
        <f t="shared" si="78"/>
        <v>6.7048467233333338E-4</v>
      </c>
      <c r="F1702" s="18">
        <f t="shared" si="79"/>
        <v>2.9627610803739133</v>
      </c>
      <c r="G1702" s="12">
        <f t="shared" si="80"/>
        <v>20.427419303303434</v>
      </c>
    </row>
    <row r="1703" spans="1:7" x14ac:dyDescent="0.25">
      <c r="A1703" s="24">
        <v>84.631836000000007</v>
      </c>
      <c r="B1703" s="23">
        <v>-83.797156999999999</v>
      </c>
      <c r="C1703" s="25">
        <v>4.8091005999999998</v>
      </c>
      <c r="D1703" s="26">
        <v>-4.0469169999999997E-3</v>
      </c>
      <c r="E1703" s="28">
        <f t="shared" si="78"/>
        <v>6.7105293899999993E-4</v>
      </c>
      <c r="F1703" s="18">
        <f t="shared" si="79"/>
        <v>2.9637181674661375</v>
      </c>
      <c r="G1703" s="12">
        <f t="shared" si="80"/>
        <v>20.434018154446768</v>
      </c>
    </row>
    <row r="1704" spans="1:7" x14ac:dyDescent="0.25">
      <c r="A1704" s="24">
        <v>84.681640999999999</v>
      </c>
      <c r="B1704" s="23">
        <v>-83.862990999999994</v>
      </c>
      <c r="C1704" s="25">
        <v>4.8089880999999997</v>
      </c>
      <c r="D1704" s="26">
        <v>-4.0508447999999999E-3</v>
      </c>
      <c r="E1704" s="28">
        <f t="shared" si="78"/>
        <v>6.717075723333333E-4</v>
      </c>
      <c r="F1704" s="18">
        <f t="shared" si="79"/>
        <v>2.9660465689158069</v>
      </c>
      <c r="G1704" s="12">
        <f t="shared" si="80"/>
        <v>20.450071839313186</v>
      </c>
    </row>
    <row r="1705" spans="1:7" x14ac:dyDescent="0.25">
      <c r="A1705" s="24">
        <v>84.731444999999994</v>
      </c>
      <c r="B1705" s="23">
        <v>-83.901268000000002</v>
      </c>
      <c r="C1705" s="25">
        <v>4.8089675999999999</v>
      </c>
      <c r="D1705" s="26">
        <v>-4.0507494000000003E-3</v>
      </c>
      <c r="E1705" s="28">
        <f t="shared" si="78"/>
        <v>6.7169167233333341E-4</v>
      </c>
      <c r="F1705" s="18">
        <f t="shared" si="79"/>
        <v>2.9674003408617469</v>
      </c>
      <c r="G1705" s="12">
        <f t="shared" si="80"/>
        <v>20.45940572295434</v>
      </c>
    </row>
    <row r="1706" spans="1:7" x14ac:dyDescent="0.25">
      <c r="A1706" s="24">
        <v>84.78125</v>
      </c>
      <c r="B1706" s="23">
        <v>-83.944191000000004</v>
      </c>
      <c r="C1706" s="25">
        <v>4.8089022999999997</v>
      </c>
      <c r="D1706" s="26">
        <v>-4.0532411000000004E-3</v>
      </c>
      <c r="E1706" s="28">
        <f t="shared" si="78"/>
        <v>6.7210695566666679E-4</v>
      </c>
      <c r="F1706" s="18">
        <f t="shared" si="79"/>
        <v>2.9689184314444876</v>
      </c>
      <c r="G1706" s="12">
        <f t="shared" si="80"/>
        <v>20.469872538209703</v>
      </c>
    </row>
    <row r="1707" spans="1:7" x14ac:dyDescent="0.25">
      <c r="A1707" s="24">
        <v>84.831055000000006</v>
      </c>
      <c r="B1707" s="23">
        <v>-84.001548999999997</v>
      </c>
      <c r="C1707" s="25">
        <v>4.8088898999999996</v>
      </c>
      <c r="D1707" s="26">
        <v>-4.0569305E-3</v>
      </c>
      <c r="E1707" s="28">
        <f t="shared" si="78"/>
        <v>6.7272185566666668E-4</v>
      </c>
      <c r="F1707" s="18">
        <f t="shared" si="79"/>
        <v>2.9709470557169015</v>
      </c>
      <c r="G1707" s="12">
        <f t="shared" si="80"/>
        <v>20.483859342240567</v>
      </c>
    </row>
    <row r="1708" spans="1:7" x14ac:dyDescent="0.25">
      <c r="A1708" s="24">
        <v>84.880859000000001</v>
      </c>
      <c r="B1708" s="23">
        <v>-84.046576999999999</v>
      </c>
      <c r="C1708" s="25">
        <v>4.8088306999999997</v>
      </c>
      <c r="D1708" s="26">
        <v>-4.0595885E-3</v>
      </c>
      <c r="E1708" s="28">
        <f t="shared" si="78"/>
        <v>6.7316485566666672E-4</v>
      </c>
      <c r="F1708" s="18">
        <f t="shared" si="79"/>
        <v>2.9725395954452445</v>
      </c>
      <c r="G1708" s="12">
        <f t="shared" si="80"/>
        <v>20.494839463791212</v>
      </c>
    </row>
    <row r="1709" spans="1:7" x14ac:dyDescent="0.25">
      <c r="A1709" s="24">
        <v>84.930663999999993</v>
      </c>
      <c r="B1709" s="23">
        <v>-84.098502999999994</v>
      </c>
      <c r="C1709" s="25">
        <v>4.8088493000000003</v>
      </c>
      <c r="D1709" s="26">
        <v>-4.0620682000000003E-3</v>
      </c>
      <c r="E1709" s="28">
        <f t="shared" si="78"/>
        <v>6.7357813900000008E-4</v>
      </c>
      <c r="F1709" s="18">
        <f t="shared" si="79"/>
        <v>2.9743761020174642</v>
      </c>
      <c r="G1709" s="12">
        <f t="shared" si="80"/>
        <v>20.507501669344173</v>
      </c>
    </row>
    <row r="1710" spans="1:7" x14ac:dyDescent="0.25">
      <c r="A1710" s="24">
        <v>84.980468999999999</v>
      </c>
      <c r="B1710" s="23">
        <v>-84.148726999999994</v>
      </c>
      <c r="C1710" s="25">
        <v>4.8087834999999997</v>
      </c>
      <c r="D1710" s="26">
        <v>-4.0656863999999999E-3</v>
      </c>
      <c r="E1710" s="28">
        <f t="shared" si="78"/>
        <v>6.741811723333333E-4</v>
      </c>
      <c r="F1710" s="18">
        <f t="shared" si="79"/>
        <v>2.9761524126534304</v>
      </c>
      <c r="G1710" s="12">
        <f t="shared" si="80"/>
        <v>20.519748840543418</v>
      </c>
    </row>
    <row r="1711" spans="1:7" x14ac:dyDescent="0.25">
      <c r="A1711" s="24">
        <v>85.030272999999994</v>
      </c>
      <c r="B1711" s="23">
        <v>-84.212424999999996</v>
      </c>
      <c r="C1711" s="25">
        <v>4.8088012000000004</v>
      </c>
      <c r="D1711" s="26">
        <v>-4.0679154999999998E-3</v>
      </c>
      <c r="E1711" s="28">
        <f t="shared" si="78"/>
        <v>6.7455268899999999E-4</v>
      </c>
      <c r="F1711" s="18">
        <f t="shared" si="79"/>
        <v>2.9784052685567786</v>
      </c>
      <c r="G1711" s="12">
        <f t="shared" si="80"/>
        <v>20.53528165973443</v>
      </c>
    </row>
    <row r="1712" spans="1:7" x14ac:dyDescent="0.25">
      <c r="A1712" s="24">
        <v>85.080078</v>
      </c>
      <c r="B1712" s="23">
        <v>-84.256241000000003</v>
      </c>
      <c r="C1712" s="25">
        <v>4.8087939999999998</v>
      </c>
      <c r="D1712" s="26">
        <v>-4.0682134999999999E-3</v>
      </c>
      <c r="E1712" s="28">
        <f t="shared" si="78"/>
        <v>6.7460235566666664E-4</v>
      </c>
      <c r="F1712" s="18">
        <f t="shared" si="79"/>
        <v>2.9799549425537819</v>
      </c>
      <c r="G1712" s="12">
        <f t="shared" si="80"/>
        <v>20.545966233907457</v>
      </c>
    </row>
    <row r="1713" spans="1:7" x14ac:dyDescent="0.25">
      <c r="A1713" s="24">
        <v>85.129883000000007</v>
      </c>
      <c r="B1713" s="23">
        <v>-84.287430000000001</v>
      </c>
      <c r="C1713" s="25">
        <v>4.8087201000000004</v>
      </c>
      <c r="D1713" s="26">
        <v>-4.0712537999999998E-3</v>
      </c>
      <c r="E1713" s="28">
        <f t="shared" si="78"/>
        <v>6.7510907233333335E-4</v>
      </c>
      <c r="F1713" s="18">
        <f t="shared" si="79"/>
        <v>2.9810580277804695</v>
      </c>
      <c r="G1713" s="12">
        <f t="shared" si="80"/>
        <v>20.553571701861689</v>
      </c>
    </row>
    <row r="1714" spans="1:7" x14ac:dyDescent="0.25">
      <c r="A1714" s="24">
        <v>85.179687999999999</v>
      </c>
      <c r="B1714" s="23">
        <v>-84.342490999999995</v>
      </c>
      <c r="C1714" s="25">
        <v>4.8086909999999996</v>
      </c>
      <c r="D1714" s="26">
        <v>-4.0745017999999997E-3</v>
      </c>
      <c r="E1714" s="28">
        <f t="shared" si="78"/>
        <v>6.7565040566666668E-4</v>
      </c>
      <c r="F1714" s="18">
        <f t="shared" si="79"/>
        <v>2.9830054122963765</v>
      </c>
      <c r="G1714" s="12">
        <f t="shared" si="80"/>
        <v>20.566998380210716</v>
      </c>
    </row>
    <row r="1715" spans="1:7" x14ac:dyDescent="0.25">
      <c r="A1715" s="24">
        <v>85.229491999999993</v>
      </c>
      <c r="B1715" s="23">
        <v>-84.381720999999999</v>
      </c>
      <c r="C1715" s="25">
        <v>4.8086805000000004</v>
      </c>
      <c r="D1715" s="26">
        <v>-4.0782630000000004E-3</v>
      </c>
      <c r="E1715" s="28">
        <f t="shared" si="78"/>
        <v>6.7627727233333338E-4</v>
      </c>
      <c r="F1715" s="18">
        <f t="shared" si="79"/>
        <v>2.9843928897224865</v>
      </c>
      <c r="G1715" s="12">
        <f t="shared" si="80"/>
        <v>20.576564653827834</v>
      </c>
    </row>
    <row r="1716" spans="1:7" x14ac:dyDescent="0.25">
      <c r="A1716" s="24">
        <v>85.279297</v>
      </c>
      <c r="B1716" s="23">
        <v>-84.455200000000005</v>
      </c>
      <c r="C1716" s="25">
        <v>4.8086653000000004</v>
      </c>
      <c r="D1716" s="26">
        <v>-4.0802718000000002E-3</v>
      </c>
      <c r="E1716" s="28">
        <f t="shared" si="78"/>
        <v>6.7661207233333338E-4</v>
      </c>
      <c r="F1716" s="18">
        <f t="shared" si="79"/>
        <v>2.9869916777365866</v>
      </c>
      <c r="G1716" s="12">
        <f t="shared" si="80"/>
        <v>20.594482579372382</v>
      </c>
    </row>
    <row r="1717" spans="1:7" x14ac:dyDescent="0.25">
      <c r="A1717" s="24">
        <v>85.329102000000006</v>
      </c>
      <c r="B1717" s="23">
        <v>-84.487671000000006</v>
      </c>
      <c r="C1717" s="25">
        <v>4.8085985000000004</v>
      </c>
      <c r="D1717" s="26">
        <v>-4.0834727999999997E-3</v>
      </c>
      <c r="E1717" s="28">
        <f t="shared" si="78"/>
        <v>6.7714557233333327E-4</v>
      </c>
      <c r="F1717" s="18">
        <f t="shared" si="79"/>
        <v>2.9881401044381728</v>
      </c>
      <c r="G1717" s="12">
        <f t="shared" si="80"/>
        <v>20.602400664272245</v>
      </c>
    </row>
    <row r="1718" spans="1:7" x14ac:dyDescent="0.25">
      <c r="A1718" s="24">
        <v>85.378906000000001</v>
      </c>
      <c r="B1718" s="23">
        <v>-84.534737000000007</v>
      </c>
      <c r="C1718" s="25">
        <v>4.8085876000000001</v>
      </c>
      <c r="D1718" s="26">
        <v>-4.0838239000000002E-3</v>
      </c>
      <c r="E1718" s="28">
        <f t="shared" si="78"/>
        <v>6.7720408900000001E-4</v>
      </c>
      <c r="F1718" s="18">
        <f t="shared" si="79"/>
        <v>2.9898047236718535</v>
      </c>
      <c r="G1718" s="12">
        <f t="shared" si="80"/>
        <v>20.613877754103076</v>
      </c>
    </row>
    <row r="1719" spans="1:7" x14ac:dyDescent="0.25">
      <c r="A1719" s="24">
        <v>85.428711000000007</v>
      </c>
      <c r="B1719" s="23">
        <v>-84.591255000000004</v>
      </c>
      <c r="C1719" s="25">
        <v>4.8085155000000004</v>
      </c>
      <c r="D1719" s="26">
        <v>-4.0855882999999999E-3</v>
      </c>
      <c r="E1719" s="28">
        <f t="shared" si="78"/>
        <v>6.7749815566666663E-4</v>
      </c>
      <c r="F1719" s="18">
        <f t="shared" si="79"/>
        <v>2.9918036390215574</v>
      </c>
      <c r="G1719" s="12">
        <f t="shared" si="80"/>
        <v>20.627659723317773</v>
      </c>
    </row>
    <row r="1720" spans="1:7" x14ac:dyDescent="0.25">
      <c r="A1720" s="24">
        <v>85.478515999999999</v>
      </c>
      <c r="B1720" s="23">
        <v>-84.649215999999996</v>
      </c>
      <c r="C1720" s="25">
        <v>4.8084043999999997</v>
      </c>
      <c r="D1720" s="26">
        <v>-4.0893433999999998E-3</v>
      </c>
      <c r="E1720" s="28">
        <f t="shared" si="78"/>
        <v>6.7812400566666668E-4</v>
      </c>
      <c r="F1720" s="18">
        <f t="shared" si="79"/>
        <v>2.9938535900563457</v>
      </c>
      <c r="G1720" s="12">
        <f t="shared" si="80"/>
        <v>20.64179356948453</v>
      </c>
    </row>
    <row r="1721" spans="1:7" x14ac:dyDescent="0.25">
      <c r="A1721" s="24">
        <v>85.528319999999994</v>
      </c>
      <c r="B1721" s="23">
        <v>-84.703056000000004</v>
      </c>
      <c r="C1721" s="25">
        <v>4.8083754000000001</v>
      </c>
      <c r="D1721" s="26">
        <v>-4.0917512999999999E-3</v>
      </c>
      <c r="E1721" s="28">
        <f t="shared" si="78"/>
        <v>6.7852532233333334E-4</v>
      </c>
      <c r="F1721" s="18">
        <f t="shared" si="79"/>
        <v>2.9957577905310275</v>
      </c>
      <c r="G1721" s="12">
        <f t="shared" si="80"/>
        <v>20.654922505797199</v>
      </c>
    </row>
    <row r="1722" spans="1:7" x14ac:dyDescent="0.25">
      <c r="A1722" s="24">
        <v>85.578125</v>
      </c>
      <c r="B1722" s="23">
        <v>-84.742324999999994</v>
      </c>
      <c r="C1722" s="25">
        <v>4.8083724999999999</v>
      </c>
      <c r="D1722" s="26">
        <v>-4.0925861999999997E-3</v>
      </c>
      <c r="E1722" s="28">
        <f t="shared" si="78"/>
        <v>6.786644723333333E-4</v>
      </c>
      <c r="F1722" s="18">
        <f t="shared" si="79"/>
        <v>2.9971466472999775</v>
      </c>
      <c r="G1722" s="12">
        <f t="shared" si="80"/>
        <v>20.664498289602211</v>
      </c>
    </row>
    <row r="1723" spans="1:7" x14ac:dyDescent="0.25">
      <c r="A1723" s="24">
        <v>85.627930000000006</v>
      </c>
      <c r="B1723" s="23">
        <v>-84.795067000000003</v>
      </c>
      <c r="C1723" s="25">
        <v>4.8083600999999998</v>
      </c>
      <c r="D1723" s="26">
        <v>-4.0968059999999997E-3</v>
      </c>
      <c r="E1723" s="28">
        <f t="shared" si="78"/>
        <v>6.793677723333333E-4</v>
      </c>
      <c r="F1723" s="18">
        <f t="shared" si="79"/>
        <v>2.999012013968545</v>
      </c>
      <c r="G1723" s="12">
        <f t="shared" si="80"/>
        <v>20.677359477548027</v>
      </c>
    </row>
    <row r="1724" spans="1:7" x14ac:dyDescent="0.25">
      <c r="A1724" s="24">
        <v>85.677734000000001</v>
      </c>
      <c r="B1724" s="23">
        <v>-84.846130000000002</v>
      </c>
      <c r="C1724" s="25">
        <v>4.8083115000000003</v>
      </c>
      <c r="D1724" s="26">
        <v>-4.1008648000000003E-3</v>
      </c>
      <c r="E1724" s="28">
        <f t="shared" si="78"/>
        <v>6.8004423900000011E-4</v>
      </c>
      <c r="F1724" s="18">
        <f t="shared" si="79"/>
        <v>3.0008179981594565</v>
      </c>
      <c r="G1724" s="12">
        <f t="shared" si="80"/>
        <v>20.689811239712469</v>
      </c>
    </row>
    <row r="1725" spans="1:7" x14ac:dyDescent="0.25">
      <c r="A1725" s="24">
        <v>85.727538999999993</v>
      </c>
      <c r="B1725" s="23">
        <v>-84.884628000000006</v>
      </c>
      <c r="C1725" s="25">
        <v>4.8082704999999999</v>
      </c>
      <c r="D1725" s="26">
        <v>-4.0994700999999996E-3</v>
      </c>
      <c r="E1725" s="28">
        <f t="shared" si="78"/>
        <v>6.7981178899999999E-4</v>
      </c>
      <c r="F1725" s="18">
        <f t="shared" si="79"/>
        <v>3.0021795863814904</v>
      </c>
      <c r="G1725" s="12">
        <f t="shared" si="80"/>
        <v>20.699199014418358</v>
      </c>
    </row>
    <row r="1726" spans="1:7" x14ac:dyDescent="0.25">
      <c r="A1726" s="24">
        <v>85.777343999999999</v>
      </c>
      <c r="B1726" s="23">
        <v>-84.938147999999998</v>
      </c>
      <c r="C1726" s="25">
        <v>4.8083686999999999</v>
      </c>
      <c r="D1726" s="26">
        <v>-4.1032489000000002E-3</v>
      </c>
      <c r="E1726" s="28">
        <f t="shared" si="78"/>
        <v>6.8044158900000009E-4</v>
      </c>
      <c r="F1726" s="18">
        <f t="shared" si="79"/>
        <v>3.0040724691713296</v>
      </c>
      <c r="G1726" s="12">
        <f t="shared" si="80"/>
        <v>20.712249918420099</v>
      </c>
    </row>
    <row r="1727" spans="1:7" x14ac:dyDescent="0.25">
      <c r="A1727" s="24">
        <v>85.827147999999994</v>
      </c>
      <c r="B1727" s="23">
        <v>-84.984734000000003</v>
      </c>
      <c r="C1727" s="25">
        <v>4.8082279999999997</v>
      </c>
      <c r="D1727" s="26">
        <v>-4.1065811999999998E-3</v>
      </c>
      <c r="E1727" s="28">
        <f t="shared" si="78"/>
        <v>6.8099697233333333E-4</v>
      </c>
      <c r="F1727" s="18">
        <f t="shared" si="79"/>
        <v>3.0057201118777477</v>
      </c>
      <c r="G1727" s="12">
        <f t="shared" si="80"/>
        <v>20.723609959784547</v>
      </c>
    </row>
    <row r="1728" spans="1:7" x14ac:dyDescent="0.25">
      <c r="A1728" s="24">
        <v>85.876953</v>
      </c>
      <c r="B1728" s="23">
        <v>-85.034644999999998</v>
      </c>
      <c r="C1728" s="25">
        <v>4.8081765000000001</v>
      </c>
      <c r="D1728" s="26">
        <v>-4.1077075999999997E-3</v>
      </c>
      <c r="E1728" s="28">
        <f t="shared" si="78"/>
        <v>6.8118470566666664E-4</v>
      </c>
      <c r="F1728" s="18">
        <f t="shared" si="79"/>
        <v>3.007485352403227</v>
      </c>
      <c r="G1728" s="12">
        <f t="shared" si="80"/>
        <v>20.73578080562967</v>
      </c>
    </row>
    <row r="1729" spans="1:7" x14ac:dyDescent="0.25">
      <c r="A1729" s="24">
        <v>85.926758000000007</v>
      </c>
      <c r="B1729" s="23">
        <v>-85.099243000000001</v>
      </c>
      <c r="C1729" s="25">
        <v>4.8080620999999999</v>
      </c>
      <c r="D1729" s="26">
        <v>-4.1090427000000001E-3</v>
      </c>
      <c r="E1729" s="28">
        <f t="shared" si="78"/>
        <v>6.8140722233333336E-4</v>
      </c>
      <c r="F1729" s="18">
        <f t="shared" si="79"/>
        <v>3.0097700392951943</v>
      </c>
      <c r="G1729" s="12">
        <f t="shared" si="80"/>
        <v>20.751533090695151</v>
      </c>
    </row>
    <row r="1730" spans="1:7" x14ac:dyDescent="0.25">
      <c r="A1730" s="24">
        <v>85.976562999999999</v>
      </c>
      <c r="B1730" s="23">
        <v>-85.140197999999998</v>
      </c>
      <c r="C1730" s="25">
        <v>4.8081455000000002</v>
      </c>
      <c r="D1730" s="26">
        <v>-4.1135251999999999E-3</v>
      </c>
      <c r="E1730" s="28">
        <f t="shared" si="78"/>
        <v>6.821543056666667E-4</v>
      </c>
      <c r="F1730" s="18">
        <f t="shared" si="79"/>
        <v>3.0112185261161559</v>
      </c>
      <c r="G1730" s="12">
        <f t="shared" si="80"/>
        <v>20.761520007238339</v>
      </c>
    </row>
    <row r="1731" spans="1:7" x14ac:dyDescent="0.25">
      <c r="A1731" s="24">
        <v>86.026366999999993</v>
      </c>
      <c r="B1731" s="23">
        <v>-85.193747999999999</v>
      </c>
      <c r="C1731" s="25">
        <v>4.8081583999999999</v>
      </c>
      <c r="D1731" s="26">
        <v>-4.1159507999999996E-3</v>
      </c>
      <c r="E1731" s="28">
        <f t="shared" si="78"/>
        <v>6.8255857233333328E-4</v>
      </c>
      <c r="F1731" s="18">
        <f t="shared" si="79"/>
        <v>3.0131124699389495</v>
      </c>
      <c r="G1731" s="12">
        <f t="shared" si="80"/>
        <v>20.774578226769233</v>
      </c>
    </row>
    <row r="1732" spans="1:7" x14ac:dyDescent="0.25">
      <c r="A1732" s="24">
        <v>86.076172</v>
      </c>
      <c r="B1732" s="23">
        <v>-85.239433000000005</v>
      </c>
      <c r="C1732" s="25">
        <v>4.8080454000000001</v>
      </c>
      <c r="D1732" s="26">
        <v>-4.1187940999999999E-3</v>
      </c>
      <c r="E1732" s="28">
        <f t="shared" si="78"/>
        <v>6.830324556666667E-4</v>
      </c>
      <c r="F1732" s="18">
        <f t="shared" si="79"/>
        <v>3.0147282462889837</v>
      </c>
      <c r="G1732" s="12">
        <f t="shared" si="80"/>
        <v>20.785718558408242</v>
      </c>
    </row>
    <row r="1733" spans="1:7" x14ac:dyDescent="0.25">
      <c r="A1733" s="24">
        <v>86.125977000000006</v>
      </c>
      <c r="B1733" s="23">
        <v>-85.276970000000006</v>
      </c>
      <c r="C1733" s="25">
        <v>4.8080205999999999</v>
      </c>
      <c r="D1733" s="26">
        <v>-4.1204928000000002E-3</v>
      </c>
      <c r="E1733" s="28">
        <f t="shared" ref="E1733:E1796" si="81" xml:space="preserve"> (delta_0 - D1733) / L</f>
        <v>6.8331557233333338E-4</v>
      </c>
      <c r="F1733" s="18">
        <f t="shared" ref="F1733:F1796" si="82" xml:space="preserve"> -B1733 / A_6x12_in2</f>
        <v>3.0160558460887259</v>
      </c>
      <c r="G1733" s="12">
        <f t="shared" ref="G1733:G1796" si="83" xml:space="preserve"> -B1733 * kip_to_N / A_6x12_mm2</f>
        <v>20.794871992330386</v>
      </c>
    </row>
    <row r="1734" spans="1:7" x14ac:dyDescent="0.25">
      <c r="A1734" s="24">
        <v>86.175781000000001</v>
      </c>
      <c r="B1734" s="23">
        <v>-85.331992999999997</v>
      </c>
      <c r="C1734" s="25">
        <v>4.8080406</v>
      </c>
      <c r="D1734" s="26">
        <v>-4.1236518999999998E-3</v>
      </c>
      <c r="E1734" s="28">
        <f t="shared" si="81"/>
        <v>6.8384208900000001E-4</v>
      </c>
      <c r="F1734" s="18">
        <f t="shared" si="82"/>
        <v>3.0180018866295582</v>
      </c>
      <c r="G1734" s="12">
        <f t="shared" si="83"/>
        <v>20.808289404342492</v>
      </c>
    </row>
    <row r="1735" spans="1:7" x14ac:dyDescent="0.25">
      <c r="A1735" s="24">
        <v>86.225586000000007</v>
      </c>
      <c r="B1735" s="23">
        <v>-85.375893000000005</v>
      </c>
      <c r="C1735" s="25">
        <v>4.8079213999999997</v>
      </c>
      <c r="D1735" s="26">
        <v>-4.1244923999999997E-3</v>
      </c>
      <c r="E1735" s="28">
        <f t="shared" si="81"/>
        <v>6.8398217233333334E-4</v>
      </c>
      <c r="F1735" s="18">
        <f t="shared" si="82"/>
        <v>3.0195545315188328</v>
      </c>
      <c r="G1735" s="12">
        <f t="shared" si="83"/>
        <v>20.818994461997139</v>
      </c>
    </row>
    <row r="1736" spans="1:7" x14ac:dyDescent="0.25">
      <c r="A1736" s="24">
        <v>86.275390999999999</v>
      </c>
      <c r="B1736" s="23">
        <v>-85.431304999999995</v>
      </c>
      <c r="C1736" s="25">
        <v>4.8079228000000001</v>
      </c>
      <c r="D1736" s="26">
        <v>-4.1279849000000002E-3</v>
      </c>
      <c r="E1736" s="28">
        <f t="shared" si="81"/>
        <v>6.8456425566666668E-4</v>
      </c>
      <c r="F1736" s="18">
        <f t="shared" si="82"/>
        <v>3.0215143301203007</v>
      </c>
      <c r="G1736" s="12">
        <f t="shared" si="83"/>
        <v>20.832506732037206</v>
      </c>
    </row>
    <row r="1737" spans="1:7" x14ac:dyDescent="0.25">
      <c r="A1737" s="24">
        <v>86.325194999999994</v>
      </c>
      <c r="B1737" s="23">
        <v>-85.490218999999996</v>
      </c>
      <c r="C1737" s="25">
        <v>4.8079038000000001</v>
      </c>
      <c r="D1737" s="26">
        <v>-4.1316212000000003E-3</v>
      </c>
      <c r="E1737" s="28">
        <f t="shared" si="81"/>
        <v>6.851703056666667E-4</v>
      </c>
      <c r="F1737" s="18">
        <f t="shared" si="82"/>
        <v>3.0235979866352598</v>
      </c>
      <c r="G1737" s="12">
        <f t="shared" si="83"/>
        <v>20.846872968179934</v>
      </c>
    </row>
    <row r="1738" spans="1:7" x14ac:dyDescent="0.25">
      <c r="A1738" s="24">
        <v>86.375</v>
      </c>
      <c r="B1738" s="23">
        <v>-85.506827999999999</v>
      </c>
      <c r="C1738" s="25">
        <v>4.8078766000000002</v>
      </c>
      <c r="D1738" s="26">
        <v>-4.1338679999999997E-3</v>
      </c>
      <c r="E1738" s="28">
        <f t="shared" si="81"/>
        <v>6.8554477233333331E-4</v>
      </c>
      <c r="F1738" s="18">
        <f t="shared" si="82"/>
        <v>3.0241854098463294</v>
      </c>
      <c r="G1738" s="12">
        <f t="shared" si="83"/>
        <v>20.850923088967768</v>
      </c>
    </row>
    <row r="1739" spans="1:7" x14ac:dyDescent="0.25">
      <c r="A1739" s="24">
        <v>86.424805000000006</v>
      </c>
      <c r="B1739" s="23">
        <v>-85.570610000000002</v>
      </c>
      <c r="C1739" s="25">
        <v>4.8078842000000002</v>
      </c>
      <c r="D1739" s="26">
        <v>-4.1364729000000003E-3</v>
      </c>
      <c r="E1739" s="28">
        <f t="shared" si="81"/>
        <v>6.8597892233333336E-4</v>
      </c>
      <c r="F1739" s="18">
        <f t="shared" si="82"/>
        <v>3.0264412366419489</v>
      </c>
      <c r="G1739" s="12">
        <f t="shared" si="83"/>
        <v>20.866476391640401</v>
      </c>
    </row>
    <row r="1740" spans="1:7" x14ac:dyDescent="0.25">
      <c r="A1740" s="24">
        <v>86.474609000000001</v>
      </c>
      <c r="B1740" s="23">
        <v>-85.629593</v>
      </c>
      <c r="C1740" s="25">
        <v>4.8078833000000003</v>
      </c>
      <c r="D1740" s="26">
        <v>-4.1390359E-3</v>
      </c>
      <c r="E1740" s="28">
        <f t="shared" si="81"/>
        <v>6.8640608900000005E-4</v>
      </c>
      <c r="F1740" s="18">
        <f t="shared" si="82"/>
        <v>3.0285273335327023</v>
      </c>
      <c r="G1740" s="12">
        <f t="shared" si="83"/>
        <v>20.880859453500168</v>
      </c>
    </row>
    <row r="1741" spans="1:7" x14ac:dyDescent="0.25">
      <c r="A1741" s="24">
        <v>86.524413999999993</v>
      </c>
      <c r="B1741" s="23">
        <v>-85.671249000000003</v>
      </c>
      <c r="C1741" s="25">
        <v>4.8076905999999999</v>
      </c>
      <c r="D1741" s="26">
        <v>-4.1415988999999997E-3</v>
      </c>
      <c r="E1741" s="28">
        <f t="shared" si="81"/>
        <v>6.8683325566666663E-4</v>
      </c>
      <c r="F1741" s="18">
        <f t="shared" si="82"/>
        <v>3.0300006131570214</v>
      </c>
      <c r="G1741" s="12">
        <f t="shared" si="83"/>
        <v>20.891017309574469</v>
      </c>
    </row>
    <row r="1742" spans="1:7" x14ac:dyDescent="0.25">
      <c r="A1742" s="24">
        <v>86.574218999999999</v>
      </c>
      <c r="B1742" s="23">
        <v>-85.719382999999993</v>
      </c>
      <c r="C1742" s="25">
        <v>4.8077525999999997</v>
      </c>
      <c r="D1742" s="26">
        <v>-4.1427909999999998E-3</v>
      </c>
      <c r="E1742" s="28">
        <f t="shared" si="81"/>
        <v>6.8703193899999999E-4</v>
      </c>
      <c r="F1742" s="18">
        <f t="shared" si="82"/>
        <v>3.031703005163862</v>
      </c>
      <c r="G1742" s="12">
        <f t="shared" si="83"/>
        <v>20.902754832242998</v>
      </c>
    </row>
    <row r="1743" spans="1:7" x14ac:dyDescent="0.25">
      <c r="A1743" s="24">
        <v>86.624022999999994</v>
      </c>
      <c r="B1743" s="23">
        <v>-85.773491000000007</v>
      </c>
      <c r="C1743" s="25">
        <v>4.8077196999999998</v>
      </c>
      <c r="D1743" s="26">
        <v>-4.1444539000000001E-3</v>
      </c>
      <c r="E1743" s="28">
        <f t="shared" si="81"/>
        <v>6.8730908900000007E-4</v>
      </c>
      <c r="F1743" s="18">
        <f t="shared" si="82"/>
        <v>3.0336166841995995</v>
      </c>
      <c r="G1743" s="12">
        <f t="shared" si="83"/>
        <v>20.915949120616066</v>
      </c>
    </row>
    <row r="1744" spans="1:7" x14ac:dyDescent="0.25">
      <c r="A1744" s="24">
        <v>86.673828</v>
      </c>
      <c r="B1744" s="23">
        <v>-85.816719000000006</v>
      </c>
      <c r="C1744" s="25">
        <v>4.8076787000000003</v>
      </c>
      <c r="D1744" s="26">
        <v>-4.1482927999999999E-3</v>
      </c>
      <c r="E1744" s="28">
        <f t="shared" si="81"/>
        <v>6.8794890566666663E-4</v>
      </c>
      <c r="F1744" s="18">
        <f t="shared" si="82"/>
        <v>3.0351455619507055</v>
      </c>
      <c r="G1744" s="12">
        <f t="shared" si="83"/>
        <v>20.926490310417776</v>
      </c>
    </row>
    <row r="1745" spans="1:7" x14ac:dyDescent="0.25">
      <c r="A1745" s="24">
        <v>86.723633000000007</v>
      </c>
      <c r="B1745" s="23">
        <v>-85.862578999999997</v>
      </c>
      <c r="C1745" s="25">
        <v>4.8076714999999997</v>
      </c>
      <c r="D1745" s="26">
        <v>-4.1497527000000003E-3</v>
      </c>
      <c r="E1745" s="28">
        <f t="shared" si="81"/>
        <v>6.881922223333334E-4</v>
      </c>
      <c r="F1745" s="18">
        <f t="shared" si="82"/>
        <v>3.0367675276596371</v>
      </c>
      <c r="G1745" s="12">
        <f t="shared" si="83"/>
        <v>20.937673315976813</v>
      </c>
    </row>
    <row r="1746" spans="1:7" x14ac:dyDescent="0.25">
      <c r="A1746" s="24">
        <v>86.773437999999999</v>
      </c>
      <c r="B1746" s="23">
        <v>-85.922286999999997</v>
      </c>
      <c r="C1746" s="25">
        <v>4.8076372000000003</v>
      </c>
      <c r="D1746" s="26">
        <v>-4.1508498000000001E-3</v>
      </c>
      <c r="E1746" s="28">
        <f t="shared" si="81"/>
        <v>6.8837507233333341E-4</v>
      </c>
      <c r="F1746" s="18">
        <f t="shared" si="82"/>
        <v>3.0388792661801109</v>
      </c>
      <c r="G1746" s="12">
        <f t="shared" si="83"/>
        <v>20.952233169791015</v>
      </c>
    </row>
    <row r="1747" spans="1:7" x14ac:dyDescent="0.25">
      <c r="A1747" s="24">
        <v>86.823241999999993</v>
      </c>
      <c r="B1747" s="23">
        <v>-85.960609000000005</v>
      </c>
      <c r="C1747" s="25">
        <v>4.8075266000000001</v>
      </c>
      <c r="D1747" s="26">
        <v>-4.1551888E-3</v>
      </c>
      <c r="E1747" s="28">
        <f t="shared" si="81"/>
        <v>6.8909823899999999E-4</v>
      </c>
      <c r="F1747" s="18">
        <f t="shared" si="82"/>
        <v>3.0402346296754819</v>
      </c>
      <c r="G1747" s="12">
        <f t="shared" si="83"/>
        <v>20.961578026725899</v>
      </c>
    </row>
    <row r="1748" spans="1:7" x14ac:dyDescent="0.25">
      <c r="A1748" s="24">
        <v>86.873047</v>
      </c>
      <c r="B1748" s="23">
        <v>-86.012421000000003</v>
      </c>
      <c r="C1748" s="25">
        <v>4.8075199</v>
      </c>
      <c r="D1748" s="26">
        <v>-4.1572032E-3</v>
      </c>
      <c r="E1748" s="28">
        <f t="shared" si="81"/>
        <v>6.8943397233333335E-4</v>
      </c>
      <c r="F1748" s="18">
        <f t="shared" si="82"/>
        <v>3.0420671043224767</v>
      </c>
      <c r="G1748" s="12">
        <f t="shared" si="83"/>
        <v>20.974212433268093</v>
      </c>
    </row>
    <row r="1749" spans="1:7" x14ac:dyDescent="0.25">
      <c r="A1749" s="24">
        <v>86.922852000000006</v>
      </c>
      <c r="B1749" s="23">
        <v>-86.067679999999996</v>
      </c>
      <c r="C1749" s="25">
        <v>4.8074889000000001</v>
      </c>
      <c r="D1749" s="26">
        <v>-4.1588303000000002E-3</v>
      </c>
      <c r="E1749" s="28">
        <f t="shared" si="81"/>
        <v>6.8970515566666672E-4</v>
      </c>
      <c r="F1749" s="18">
        <f t="shared" si="82"/>
        <v>3.0440214916558794</v>
      </c>
      <c r="G1749" s="12">
        <f t="shared" si="83"/>
        <v>20.9876873941095</v>
      </c>
    </row>
    <row r="1750" spans="1:7" x14ac:dyDescent="0.25">
      <c r="A1750" s="24">
        <v>86.972656000000001</v>
      </c>
      <c r="B1750" s="23">
        <v>-86.108101000000005</v>
      </c>
      <c r="C1750" s="25">
        <v>4.8075352000000002</v>
      </c>
      <c r="D1750" s="26">
        <v>-4.1613396999999998E-3</v>
      </c>
      <c r="E1750" s="28">
        <f t="shared" si="81"/>
        <v>6.9012338900000002E-4</v>
      </c>
      <c r="F1750" s="18">
        <f t="shared" si="82"/>
        <v>3.0454510920902615</v>
      </c>
      <c r="G1750" s="12">
        <f t="shared" si="83"/>
        <v>20.997544094233838</v>
      </c>
    </row>
    <row r="1751" spans="1:7" x14ac:dyDescent="0.25">
      <c r="A1751" s="24">
        <v>87.022461000000007</v>
      </c>
      <c r="B1751" s="23">
        <v>-86.176986999999997</v>
      </c>
      <c r="C1751" s="25">
        <v>4.8073907</v>
      </c>
      <c r="D1751" s="26">
        <v>-4.1647078000000004E-3</v>
      </c>
      <c r="E1751" s="28">
        <f t="shared" si="81"/>
        <v>6.9068473900000009E-4</v>
      </c>
      <c r="F1751" s="18">
        <f t="shared" si="82"/>
        <v>3.0478874359591122</v>
      </c>
      <c r="G1751" s="12">
        <f t="shared" si="83"/>
        <v>21.014342012265679</v>
      </c>
    </row>
    <row r="1752" spans="1:7" x14ac:dyDescent="0.25">
      <c r="A1752" s="24">
        <v>87.072265999999999</v>
      </c>
      <c r="B1752" s="23">
        <v>-86.214980999999995</v>
      </c>
      <c r="C1752" s="25">
        <v>4.8073915999999999</v>
      </c>
      <c r="D1752" s="26">
        <v>-4.1679624E-3</v>
      </c>
      <c r="E1752" s="28">
        <f t="shared" si="81"/>
        <v>6.9122717233333335E-4</v>
      </c>
      <c r="F1752" s="18">
        <f t="shared" si="82"/>
        <v>3.0492311988275196</v>
      </c>
      <c r="G1752" s="12">
        <f t="shared" si="83"/>
        <v>21.023606886081861</v>
      </c>
    </row>
    <row r="1753" spans="1:7" x14ac:dyDescent="0.25">
      <c r="A1753" s="24">
        <v>87.122069999999994</v>
      </c>
      <c r="B1753" s="23">
        <v>-86.27713</v>
      </c>
      <c r="C1753" s="25">
        <v>4.8073525000000004</v>
      </c>
      <c r="D1753" s="26">
        <v>-4.1702748000000001E-3</v>
      </c>
      <c r="E1753" s="28">
        <f t="shared" si="81"/>
        <v>6.9161257233333337E-4</v>
      </c>
      <c r="F1753" s="18">
        <f t="shared" si="82"/>
        <v>3.0514292700626791</v>
      </c>
      <c r="G1753" s="12">
        <f t="shared" si="83"/>
        <v>21.038761980117819</v>
      </c>
    </row>
    <row r="1754" spans="1:7" x14ac:dyDescent="0.25">
      <c r="A1754" s="24">
        <v>87.171875</v>
      </c>
      <c r="B1754" s="23">
        <v>-86.305672000000001</v>
      </c>
      <c r="C1754" s="25">
        <v>4.8072685999999996</v>
      </c>
      <c r="D1754" s="26">
        <v>-4.1720630000000002E-3</v>
      </c>
      <c r="E1754" s="28">
        <f t="shared" si="81"/>
        <v>6.9191060566666668E-4</v>
      </c>
      <c r="F1754" s="18">
        <f t="shared" si="82"/>
        <v>3.0524387368150636</v>
      </c>
      <c r="G1754" s="12">
        <f t="shared" si="83"/>
        <v>21.04572197455014</v>
      </c>
    </row>
    <row r="1755" spans="1:7" x14ac:dyDescent="0.25">
      <c r="A1755" s="24">
        <v>87.221680000000006</v>
      </c>
      <c r="B1755" s="23">
        <v>-86.357353000000003</v>
      </c>
      <c r="C1755" s="25">
        <v>4.8072866999999997</v>
      </c>
      <c r="D1755" s="26">
        <v>-4.1760979E-3</v>
      </c>
      <c r="E1755" s="28">
        <f t="shared" si="81"/>
        <v>6.9258308900000006E-4</v>
      </c>
      <c r="F1755" s="18">
        <f t="shared" si="82"/>
        <v>3.0542665782848264</v>
      </c>
      <c r="G1755" s="12">
        <f t="shared" si="83"/>
        <v>21.058324436615052</v>
      </c>
    </row>
    <row r="1756" spans="1:7" x14ac:dyDescent="0.25">
      <c r="A1756" s="24">
        <v>87.271484000000001</v>
      </c>
      <c r="B1756" s="23">
        <v>-86.417946000000001</v>
      </c>
      <c r="C1756" s="25">
        <v>4.8073344000000002</v>
      </c>
      <c r="D1756" s="26">
        <v>-4.1773677999999998E-3</v>
      </c>
      <c r="E1756" s="28">
        <f t="shared" si="81"/>
        <v>6.9279473900000002E-4</v>
      </c>
      <c r="F1756" s="18">
        <f t="shared" si="82"/>
        <v>3.0564096172774411</v>
      </c>
      <c r="G1756" s="12">
        <f t="shared" si="83"/>
        <v>21.073100098539147</v>
      </c>
    </row>
    <row r="1757" spans="1:7" x14ac:dyDescent="0.25">
      <c r="A1757" s="24">
        <v>87.321288999999993</v>
      </c>
      <c r="B1757" s="23">
        <v>-86.453795999999997</v>
      </c>
      <c r="C1757" s="25">
        <v>4.8073182000000001</v>
      </c>
      <c r="D1757" s="26">
        <v>-4.1813016999999999E-3</v>
      </c>
      <c r="E1757" s="28">
        <f t="shared" si="81"/>
        <v>6.9345038900000004E-4</v>
      </c>
      <c r="F1757" s="18">
        <f t="shared" si="82"/>
        <v>3.0576775516574064</v>
      </c>
      <c r="G1757" s="12">
        <f t="shared" si="83"/>
        <v>21.081842155872152</v>
      </c>
    </row>
    <row r="1758" spans="1:7" x14ac:dyDescent="0.25">
      <c r="A1758" s="24">
        <v>87.371093999999999</v>
      </c>
      <c r="B1758" s="23">
        <v>-86.499786</v>
      </c>
      <c r="C1758" s="25">
        <v>4.8071675000000003</v>
      </c>
      <c r="D1758" s="26">
        <v>-4.1823805999999996E-3</v>
      </c>
      <c r="E1758" s="28">
        <f t="shared" si="81"/>
        <v>6.9363020566666662E-4</v>
      </c>
      <c r="F1758" s="18">
        <f t="shared" si="82"/>
        <v>3.0593041151758058</v>
      </c>
      <c r="G1758" s="12">
        <f t="shared" si="83"/>
        <v>21.093056862057509</v>
      </c>
    </row>
    <row r="1759" spans="1:7" x14ac:dyDescent="0.25">
      <c r="A1759" s="24">
        <v>87.420897999999994</v>
      </c>
      <c r="B1759" s="23">
        <v>-86.563170999999997</v>
      </c>
      <c r="C1759" s="25">
        <v>4.8072238</v>
      </c>
      <c r="D1759" s="26">
        <v>-4.1858256E-3</v>
      </c>
      <c r="E1759" s="28">
        <f t="shared" si="81"/>
        <v>6.9420437233333335E-4</v>
      </c>
      <c r="F1759" s="18">
        <f t="shared" si="82"/>
        <v>3.0615459009686679</v>
      </c>
      <c r="G1759" s="12">
        <f t="shared" si="83"/>
        <v>21.108513355894395</v>
      </c>
    </row>
    <row r="1760" spans="1:7" x14ac:dyDescent="0.25">
      <c r="A1760" s="24">
        <v>87.470703</v>
      </c>
      <c r="B1760" s="23">
        <v>-86.603675999999993</v>
      </c>
      <c r="C1760" s="25">
        <v>4.8071960999999996</v>
      </c>
      <c r="D1760" s="26">
        <v>-4.1874167999999996E-3</v>
      </c>
      <c r="E1760" s="28">
        <f t="shared" si="81"/>
        <v>6.9446957233333325E-4</v>
      </c>
      <c r="F1760" s="18">
        <f t="shared" si="82"/>
        <v>3.0629784722953204</v>
      </c>
      <c r="G1760" s="12">
        <f t="shared" si="83"/>
        <v>21.11839053950035</v>
      </c>
    </row>
    <row r="1761" spans="1:7" x14ac:dyDescent="0.25">
      <c r="A1761" s="24">
        <v>87.520508000000007</v>
      </c>
      <c r="B1761" s="23">
        <v>-86.664383000000001</v>
      </c>
      <c r="C1761" s="25">
        <v>4.8070430999999996</v>
      </c>
      <c r="D1761" s="26">
        <v>-4.1902661000000003E-3</v>
      </c>
      <c r="E1761" s="28">
        <f t="shared" si="81"/>
        <v>6.9494445566666669E-4</v>
      </c>
      <c r="F1761" s="18">
        <f t="shared" si="82"/>
        <v>3.0651255432131603</v>
      </c>
      <c r="G1761" s="12">
        <f t="shared" si="83"/>
        <v>21.133194000435214</v>
      </c>
    </row>
    <row r="1762" spans="1:7" x14ac:dyDescent="0.25">
      <c r="A1762" s="24">
        <v>87.570312999999999</v>
      </c>
      <c r="B1762" s="23">
        <v>-86.697861000000003</v>
      </c>
      <c r="C1762" s="25">
        <v>4.8070760000000003</v>
      </c>
      <c r="D1762" s="26">
        <v>-4.1929246E-3</v>
      </c>
      <c r="E1762" s="28">
        <f t="shared" si="81"/>
        <v>6.9538753900000002E-4</v>
      </c>
      <c r="F1762" s="18">
        <f t="shared" si="82"/>
        <v>3.0663095852542339</v>
      </c>
      <c r="G1762" s="12">
        <f t="shared" si="83"/>
        <v>21.141357643263511</v>
      </c>
    </row>
    <row r="1763" spans="1:7" x14ac:dyDescent="0.25">
      <c r="A1763" s="24">
        <v>87.620116999999993</v>
      </c>
      <c r="B1763" s="23">
        <v>-86.761916999999997</v>
      </c>
      <c r="C1763" s="25">
        <v>4.8070430999999996</v>
      </c>
      <c r="D1763" s="26">
        <v>-4.1958274999999998E-3</v>
      </c>
      <c r="E1763" s="28">
        <f t="shared" si="81"/>
        <v>6.9587135566666662E-4</v>
      </c>
      <c r="F1763" s="18">
        <f t="shared" si="82"/>
        <v>3.068575102817499</v>
      </c>
      <c r="G1763" s="12">
        <f t="shared" si="83"/>
        <v>21.156977761102365</v>
      </c>
    </row>
    <row r="1764" spans="1:7" x14ac:dyDescent="0.25">
      <c r="A1764" s="24">
        <v>87.669922</v>
      </c>
      <c r="B1764" s="23">
        <v>-86.815597999999994</v>
      </c>
      <c r="C1764" s="25">
        <v>4.8069905999999998</v>
      </c>
      <c r="D1764" s="26">
        <v>-4.2006611000000001E-3</v>
      </c>
      <c r="E1764" s="28">
        <f t="shared" si="81"/>
        <v>6.966769556666667E-4</v>
      </c>
      <c r="F1764" s="18">
        <f t="shared" si="82"/>
        <v>3.0704736798175247</v>
      </c>
      <c r="G1764" s="12">
        <f t="shared" si="83"/>
        <v>21.170067925110544</v>
      </c>
    </row>
    <row r="1765" spans="1:7" x14ac:dyDescent="0.25">
      <c r="A1765" s="24">
        <v>87.719727000000006</v>
      </c>
      <c r="B1765" s="23">
        <v>-86.841781999999995</v>
      </c>
      <c r="C1765" s="25">
        <v>4.8069696000000004</v>
      </c>
      <c r="D1765" s="26">
        <v>-4.2024133999999996E-3</v>
      </c>
      <c r="E1765" s="28">
        <f t="shared" si="81"/>
        <v>6.9696900566666665E-4</v>
      </c>
      <c r="F1765" s="18">
        <f t="shared" si="82"/>
        <v>3.0713997493797289</v>
      </c>
      <c r="G1765" s="12">
        <f t="shared" si="83"/>
        <v>21.176452918951753</v>
      </c>
    </row>
    <row r="1766" spans="1:7" x14ac:dyDescent="0.25">
      <c r="A1766" s="24">
        <v>87.769531000000001</v>
      </c>
      <c r="B1766" s="23">
        <v>-86.909110999999996</v>
      </c>
      <c r="C1766" s="25">
        <v>4.8068971999999999</v>
      </c>
      <c r="D1766" s="26">
        <v>-4.2042970000000001E-3</v>
      </c>
      <c r="E1766" s="28">
        <f t="shared" si="81"/>
        <v>6.9728293900000007E-4</v>
      </c>
      <c r="F1766" s="18">
        <f t="shared" si="82"/>
        <v>3.07378102563827</v>
      </c>
      <c r="G1766" s="12">
        <f t="shared" si="83"/>
        <v>21.192871161020761</v>
      </c>
    </row>
    <row r="1767" spans="1:7" x14ac:dyDescent="0.25">
      <c r="A1767" s="24">
        <v>87.819336000000007</v>
      </c>
      <c r="B1767" s="23">
        <v>-86.970222000000007</v>
      </c>
      <c r="C1767" s="25">
        <v>4.8069405999999999</v>
      </c>
      <c r="D1767" s="26">
        <v>-4.2074979E-3</v>
      </c>
      <c r="E1767" s="28">
        <f t="shared" si="81"/>
        <v>6.9781642233333332E-4</v>
      </c>
      <c r="F1767" s="18">
        <f t="shared" si="82"/>
        <v>3.0759423851332235</v>
      </c>
      <c r="G1767" s="12">
        <f t="shared" si="83"/>
        <v>21.207773137748166</v>
      </c>
    </row>
    <row r="1768" spans="1:7" x14ac:dyDescent="0.25">
      <c r="A1768" s="24">
        <v>87.869140999999999</v>
      </c>
      <c r="B1768" s="23">
        <v>-87.011414000000002</v>
      </c>
      <c r="C1768" s="25">
        <v>4.8068533000000002</v>
      </c>
      <c r="D1768" s="26">
        <v>-4.2091309999999996E-3</v>
      </c>
      <c r="E1768" s="28">
        <f t="shared" si="81"/>
        <v>6.9808860566666659E-4</v>
      </c>
      <c r="F1768" s="18">
        <f t="shared" si="82"/>
        <v>3.0773992541145212</v>
      </c>
      <c r="G1768" s="12">
        <f t="shared" si="83"/>
        <v>21.217817846971631</v>
      </c>
    </row>
    <row r="1769" spans="1:7" x14ac:dyDescent="0.25">
      <c r="A1769" s="24">
        <v>87.918944999999994</v>
      </c>
      <c r="B1769" s="23">
        <v>-87.058205000000001</v>
      </c>
      <c r="C1769" s="25">
        <v>4.8068799999999996</v>
      </c>
      <c r="D1769" s="26">
        <v>-4.2099655000000001E-3</v>
      </c>
      <c r="E1769" s="28">
        <f t="shared" si="81"/>
        <v>6.9822768900000001E-4</v>
      </c>
      <c r="F1769" s="18">
        <f t="shared" si="82"/>
        <v>3.079054147212791</v>
      </c>
      <c r="G1769" s="12">
        <f t="shared" si="83"/>
        <v>21.229227877785259</v>
      </c>
    </row>
    <row r="1770" spans="1:7" x14ac:dyDescent="0.25">
      <c r="A1770" s="24">
        <v>87.96875</v>
      </c>
      <c r="B1770" s="23">
        <v>-87.108931999999996</v>
      </c>
      <c r="C1770" s="25">
        <v>4.8067951000000004</v>
      </c>
      <c r="D1770" s="26">
        <v>-4.2139231000000001E-3</v>
      </c>
      <c r="E1770" s="28">
        <f t="shared" si="81"/>
        <v>6.9888728900000007E-4</v>
      </c>
      <c r="F1770" s="18">
        <f t="shared" si="82"/>
        <v>3.0808482478346177</v>
      </c>
      <c r="G1770" s="12">
        <f t="shared" si="83"/>
        <v>21.241597706023231</v>
      </c>
    </row>
    <row r="1771" spans="1:7" x14ac:dyDescent="0.25">
      <c r="A1771" s="24">
        <v>88.018555000000006</v>
      </c>
      <c r="B1771" s="23">
        <v>-87.143021000000005</v>
      </c>
      <c r="C1771" s="25">
        <v>4.8067989000000004</v>
      </c>
      <c r="D1771" s="26">
        <v>-4.2150434999999997E-3</v>
      </c>
      <c r="E1771" s="28">
        <f t="shared" si="81"/>
        <v>6.9907402233333326E-4</v>
      </c>
      <c r="F1771" s="18">
        <f t="shared" si="82"/>
        <v>3.0820538995801869</v>
      </c>
      <c r="G1771" s="12">
        <f t="shared" si="83"/>
        <v>21.249910341795196</v>
      </c>
    </row>
    <row r="1772" spans="1:7" x14ac:dyDescent="0.25">
      <c r="A1772" s="24">
        <v>88.068359000000001</v>
      </c>
      <c r="B1772" s="23">
        <v>-87.194655999999995</v>
      </c>
      <c r="C1772" s="25">
        <v>4.8067244999999996</v>
      </c>
      <c r="D1772" s="26">
        <v>-4.2183218E-3</v>
      </c>
      <c r="E1772" s="28">
        <f t="shared" si="81"/>
        <v>6.9962040566666668E-4</v>
      </c>
      <c r="F1772" s="18">
        <f t="shared" si="82"/>
        <v>3.0838801141327532</v>
      </c>
      <c r="G1772" s="12">
        <f t="shared" si="83"/>
        <v>21.262501586715413</v>
      </c>
    </row>
    <row r="1773" spans="1:7" x14ac:dyDescent="0.25">
      <c r="A1773" s="24">
        <v>88.118163999999993</v>
      </c>
      <c r="B1773" s="23">
        <v>-87.263144999999994</v>
      </c>
      <c r="C1773" s="25">
        <v>4.8066936</v>
      </c>
      <c r="D1773" s="26">
        <v>-4.2219819000000004E-3</v>
      </c>
      <c r="E1773" s="28">
        <f t="shared" si="81"/>
        <v>7.0023042233333338E-4</v>
      </c>
      <c r="F1773" s="18">
        <f t="shared" si="82"/>
        <v>3.0863024169988469</v>
      </c>
      <c r="G1773" s="12">
        <f t="shared" si="83"/>
        <v>21.279202695911515</v>
      </c>
    </row>
    <row r="1774" spans="1:7" x14ac:dyDescent="0.25">
      <c r="A1774" s="24">
        <v>88.167968999999999</v>
      </c>
      <c r="B1774" s="23">
        <v>-87.295471000000006</v>
      </c>
      <c r="C1774" s="25">
        <v>4.8066902000000002</v>
      </c>
      <c r="D1774" s="26">
        <v>-4.2233467E-3</v>
      </c>
      <c r="E1774" s="28">
        <f t="shared" si="81"/>
        <v>7.0045788900000006E-4</v>
      </c>
      <c r="F1774" s="18">
        <f t="shared" si="82"/>
        <v>3.0874457153744892</v>
      </c>
      <c r="G1774" s="12">
        <f t="shared" si="83"/>
        <v>21.287085422420493</v>
      </c>
    </row>
    <row r="1775" spans="1:7" x14ac:dyDescent="0.25">
      <c r="A1775" s="24">
        <v>88.217772999999994</v>
      </c>
      <c r="B1775" s="23">
        <v>-87.348815999999999</v>
      </c>
      <c r="C1775" s="25">
        <v>4.8066440000000004</v>
      </c>
      <c r="D1775" s="26">
        <v>-4.2263031999999999E-3</v>
      </c>
      <c r="E1775" s="28">
        <f t="shared" si="81"/>
        <v>7.0095063900000004E-4</v>
      </c>
      <c r="F1775" s="18">
        <f t="shared" si="82"/>
        <v>3.0893324088054306</v>
      </c>
      <c r="G1775" s="12">
        <f t="shared" si="83"/>
        <v>21.300093652502198</v>
      </c>
    </row>
    <row r="1776" spans="1:7" x14ac:dyDescent="0.25">
      <c r="A1776" s="24">
        <v>88.267578</v>
      </c>
      <c r="B1776" s="23">
        <v>-87.412422000000007</v>
      </c>
      <c r="C1776" s="25">
        <v>4.8066415999999998</v>
      </c>
      <c r="D1776" s="26">
        <v>-4.2301952E-3</v>
      </c>
      <c r="E1776" s="28">
        <f t="shared" si="81"/>
        <v>7.0159930566666669E-4</v>
      </c>
      <c r="F1776" s="18">
        <f t="shared" si="82"/>
        <v>3.091582010874387</v>
      </c>
      <c r="G1776" s="12">
        <f t="shared" si="83"/>
        <v>21.315604037403823</v>
      </c>
    </row>
    <row r="1777" spans="1:7" x14ac:dyDescent="0.25">
      <c r="A1777" s="24">
        <v>88.317383000000007</v>
      </c>
      <c r="B1777" s="23">
        <v>-87.441497999999996</v>
      </c>
      <c r="C1777" s="25">
        <v>4.8065423999999997</v>
      </c>
      <c r="D1777" s="26">
        <v>-4.2322156999999999E-3</v>
      </c>
      <c r="E1777" s="28">
        <f t="shared" si="81"/>
        <v>7.0193605566666671E-4</v>
      </c>
      <c r="F1777" s="18">
        <f t="shared" si="82"/>
        <v>3.0926103640133511</v>
      </c>
      <c r="G1777" s="12">
        <f t="shared" si="83"/>
        <v>21.32269424825499</v>
      </c>
    </row>
    <row r="1778" spans="1:7" x14ac:dyDescent="0.25">
      <c r="A1778" s="24">
        <v>88.367187999999999</v>
      </c>
      <c r="B1778" s="23">
        <v>-87.458672000000007</v>
      </c>
      <c r="C1778" s="25">
        <v>4.8065351999999999</v>
      </c>
      <c r="D1778" s="26">
        <v>-4.2327759000000001E-3</v>
      </c>
      <c r="E1778" s="28">
        <f t="shared" si="81"/>
        <v>7.0202942233333341E-4</v>
      </c>
      <c r="F1778" s="18">
        <f t="shared" si="82"/>
        <v>3.0932177700117203</v>
      </c>
      <c r="G1778" s="12">
        <f t="shared" si="83"/>
        <v>21.3268821448418</v>
      </c>
    </row>
    <row r="1779" spans="1:7" x14ac:dyDescent="0.25">
      <c r="A1779" s="24">
        <v>88.416991999999993</v>
      </c>
      <c r="B1779" s="23">
        <v>-87.490279999999998</v>
      </c>
      <c r="C1779" s="25">
        <v>4.8065891000000001</v>
      </c>
      <c r="D1779" s="26">
        <v>-4.2351185999999997E-3</v>
      </c>
      <c r="E1779" s="28">
        <f t="shared" si="81"/>
        <v>7.0241987233333331E-4</v>
      </c>
      <c r="F1779" s="18">
        <f t="shared" si="82"/>
        <v>3.0943356743319974</v>
      </c>
      <c r="G1779" s="12">
        <f t="shared" si="83"/>
        <v>21.334589786353142</v>
      </c>
    </row>
    <row r="1780" spans="1:7" x14ac:dyDescent="0.25">
      <c r="A1780" s="24">
        <v>88.466797</v>
      </c>
      <c r="B1780" s="23">
        <v>-87.541945999999996</v>
      </c>
      <c r="C1780" s="25">
        <v>4.8064761000000003</v>
      </c>
      <c r="D1780" s="26">
        <v>-4.2372345999999996E-3</v>
      </c>
      <c r="E1780" s="28">
        <f t="shared" si="81"/>
        <v>7.0277253899999996E-4</v>
      </c>
      <c r="F1780" s="18">
        <f t="shared" si="82"/>
        <v>3.0961629852852832</v>
      </c>
      <c r="G1780" s="12">
        <f t="shared" si="83"/>
        <v>21.347188590653481</v>
      </c>
    </row>
    <row r="1781" spans="1:7" x14ac:dyDescent="0.25">
      <c r="A1781" s="24">
        <v>88.516602000000006</v>
      </c>
      <c r="B1781" s="23">
        <v>-87.588058000000004</v>
      </c>
      <c r="C1781" s="25">
        <v>4.8065328999999997</v>
      </c>
      <c r="D1781" s="26">
        <v>-4.2375922000000002E-3</v>
      </c>
      <c r="E1781" s="28">
        <f t="shared" si="81"/>
        <v>7.0283213900000001E-4</v>
      </c>
      <c r="F1781" s="18">
        <f t="shared" si="82"/>
        <v>3.0977938636710287</v>
      </c>
      <c r="G1781" s="12">
        <f t="shared" si="83"/>
        <v>21.358433046657375</v>
      </c>
    </row>
    <row r="1782" spans="1:7" x14ac:dyDescent="0.25">
      <c r="A1782" s="24">
        <v>88.566406000000001</v>
      </c>
      <c r="B1782" s="23">
        <v>-87.619613999999999</v>
      </c>
      <c r="C1782" s="25">
        <v>4.8064898999999999</v>
      </c>
      <c r="D1782" s="26">
        <v>-4.2434810000000003E-3</v>
      </c>
      <c r="E1782" s="28">
        <f t="shared" si="81"/>
        <v>7.0381360566666674E-4</v>
      </c>
      <c r="F1782" s="18">
        <f t="shared" si="82"/>
        <v>3.0989099288675193</v>
      </c>
      <c r="G1782" s="12">
        <f t="shared" si="83"/>
        <v>21.366128007918192</v>
      </c>
    </row>
    <row r="1783" spans="1:7" x14ac:dyDescent="0.25">
      <c r="A1783" s="24">
        <v>88.616211000000007</v>
      </c>
      <c r="B1783" s="23">
        <v>-87.679030999999995</v>
      </c>
      <c r="C1783" s="25">
        <v>4.8064121999999996</v>
      </c>
      <c r="D1783" s="26">
        <v>-4.2451503999999998E-3</v>
      </c>
      <c r="E1783" s="28">
        <f t="shared" si="81"/>
        <v>7.0409183900000001E-4</v>
      </c>
      <c r="F1783" s="18">
        <f t="shared" si="82"/>
        <v>3.1010113753683393</v>
      </c>
      <c r="G1783" s="12">
        <f t="shared" si="83"/>
        <v>21.38061690109965</v>
      </c>
    </row>
    <row r="1784" spans="1:7" x14ac:dyDescent="0.25">
      <c r="A1784" s="24">
        <v>88.666015999999999</v>
      </c>
      <c r="B1784" s="23">
        <v>-87.736855000000006</v>
      </c>
      <c r="C1784" s="25">
        <v>4.8063965</v>
      </c>
      <c r="D1784" s="26">
        <v>-4.2481361999999996E-3</v>
      </c>
      <c r="E1784" s="28">
        <f t="shared" si="81"/>
        <v>7.0458947233333329E-4</v>
      </c>
      <c r="F1784" s="18">
        <f t="shared" si="82"/>
        <v>3.1030564810193053</v>
      </c>
      <c r="G1784" s="12">
        <f t="shared" si="83"/>
        <v>21.3947173396833</v>
      </c>
    </row>
    <row r="1785" spans="1:7" x14ac:dyDescent="0.25">
      <c r="A1785" s="24">
        <v>88.715819999999994</v>
      </c>
      <c r="B1785" s="23">
        <v>-87.779526000000004</v>
      </c>
      <c r="C1785" s="25">
        <v>4.8063769000000001</v>
      </c>
      <c r="D1785" s="26">
        <v>-4.2515933000000002E-3</v>
      </c>
      <c r="E1785" s="28">
        <f t="shared" si="81"/>
        <v>7.0516565566666669E-4</v>
      </c>
      <c r="F1785" s="18">
        <f t="shared" si="82"/>
        <v>3.1045656589252331</v>
      </c>
      <c r="G1785" s="12">
        <f t="shared" si="83"/>
        <v>21.405122704493806</v>
      </c>
    </row>
    <row r="1786" spans="1:7" x14ac:dyDescent="0.25">
      <c r="A1786" s="24">
        <v>88.765625</v>
      </c>
      <c r="B1786" s="23">
        <v>-87.839752000000004</v>
      </c>
      <c r="C1786" s="25">
        <v>4.8063083000000004</v>
      </c>
      <c r="D1786" s="26">
        <v>-4.2510927000000004E-3</v>
      </c>
      <c r="E1786" s="28">
        <f t="shared" si="81"/>
        <v>7.0508222233333338E-4</v>
      </c>
      <c r="F1786" s="18">
        <f t="shared" si="82"/>
        <v>3.1066957179480448</v>
      </c>
      <c r="G1786" s="12">
        <f t="shared" si="83"/>
        <v>21.419808873111315</v>
      </c>
    </row>
    <row r="1787" spans="1:7" x14ac:dyDescent="0.25">
      <c r="A1787" s="24">
        <v>88.815430000000006</v>
      </c>
      <c r="B1787" s="23">
        <v>-87.899047999999993</v>
      </c>
      <c r="C1787" s="25">
        <v>4.8062930000000001</v>
      </c>
      <c r="D1787" s="26">
        <v>-4.2553245999999998E-3</v>
      </c>
      <c r="E1787" s="28">
        <f t="shared" si="81"/>
        <v>7.0578753899999994E-4</v>
      </c>
      <c r="F1787" s="18">
        <f t="shared" si="82"/>
        <v>3.1087928849492834</v>
      </c>
      <c r="G1787" s="12">
        <f t="shared" si="83"/>
        <v>21.434268260325197</v>
      </c>
    </row>
    <row r="1788" spans="1:7" x14ac:dyDescent="0.25">
      <c r="A1788" s="24">
        <v>88.865234000000001</v>
      </c>
      <c r="B1788" s="23">
        <v>-87.956680000000006</v>
      </c>
      <c r="C1788" s="25">
        <v>4.8062247999999999</v>
      </c>
      <c r="D1788" s="26">
        <v>-4.2585670000000004E-3</v>
      </c>
      <c r="E1788" s="28">
        <f t="shared" si="81"/>
        <v>7.0632793900000013E-4</v>
      </c>
      <c r="F1788" s="18">
        <f t="shared" si="82"/>
        <v>3.1108311999893443</v>
      </c>
      <c r="G1788" s="12">
        <f t="shared" si="83"/>
        <v>21.448321879522297</v>
      </c>
    </row>
    <row r="1789" spans="1:7" x14ac:dyDescent="0.25">
      <c r="A1789" s="24">
        <v>88.915038999999993</v>
      </c>
      <c r="B1789" s="23">
        <v>-87.992264000000006</v>
      </c>
      <c r="C1789" s="25">
        <v>4.8062190999999999</v>
      </c>
      <c r="D1789" s="26">
        <v>-4.2585731000000003E-3</v>
      </c>
      <c r="E1789" s="28">
        <f t="shared" si="81"/>
        <v>7.0632895566666678E-4</v>
      </c>
      <c r="F1789" s="18">
        <f t="shared" si="82"/>
        <v>3.1120897265437848</v>
      </c>
      <c r="G1789" s="12">
        <f t="shared" si="83"/>
        <v>21.456999072496849</v>
      </c>
    </row>
    <row r="1790" spans="1:7" x14ac:dyDescent="0.25">
      <c r="A1790" s="24">
        <v>88.964843999999999</v>
      </c>
      <c r="B1790" s="23">
        <v>-88.050849999999997</v>
      </c>
      <c r="C1790" s="25">
        <v>4.8062285999999999</v>
      </c>
      <c r="D1790" s="26">
        <v>-4.2622149999999998E-3</v>
      </c>
      <c r="E1790" s="28">
        <f t="shared" si="81"/>
        <v>7.0693593899999994E-4</v>
      </c>
      <c r="F1790" s="18">
        <f t="shared" si="82"/>
        <v>3.1141617824317804</v>
      </c>
      <c r="G1790" s="12">
        <f t="shared" si="83"/>
        <v>21.471285325520878</v>
      </c>
    </row>
    <row r="1791" spans="1:7" x14ac:dyDescent="0.25">
      <c r="A1791" s="24">
        <v>89.014647999999994</v>
      </c>
      <c r="B1791" s="23">
        <v>-88.138137999999998</v>
      </c>
      <c r="C1791" s="25">
        <v>4.8060741</v>
      </c>
      <c r="D1791" s="26">
        <v>-4.2662498999999996E-3</v>
      </c>
      <c r="E1791" s="28">
        <f t="shared" si="81"/>
        <v>7.0760842233333332E-4</v>
      </c>
      <c r="F1791" s="18">
        <f t="shared" si="82"/>
        <v>3.1172489639145819</v>
      </c>
      <c r="G1791" s="12">
        <f t="shared" si="83"/>
        <v>21.492570589132686</v>
      </c>
    </row>
    <row r="1792" spans="1:7" x14ac:dyDescent="0.25">
      <c r="A1792" s="24">
        <v>89.064453</v>
      </c>
      <c r="B1792" s="23">
        <v>-88.151886000000005</v>
      </c>
      <c r="C1792" s="25">
        <v>4.8061828999999996</v>
      </c>
      <c r="D1792" s="26">
        <v>-4.2686340999999999E-3</v>
      </c>
      <c r="E1792" s="28">
        <f t="shared" si="81"/>
        <v>7.0800578900000004E-4</v>
      </c>
      <c r="F1792" s="18">
        <f t="shared" si="82"/>
        <v>3.1177351999496103</v>
      </c>
      <c r="G1792" s="12">
        <f t="shared" si="83"/>
        <v>21.495923052290685</v>
      </c>
    </row>
    <row r="1793" spans="1:7" x14ac:dyDescent="0.25">
      <c r="A1793" s="24">
        <v>89.114258000000007</v>
      </c>
      <c r="B1793" s="23">
        <v>-88.213866999999993</v>
      </c>
      <c r="C1793" s="25">
        <v>4.8061470999999996</v>
      </c>
      <c r="D1793" s="26">
        <v>-4.2703267999999999E-3</v>
      </c>
      <c r="E1793" s="28">
        <f t="shared" si="81"/>
        <v>7.0828790566666671E-4</v>
      </c>
      <c r="F1793" s="18">
        <f t="shared" si="82"/>
        <v>3.1199273294002272</v>
      </c>
      <c r="G1793" s="12">
        <f t="shared" si="83"/>
        <v>21.511037179363402</v>
      </c>
    </row>
    <row r="1794" spans="1:7" x14ac:dyDescent="0.25">
      <c r="A1794" s="24">
        <v>89.164062999999999</v>
      </c>
      <c r="B1794" s="23">
        <v>-88.244040999999996</v>
      </c>
      <c r="C1794" s="25">
        <v>4.8060993999999999</v>
      </c>
      <c r="D1794" s="26">
        <v>-4.2698323E-3</v>
      </c>
      <c r="E1794" s="28">
        <f t="shared" si="81"/>
        <v>7.0820548900000005E-4</v>
      </c>
      <c r="F1794" s="18">
        <f t="shared" si="82"/>
        <v>3.1209945163453066</v>
      </c>
      <c r="G1794" s="12">
        <f t="shared" si="83"/>
        <v>21.518395138581429</v>
      </c>
    </row>
    <row r="1795" spans="1:7" x14ac:dyDescent="0.25">
      <c r="A1795" s="24">
        <v>89.213866999999993</v>
      </c>
      <c r="B1795" s="23">
        <v>-88.305824000000001</v>
      </c>
      <c r="C1795" s="25">
        <v>4.8059286999999999</v>
      </c>
      <c r="D1795" s="26">
        <v>-4.2745531999999996E-3</v>
      </c>
      <c r="E1795" s="28">
        <f t="shared" si="81"/>
        <v>7.0899230566666665E-4</v>
      </c>
      <c r="F1795" s="18">
        <f t="shared" si="82"/>
        <v>3.1231796429784282</v>
      </c>
      <c r="G1795" s="12">
        <f t="shared" si="83"/>
        <v>21.533460983161767</v>
      </c>
    </row>
    <row r="1796" spans="1:7" x14ac:dyDescent="0.25">
      <c r="A1796" s="24">
        <v>89.263672</v>
      </c>
      <c r="B1796" s="23">
        <v>-88.350441000000004</v>
      </c>
      <c r="C1796" s="25">
        <v>4.8059754000000003</v>
      </c>
      <c r="D1796" s="26">
        <v>-4.2794584E-3</v>
      </c>
      <c r="E1796" s="28">
        <f t="shared" si="81"/>
        <v>7.0980983900000006E-4</v>
      </c>
      <c r="F1796" s="18">
        <f t="shared" si="82"/>
        <v>3.1247576465553015</v>
      </c>
      <c r="G1796" s="12">
        <f t="shared" si="83"/>
        <v>21.54434088196307</v>
      </c>
    </row>
    <row r="1797" spans="1:7" x14ac:dyDescent="0.25">
      <c r="A1797" s="24">
        <v>89.313477000000006</v>
      </c>
      <c r="B1797" s="23">
        <v>-88.420944000000006</v>
      </c>
      <c r="C1797" s="25">
        <v>4.8059402000000002</v>
      </c>
      <c r="D1797" s="26">
        <v>-4.2811274000000002E-3</v>
      </c>
      <c r="E1797" s="28">
        <f t="shared" ref="E1797:E1860" si="84" xml:space="preserve"> (delta_0 - D1797) / L</f>
        <v>7.1008800566666668E-4</v>
      </c>
      <c r="F1797" s="18">
        <f t="shared" ref="F1797:F1860" si="85" xml:space="preserve"> -B1797 / A_6x12_in2</f>
        <v>3.1272511801003704</v>
      </c>
      <c r="G1797" s="12">
        <f t="shared" ref="G1797:G1860" si="86" xml:space="preserve"> -B1797 * kip_to_N / A_6x12_mm2</f>
        <v>21.561533107016043</v>
      </c>
    </row>
    <row r="1798" spans="1:7" x14ac:dyDescent="0.25">
      <c r="A1798" s="24">
        <v>89.363281000000001</v>
      </c>
      <c r="B1798" s="23">
        <v>-88.473015000000004</v>
      </c>
      <c r="C1798" s="25">
        <v>4.8059421000000002</v>
      </c>
      <c r="D1798" s="26">
        <v>-4.2831301999999996E-3</v>
      </c>
      <c r="E1798" s="28">
        <f t="shared" si="84"/>
        <v>7.1042180566666666E-4</v>
      </c>
      <c r="F1798" s="18">
        <f t="shared" si="85"/>
        <v>3.129092814998534</v>
      </c>
      <c r="G1798" s="12">
        <f t="shared" si="86"/>
        <v>21.574230670959889</v>
      </c>
    </row>
    <row r="1799" spans="1:7" x14ac:dyDescent="0.25">
      <c r="A1799" s="24">
        <v>89.413086000000007</v>
      </c>
      <c r="B1799" s="23">
        <v>-88.531897999999998</v>
      </c>
      <c r="C1799" s="25">
        <v>4.8059206000000003</v>
      </c>
      <c r="D1799" s="26">
        <v>-4.2873262000000002E-3</v>
      </c>
      <c r="E1799" s="28">
        <f t="shared" si="84"/>
        <v>7.1112113900000009E-4</v>
      </c>
      <c r="F1799" s="18">
        <f t="shared" si="85"/>
        <v>3.131175375112774</v>
      </c>
      <c r="G1799" s="12">
        <f t="shared" si="86"/>
        <v>21.588589347722493</v>
      </c>
    </row>
    <row r="1800" spans="1:7" x14ac:dyDescent="0.25">
      <c r="A1800" s="24">
        <v>89.462890999999999</v>
      </c>
      <c r="B1800" s="23">
        <v>-88.560181</v>
      </c>
      <c r="C1800" s="25">
        <v>4.8058833999999999</v>
      </c>
      <c r="D1800" s="26">
        <v>-4.2887749000000003E-3</v>
      </c>
      <c r="E1800" s="28">
        <f t="shared" si="84"/>
        <v>7.1136258900000003E-4</v>
      </c>
      <c r="F1800" s="18">
        <f t="shared" si="85"/>
        <v>3.132175681613989</v>
      </c>
      <c r="G1800" s="12">
        <f t="shared" si="86"/>
        <v>21.595486184753163</v>
      </c>
    </row>
    <row r="1801" spans="1:7" x14ac:dyDescent="0.25">
      <c r="A1801" s="24">
        <v>89.512694999999994</v>
      </c>
      <c r="B1801" s="23">
        <v>-88.614058999999997</v>
      </c>
      <c r="C1801" s="25">
        <v>4.8058475999999999</v>
      </c>
      <c r="D1801" s="26">
        <v>-4.2898891999999999E-3</v>
      </c>
      <c r="E1801" s="28">
        <f t="shared" si="84"/>
        <v>7.1154830566666667E-4</v>
      </c>
      <c r="F1801" s="18">
        <f t="shared" si="85"/>
        <v>3.1340812260637456</v>
      </c>
      <c r="G1801" s="12">
        <f t="shared" si="86"/>
        <v>21.608624387402745</v>
      </c>
    </row>
    <row r="1802" spans="1:7" x14ac:dyDescent="0.25">
      <c r="A1802" s="24">
        <v>89.5625</v>
      </c>
      <c r="B1802" s="23">
        <v>-88.655556000000004</v>
      </c>
      <c r="C1802" s="25">
        <v>4.8057723000000001</v>
      </c>
      <c r="D1802" s="26">
        <v>-4.2944131E-3</v>
      </c>
      <c r="E1802" s="28">
        <f t="shared" si="84"/>
        <v>7.1230228899999998E-4</v>
      </c>
      <c r="F1802" s="18">
        <f t="shared" si="85"/>
        <v>3.135548882213409</v>
      </c>
      <c r="G1802" s="12">
        <f t="shared" si="86"/>
        <v>21.618743471172557</v>
      </c>
    </row>
    <row r="1803" spans="1:7" x14ac:dyDescent="0.25">
      <c r="A1803" s="24">
        <v>89.612305000000006</v>
      </c>
      <c r="B1803" s="23">
        <v>-88.696487000000005</v>
      </c>
      <c r="C1803" s="25">
        <v>4.8057055000000002</v>
      </c>
      <c r="D1803" s="26">
        <v>-4.2977687000000002E-3</v>
      </c>
      <c r="E1803" s="28">
        <f t="shared" si="84"/>
        <v>7.1286155566666672E-4</v>
      </c>
      <c r="F1803" s="18">
        <f t="shared" si="85"/>
        <v>3.1369965202080081</v>
      </c>
      <c r="G1803" s="12">
        <f t="shared" si="86"/>
        <v>21.628724535292427</v>
      </c>
    </row>
    <row r="1804" spans="1:7" x14ac:dyDescent="0.25">
      <c r="A1804" s="24">
        <v>89.662109000000001</v>
      </c>
      <c r="B1804" s="23">
        <v>-88.746223000000001</v>
      </c>
      <c r="C1804" s="25">
        <v>4.8057084000000003</v>
      </c>
      <c r="D1804" s="26">
        <v>-4.2977034999999997E-3</v>
      </c>
      <c r="E1804" s="28">
        <f t="shared" si="84"/>
        <v>7.1285068899999996E-4</v>
      </c>
      <c r="F1804" s="18">
        <f t="shared" si="85"/>
        <v>3.1387555713745896</v>
      </c>
      <c r="G1804" s="12">
        <f t="shared" si="86"/>
        <v>21.640852707217515</v>
      </c>
    </row>
    <row r="1805" spans="1:7" x14ac:dyDescent="0.25">
      <c r="A1805" s="24">
        <v>89.711913999999993</v>
      </c>
      <c r="B1805" s="23">
        <v>-88.825562000000005</v>
      </c>
      <c r="C1805" s="25">
        <v>4.8057169999999996</v>
      </c>
      <c r="D1805" s="26">
        <v>-4.3005706000000003E-3</v>
      </c>
      <c r="E1805" s="28">
        <f t="shared" si="84"/>
        <v>7.1332853900000007E-4</v>
      </c>
      <c r="F1805" s="18">
        <f t="shared" si="85"/>
        <v>3.1415616144923604</v>
      </c>
      <c r="G1805" s="12">
        <f t="shared" si="86"/>
        <v>21.660199599455826</v>
      </c>
    </row>
    <row r="1806" spans="1:7" x14ac:dyDescent="0.25">
      <c r="A1806" s="24">
        <v>89.761718999999999</v>
      </c>
      <c r="B1806" s="23">
        <v>-88.863372999999996</v>
      </c>
      <c r="C1806" s="25">
        <v>4.8056450000000002</v>
      </c>
      <c r="D1806" s="26">
        <v>-4.3042065000000003E-3</v>
      </c>
      <c r="E1806" s="28">
        <f t="shared" si="84"/>
        <v>7.1393452233333343E-4</v>
      </c>
      <c r="F1806" s="18">
        <f t="shared" si="85"/>
        <v>3.1428989050597487</v>
      </c>
      <c r="G1806" s="12">
        <f t="shared" si="86"/>
        <v>21.669419848544202</v>
      </c>
    </row>
    <row r="1807" spans="1:7" x14ac:dyDescent="0.25">
      <c r="A1807" s="24">
        <v>89.811522999999994</v>
      </c>
      <c r="B1807" s="23">
        <v>-88.921943999999996</v>
      </c>
      <c r="C1807" s="25">
        <v>4.8055881999999999</v>
      </c>
      <c r="D1807" s="26">
        <v>-4.3079792999999996E-3</v>
      </c>
      <c r="E1807" s="28">
        <f t="shared" si="84"/>
        <v>7.1456332233333329E-4</v>
      </c>
      <c r="F1807" s="18">
        <f t="shared" si="85"/>
        <v>3.1449704304312673</v>
      </c>
      <c r="G1807" s="12">
        <f t="shared" si="86"/>
        <v>21.683702443803657</v>
      </c>
    </row>
    <row r="1808" spans="1:7" x14ac:dyDescent="0.25">
      <c r="A1808" s="24">
        <v>89.861328</v>
      </c>
      <c r="B1808" s="23">
        <v>-88.971885999999998</v>
      </c>
      <c r="C1808" s="25">
        <v>4.8055805999999999</v>
      </c>
      <c r="D1808" s="26">
        <v>-4.3092071999999999E-3</v>
      </c>
      <c r="E1808" s="28">
        <f t="shared" si="84"/>
        <v>7.1476797233333336E-4</v>
      </c>
      <c r="F1808" s="18">
        <f t="shared" si="85"/>
        <v>3.1467367673574667</v>
      </c>
      <c r="G1808" s="12">
        <f t="shared" si="86"/>
        <v>21.695880849028899</v>
      </c>
    </row>
    <row r="1809" spans="1:7" x14ac:dyDescent="0.25">
      <c r="A1809" s="24">
        <v>89.911133000000007</v>
      </c>
      <c r="B1809" s="23">
        <v>-89.012932000000006</v>
      </c>
      <c r="C1809" s="25">
        <v>4.8055557999999996</v>
      </c>
      <c r="D1809" s="26">
        <v>-4.3133976999999999E-3</v>
      </c>
      <c r="E1809" s="28">
        <f t="shared" si="84"/>
        <v>7.1546638899999996E-4</v>
      </c>
      <c r="F1809" s="18">
        <f t="shared" si="85"/>
        <v>3.1481884726450557</v>
      </c>
      <c r="G1809" s="12">
        <f t="shared" si="86"/>
        <v>21.705889956010509</v>
      </c>
    </row>
    <row r="1810" spans="1:7" x14ac:dyDescent="0.25">
      <c r="A1810" s="24">
        <v>89.960937999999999</v>
      </c>
      <c r="B1810" s="23">
        <v>-89.064734999999999</v>
      </c>
      <c r="C1810" s="25">
        <v>4.8054981000000003</v>
      </c>
      <c r="D1810" s="26">
        <v>-4.3136416999999998E-3</v>
      </c>
      <c r="E1810" s="28">
        <f t="shared" si="84"/>
        <v>7.1550705566666669E-4</v>
      </c>
      <c r="F1810" s="18">
        <f t="shared" si="85"/>
        <v>3.1500206289821642</v>
      </c>
      <c r="G1810" s="12">
        <f t="shared" si="86"/>
        <v>21.718522167893958</v>
      </c>
    </row>
    <row r="1811" spans="1:7" x14ac:dyDescent="0.25">
      <c r="A1811" s="24">
        <v>90.010741999999993</v>
      </c>
      <c r="B1811" s="23">
        <v>-89.114318999999995</v>
      </c>
      <c r="C1811" s="25">
        <v>4.8055643999999997</v>
      </c>
      <c r="D1811" s="26">
        <v>-4.3183086000000001E-3</v>
      </c>
      <c r="E1811" s="28">
        <f t="shared" si="84"/>
        <v>7.1628487233333336E-4</v>
      </c>
      <c r="F1811" s="18">
        <f t="shared" si="85"/>
        <v>3.1517743042484461</v>
      </c>
      <c r="G1811" s="12">
        <f t="shared" si="86"/>
        <v>21.730613274471356</v>
      </c>
    </row>
    <row r="1812" spans="1:7" x14ac:dyDescent="0.25">
      <c r="A1812" s="24">
        <v>90.060547</v>
      </c>
      <c r="B1812" s="23">
        <v>-89.134749999999997</v>
      </c>
      <c r="C1812" s="25">
        <v>4.8055148000000001</v>
      </c>
      <c r="D1812" s="26">
        <v>-4.3187555999999998E-3</v>
      </c>
      <c r="E1812" s="28">
        <f t="shared" si="84"/>
        <v>7.1635937233333329E-4</v>
      </c>
      <c r="F1812" s="18">
        <f t="shared" si="85"/>
        <v>3.1524969030578482</v>
      </c>
      <c r="G1812" s="12">
        <f t="shared" si="86"/>
        <v>21.735595393672771</v>
      </c>
    </row>
    <row r="1813" spans="1:7" x14ac:dyDescent="0.25">
      <c r="A1813" s="24">
        <v>90.110352000000006</v>
      </c>
      <c r="B1813" s="23">
        <v>-89.214934999999997</v>
      </c>
      <c r="C1813" s="25">
        <v>4.8053980000000003</v>
      </c>
      <c r="D1813" s="26">
        <v>-4.3223202000000002E-3</v>
      </c>
      <c r="E1813" s="28">
        <f t="shared" si="84"/>
        <v>7.1695347233333335E-4</v>
      </c>
      <c r="F1813" s="18">
        <f t="shared" si="85"/>
        <v>3.1553328673049204</v>
      </c>
      <c r="G1813" s="12">
        <f t="shared" si="86"/>
        <v>21.75514858383308</v>
      </c>
    </row>
    <row r="1814" spans="1:7" x14ac:dyDescent="0.25">
      <c r="A1814" s="24">
        <v>90.160156000000001</v>
      </c>
      <c r="B1814" s="23">
        <v>-89.255409</v>
      </c>
      <c r="C1814" s="25">
        <v>4.8053540999999997</v>
      </c>
      <c r="D1814" s="26">
        <v>-4.3241023000000003E-3</v>
      </c>
      <c r="E1814" s="28">
        <f t="shared" si="84"/>
        <v>7.1725048900000011E-4</v>
      </c>
      <c r="F1814" s="18">
        <f t="shared" si="85"/>
        <v>3.1567643422308542</v>
      </c>
      <c r="G1814" s="12">
        <f t="shared" si="86"/>
        <v>21.765018208058912</v>
      </c>
    </row>
    <row r="1815" spans="1:7" x14ac:dyDescent="0.25">
      <c r="A1815" s="24">
        <v>90.209961000000007</v>
      </c>
      <c r="B1815" s="23">
        <v>-89.309028999999995</v>
      </c>
      <c r="C1815" s="25">
        <v>4.8053268999999998</v>
      </c>
      <c r="D1815" s="26">
        <v>-4.3262363999999999E-3</v>
      </c>
      <c r="E1815" s="28">
        <f t="shared" si="84"/>
        <v>7.1760617233333334E-4</v>
      </c>
      <c r="F1815" s="18">
        <f t="shared" si="85"/>
        <v>3.1586607617972065</v>
      </c>
      <c r="G1815" s="12">
        <f t="shared" si="86"/>
        <v>21.778093497157819</v>
      </c>
    </row>
    <row r="1816" spans="1:7" x14ac:dyDescent="0.25">
      <c r="A1816" s="24">
        <v>90.259765999999999</v>
      </c>
      <c r="B1816" s="23">
        <v>-89.344848999999996</v>
      </c>
      <c r="C1816" s="25">
        <v>4.8053675</v>
      </c>
      <c r="D1816" s="26">
        <v>-4.3304203999999999E-3</v>
      </c>
      <c r="E1816" s="28">
        <f t="shared" si="84"/>
        <v>7.1830350566666663E-4</v>
      </c>
      <c r="F1816" s="18">
        <f t="shared" si="85"/>
        <v>3.1599276351442183</v>
      </c>
      <c r="G1816" s="12">
        <f t="shared" si="86"/>
        <v>21.786828238961675</v>
      </c>
    </row>
    <row r="1817" spans="1:7" x14ac:dyDescent="0.25">
      <c r="A1817" s="24">
        <v>90.309569999999994</v>
      </c>
      <c r="B1817" s="23">
        <v>-89.396500000000003</v>
      </c>
      <c r="C1817" s="25">
        <v>4.8052511000000004</v>
      </c>
      <c r="D1817" s="26">
        <v>-4.3318272E-3</v>
      </c>
      <c r="E1817" s="28">
        <f t="shared" si="84"/>
        <v>7.1853797233333331E-4</v>
      </c>
      <c r="F1817" s="18">
        <f t="shared" si="85"/>
        <v>3.1617544155810271</v>
      </c>
      <c r="G1817" s="12">
        <f t="shared" si="86"/>
        <v>21.799423385497441</v>
      </c>
    </row>
    <row r="1818" spans="1:7" x14ac:dyDescent="0.25">
      <c r="A1818" s="24">
        <v>90.359375</v>
      </c>
      <c r="B1818" s="23">
        <v>-89.477340999999996</v>
      </c>
      <c r="C1818" s="25">
        <v>4.8052191999999998</v>
      </c>
      <c r="D1818" s="26">
        <v>-4.3343962E-3</v>
      </c>
      <c r="E1818" s="28">
        <f t="shared" si="84"/>
        <v>7.1896613900000001E-4</v>
      </c>
      <c r="F1818" s="18">
        <f t="shared" si="85"/>
        <v>3.1646135810820253</v>
      </c>
      <c r="G1818" s="12">
        <f t="shared" si="86"/>
        <v>21.819136541895137</v>
      </c>
    </row>
    <row r="1819" spans="1:7" x14ac:dyDescent="0.25">
      <c r="A1819" s="24">
        <v>90.409180000000006</v>
      </c>
      <c r="B1819" s="23">
        <v>-89.5047</v>
      </c>
      <c r="C1819" s="25">
        <v>4.8052745000000003</v>
      </c>
      <c r="D1819" s="26">
        <v>-4.3379724999999996E-3</v>
      </c>
      <c r="E1819" s="28">
        <f t="shared" si="84"/>
        <v>7.1956218899999998E-4</v>
      </c>
      <c r="F1819" s="18">
        <f t="shared" si="85"/>
        <v>3.165581207768259</v>
      </c>
      <c r="G1819" s="12">
        <f t="shared" si="86"/>
        <v>21.825808060628017</v>
      </c>
    </row>
    <row r="1820" spans="1:7" x14ac:dyDescent="0.25">
      <c r="A1820" s="24">
        <v>90.458984000000001</v>
      </c>
      <c r="B1820" s="23">
        <v>-89.550101999999995</v>
      </c>
      <c r="C1820" s="25">
        <v>4.8051795999999998</v>
      </c>
      <c r="D1820" s="26">
        <v>-4.3377518000000002E-3</v>
      </c>
      <c r="E1820" s="28">
        <f t="shared" si="84"/>
        <v>7.1952540566666676E-4</v>
      </c>
      <c r="F1820" s="18">
        <f t="shared" si="85"/>
        <v>3.1671869750407606</v>
      </c>
      <c r="G1820" s="12">
        <f t="shared" si="86"/>
        <v>21.836879382442049</v>
      </c>
    </row>
    <row r="1821" spans="1:7" x14ac:dyDescent="0.25">
      <c r="A1821" s="24">
        <v>90.508788999999993</v>
      </c>
      <c r="B1821" s="23">
        <v>-89.602645999999993</v>
      </c>
      <c r="C1821" s="25">
        <v>4.8052587999999998</v>
      </c>
      <c r="D1821" s="26">
        <v>-4.3401956E-3</v>
      </c>
      <c r="E1821" s="28">
        <f t="shared" si="84"/>
        <v>7.1993270566666665E-4</v>
      </c>
      <c r="F1821" s="18">
        <f t="shared" si="85"/>
        <v>3.1690453388918316</v>
      </c>
      <c r="G1821" s="12">
        <f t="shared" si="86"/>
        <v>21.849692287895483</v>
      </c>
    </row>
    <row r="1822" spans="1:7" x14ac:dyDescent="0.25">
      <c r="A1822" s="24">
        <v>90.558593999999999</v>
      </c>
      <c r="B1822" s="23">
        <v>-89.666663999999997</v>
      </c>
      <c r="C1822" s="25">
        <v>4.8052292000000003</v>
      </c>
      <c r="D1822" s="26">
        <v>-4.34556E-3</v>
      </c>
      <c r="E1822" s="28">
        <f t="shared" si="84"/>
        <v>7.208267723333334E-4</v>
      </c>
      <c r="F1822" s="18">
        <f t="shared" si="85"/>
        <v>3.1713095124800224</v>
      </c>
      <c r="G1822" s="12">
        <f t="shared" si="86"/>
        <v>21.865303139397415</v>
      </c>
    </row>
    <row r="1823" spans="1:7" x14ac:dyDescent="0.25">
      <c r="A1823" s="24">
        <v>90.608397999999994</v>
      </c>
      <c r="B1823" s="23">
        <v>-89.717247</v>
      </c>
      <c r="C1823" s="25">
        <v>4.8050841999999996</v>
      </c>
      <c r="D1823" s="26">
        <v>-4.3445942000000003E-3</v>
      </c>
      <c r="E1823" s="28">
        <f t="shared" si="84"/>
        <v>7.2066580566666674E-4</v>
      </c>
      <c r="F1823" s="18">
        <f t="shared" si="85"/>
        <v>3.1730985201436708</v>
      </c>
      <c r="G1823" s="12">
        <f t="shared" si="86"/>
        <v>21.877637853095475</v>
      </c>
    </row>
    <row r="1824" spans="1:7" x14ac:dyDescent="0.25">
      <c r="A1824" s="24">
        <v>90.658203</v>
      </c>
      <c r="B1824" s="23">
        <v>-89.776816999999994</v>
      </c>
      <c r="C1824" s="25">
        <v>4.8050828000000001</v>
      </c>
      <c r="D1824" s="26">
        <v>-4.3518958E-3</v>
      </c>
      <c r="E1824" s="28">
        <f t="shared" si="84"/>
        <v>7.2188273900000005E-4</v>
      </c>
      <c r="F1824" s="18">
        <f t="shared" si="85"/>
        <v>3.175205377912556</v>
      </c>
      <c r="G1824" s="12">
        <f t="shared" si="86"/>
        <v>21.892164055475593</v>
      </c>
    </row>
    <row r="1825" spans="1:7" x14ac:dyDescent="0.25">
      <c r="A1825" s="24">
        <v>90.708008000000007</v>
      </c>
      <c r="B1825" s="23">
        <v>-89.847374000000002</v>
      </c>
      <c r="C1825" s="25">
        <v>4.8049502000000004</v>
      </c>
      <c r="D1825" s="26">
        <v>-4.3537971E-3</v>
      </c>
      <c r="E1825" s="28">
        <f t="shared" si="84"/>
        <v>7.2219962233333339E-4</v>
      </c>
      <c r="F1825" s="18">
        <f t="shared" si="85"/>
        <v>3.1777008213169418</v>
      </c>
      <c r="G1825" s="12">
        <f t="shared" si="86"/>
        <v>21.909369448481034</v>
      </c>
    </row>
    <row r="1826" spans="1:7" x14ac:dyDescent="0.25">
      <c r="A1826" s="24">
        <v>90.757812999999999</v>
      </c>
      <c r="B1826" s="23">
        <v>-89.914619000000002</v>
      </c>
      <c r="C1826" s="25">
        <v>4.8050031999999998</v>
      </c>
      <c r="D1826" s="26">
        <v>-4.3572424999999996E-3</v>
      </c>
      <c r="E1826" s="28">
        <f t="shared" si="84"/>
        <v>7.2277385566666666E-4</v>
      </c>
      <c r="F1826" s="18">
        <f t="shared" si="85"/>
        <v>3.1800791266832116</v>
      </c>
      <c r="G1826" s="12">
        <f t="shared" si="86"/>
        <v>21.925767207068422</v>
      </c>
    </row>
    <row r="1827" spans="1:7" x14ac:dyDescent="0.25">
      <c r="A1827" s="24">
        <v>90.807616999999993</v>
      </c>
      <c r="B1827" s="23">
        <v>-89.969932999999997</v>
      </c>
      <c r="C1827" s="25">
        <v>4.8049054</v>
      </c>
      <c r="D1827" s="26">
        <v>-4.3602288000000001E-3</v>
      </c>
      <c r="E1827" s="28">
        <f t="shared" si="84"/>
        <v>7.2327157233333334E-4</v>
      </c>
      <c r="F1827" s="18">
        <f t="shared" si="85"/>
        <v>3.1820354592436968</v>
      </c>
      <c r="G1827" s="12">
        <f t="shared" si="86"/>
        <v>21.939255579713272</v>
      </c>
    </row>
    <row r="1828" spans="1:7" x14ac:dyDescent="0.25">
      <c r="A1828" s="24">
        <v>90.857422</v>
      </c>
      <c r="B1828" s="23">
        <v>-90.025695999999996</v>
      </c>
      <c r="C1828" s="25">
        <v>4.8049102000000001</v>
      </c>
      <c r="D1828" s="26">
        <v>-4.3617068000000002E-3</v>
      </c>
      <c r="E1828" s="28">
        <f t="shared" si="84"/>
        <v>7.2351790566666668E-4</v>
      </c>
      <c r="F1828" s="18">
        <f t="shared" si="85"/>
        <v>3.1840076719307264</v>
      </c>
      <c r="G1828" s="12">
        <f t="shared" si="86"/>
        <v>21.952853441444386</v>
      </c>
    </row>
    <row r="1829" spans="1:7" x14ac:dyDescent="0.25">
      <c r="A1829" s="24">
        <v>90.907227000000006</v>
      </c>
      <c r="B1829" s="23">
        <v>-90.064346</v>
      </c>
      <c r="C1829" s="25">
        <v>4.8048706000000001</v>
      </c>
      <c r="D1829" s="26">
        <v>-4.3663084999999999E-3</v>
      </c>
      <c r="E1829" s="28">
        <f t="shared" si="84"/>
        <v>7.2428485566666671E-4</v>
      </c>
      <c r="F1829" s="18">
        <f t="shared" si="85"/>
        <v>3.1853746360530604</v>
      </c>
      <c r="G1829" s="12">
        <f t="shared" si="86"/>
        <v>21.962278281497962</v>
      </c>
    </row>
    <row r="1830" spans="1:7" x14ac:dyDescent="0.25">
      <c r="A1830" s="24">
        <v>90.957031000000001</v>
      </c>
      <c r="B1830" s="23">
        <v>-90.13176</v>
      </c>
      <c r="C1830" s="25">
        <v>4.8048830000000002</v>
      </c>
      <c r="D1830" s="26">
        <v>-4.3692230000000002E-3</v>
      </c>
      <c r="E1830" s="28">
        <f t="shared" si="84"/>
        <v>7.2477060566666668E-4</v>
      </c>
      <c r="F1830" s="18">
        <f t="shared" si="85"/>
        <v>3.1877589185716375</v>
      </c>
      <c r="G1830" s="12">
        <f t="shared" si="86"/>
        <v>21.97871725089956</v>
      </c>
    </row>
    <row r="1831" spans="1:7" x14ac:dyDescent="0.25">
      <c r="A1831" s="24">
        <v>91.006836000000007</v>
      </c>
      <c r="B1831" s="23">
        <v>-90.154739000000006</v>
      </c>
      <c r="C1831" s="25">
        <v>4.8047241999999999</v>
      </c>
      <c r="D1831" s="26">
        <v>-4.3702899000000002E-3</v>
      </c>
      <c r="E1831" s="28">
        <f t="shared" si="84"/>
        <v>7.2494842233333334E-4</v>
      </c>
      <c r="F1831" s="18">
        <f t="shared" si="85"/>
        <v>3.1885716344465953</v>
      </c>
      <c r="G1831" s="12">
        <f t="shared" si="86"/>
        <v>21.984320702376696</v>
      </c>
    </row>
    <row r="1832" spans="1:7" x14ac:dyDescent="0.25">
      <c r="A1832" s="24">
        <v>91.056640999999999</v>
      </c>
      <c r="B1832" s="23">
        <v>-90.215873999999999</v>
      </c>
      <c r="C1832" s="25">
        <v>4.8047800000000001</v>
      </c>
      <c r="D1832" s="26">
        <v>-4.3728174999999999E-3</v>
      </c>
      <c r="E1832" s="28">
        <f t="shared" si="84"/>
        <v>7.2536968899999997E-4</v>
      </c>
      <c r="F1832" s="18">
        <f t="shared" si="85"/>
        <v>3.1907338427679113</v>
      </c>
      <c r="G1832" s="12">
        <f t="shared" si="86"/>
        <v>21.999228531527415</v>
      </c>
    </row>
    <row r="1833" spans="1:7" x14ac:dyDescent="0.25">
      <c r="A1833" s="24">
        <v>91.106444999999994</v>
      </c>
      <c r="B1833" s="23">
        <v>-90.261238000000006</v>
      </c>
      <c r="C1833" s="25">
        <v>4.8048071999999999</v>
      </c>
      <c r="D1833" s="26">
        <v>-4.3775975000000002E-3</v>
      </c>
      <c r="E1833" s="28">
        <f t="shared" si="84"/>
        <v>7.2616635566666668E-4</v>
      </c>
      <c r="F1833" s="18">
        <f t="shared" si="85"/>
        <v>3.1923382660653381</v>
      </c>
      <c r="G1833" s="12">
        <f t="shared" si="86"/>
        <v>22.010290587004526</v>
      </c>
    </row>
    <row r="1834" spans="1:7" x14ac:dyDescent="0.25">
      <c r="A1834" s="24">
        <v>91.15625</v>
      </c>
      <c r="B1834" s="23">
        <v>-90.310257000000007</v>
      </c>
      <c r="C1834" s="25">
        <v>4.8047279999999999</v>
      </c>
      <c r="D1834" s="26">
        <v>-4.3768822000000004E-3</v>
      </c>
      <c r="E1834" s="28">
        <f t="shared" si="84"/>
        <v>7.2604713900000005E-4</v>
      </c>
      <c r="F1834" s="18">
        <f t="shared" si="85"/>
        <v>3.1940719585443209</v>
      </c>
      <c r="G1834" s="12">
        <f t="shared" si="86"/>
        <v>22.022243917782951</v>
      </c>
    </row>
    <row r="1835" spans="1:7" x14ac:dyDescent="0.25">
      <c r="A1835" s="24">
        <v>91.206055000000006</v>
      </c>
      <c r="B1835" s="23">
        <v>-90.345000999999996</v>
      </c>
      <c r="C1835" s="25">
        <v>4.8047304000000004</v>
      </c>
      <c r="D1835" s="26">
        <v>-4.3802559000000003E-3</v>
      </c>
      <c r="E1835" s="28">
        <f t="shared" si="84"/>
        <v>7.2660942233333337E-4</v>
      </c>
      <c r="F1835" s="18">
        <f t="shared" si="85"/>
        <v>3.1953007761760506</v>
      </c>
      <c r="G1835" s="12">
        <f t="shared" si="86"/>
        <v>22.03071627594133</v>
      </c>
    </row>
    <row r="1836" spans="1:7" x14ac:dyDescent="0.25">
      <c r="A1836" s="24">
        <v>91.255859000000001</v>
      </c>
      <c r="B1836" s="23">
        <v>-90.397461000000007</v>
      </c>
      <c r="C1836" s="25">
        <v>4.8046373999999998</v>
      </c>
      <c r="D1836" s="26">
        <v>-4.3829977999999999E-3</v>
      </c>
      <c r="E1836" s="28">
        <f t="shared" si="84"/>
        <v>7.2706640566666666E-4</v>
      </c>
      <c r="F1836" s="18">
        <f t="shared" si="85"/>
        <v>3.1971561691348511</v>
      </c>
      <c r="G1836" s="12">
        <f t="shared" si="86"/>
        <v>22.043508697913147</v>
      </c>
    </row>
    <row r="1837" spans="1:7" x14ac:dyDescent="0.25">
      <c r="A1837" s="24">
        <v>91.305663999999993</v>
      </c>
      <c r="B1837" s="23">
        <v>-90.441269000000005</v>
      </c>
      <c r="C1837" s="25">
        <v>4.8046565000000001</v>
      </c>
      <c r="D1837" s="26">
        <v>-4.3848753000000004E-3</v>
      </c>
      <c r="E1837" s="28">
        <f t="shared" si="84"/>
        <v>7.2737932233333342E-4</v>
      </c>
      <c r="F1837" s="18">
        <f t="shared" si="85"/>
        <v>3.1987055601897332</v>
      </c>
      <c r="G1837" s="12">
        <f t="shared" si="86"/>
        <v>22.054191321278402</v>
      </c>
    </row>
    <row r="1838" spans="1:7" x14ac:dyDescent="0.25">
      <c r="A1838" s="24">
        <v>91.355468999999999</v>
      </c>
      <c r="B1838" s="23">
        <v>-90.484840000000005</v>
      </c>
      <c r="C1838" s="25">
        <v>4.8045688000000002</v>
      </c>
      <c r="D1838" s="26">
        <v>-4.3861209000000002E-3</v>
      </c>
      <c r="E1838" s="28">
        <f t="shared" si="84"/>
        <v>7.2758692233333342E-4</v>
      </c>
      <c r="F1838" s="18">
        <f t="shared" si="85"/>
        <v>3.2002465690842792</v>
      </c>
      <c r="G1838" s="12">
        <f t="shared" si="86"/>
        <v>22.064816151963377</v>
      </c>
    </row>
    <row r="1839" spans="1:7" x14ac:dyDescent="0.25">
      <c r="A1839" s="24">
        <v>91.405272999999994</v>
      </c>
      <c r="B1839" s="23">
        <v>-90.545479</v>
      </c>
      <c r="C1839" s="25">
        <v>4.8045492000000003</v>
      </c>
      <c r="D1839" s="26">
        <v>-4.3897865999999999E-3</v>
      </c>
      <c r="E1839" s="28">
        <f t="shared" si="84"/>
        <v>7.2819787233333337E-4</v>
      </c>
      <c r="F1839" s="18">
        <f t="shared" si="85"/>
        <v>3.20239123499409</v>
      </c>
      <c r="G1839" s="12">
        <f t="shared" si="86"/>
        <v>22.079603031032168</v>
      </c>
    </row>
    <row r="1840" spans="1:7" x14ac:dyDescent="0.25">
      <c r="A1840" s="24">
        <v>91.455078</v>
      </c>
      <c r="B1840" s="23">
        <v>-90.576560999999998</v>
      </c>
      <c r="C1840" s="25">
        <v>4.8045559000000004</v>
      </c>
      <c r="D1840" s="26">
        <v>-4.3918550999999997E-3</v>
      </c>
      <c r="E1840" s="28">
        <f t="shared" si="84"/>
        <v>7.285426223333333E-4</v>
      </c>
      <c r="F1840" s="18">
        <f t="shared" si="85"/>
        <v>3.203490535869908</v>
      </c>
      <c r="G1840" s="12">
        <f t="shared" si="86"/>
        <v>22.087182406932431</v>
      </c>
    </row>
    <row r="1841" spans="1:7" x14ac:dyDescent="0.25">
      <c r="A1841" s="24">
        <v>91.504883000000007</v>
      </c>
      <c r="B1841" s="23">
        <v>-90.646645000000007</v>
      </c>
      <c r="C1841" s="25">
        <v>4.8044319</v>
      </c>
      <c r="D1841" s="26">
        <v>-4.3931543000000003E-3</v>
      </c>
      <c r="E1841" s="28">
        <f t="shared" si="84"/>
        <v>7.2875915566666678E-4</v>
      </c>
      <c r="F1841" s="18">
        <f t="shared" si="85"/>
        <v>3.2059692503213868</v>
      </c>
      <c r="G1841" s="12">
        <f t="shared" si="86"/>
        <v>22.104272458428287</v>
      </c>
    </row>
    <row r="1842" spans="1:7" x14ac:dyDescent="0.25">
      <c r="A1842" s="24">
        <v>91.554687999999999</v>
      </c>
      <c r="B1842" s="23">
        <v>-90.683150999999995</v>
      </c>
      <c r="C1842" s="25">
        <v>4.8044542999999997</v>
      </c>
      <c r="D1842" s="26">
        <v>-4.3959855000000004E-3</v>
      </c>
      <c r="E1842" s="28">
        <f t="shared" si="84"/>
        <v>7.2923102233333342E-4</v>
      </c>
      <c r="F1842" s="18">
        <f t="shared" si="85"/>
        <v>3.2072603859552782</v>
      </c>
      <c r="G1842" s="12">
        <f t="shared" si="86"/>
        <v>22.113174481998684</v>
      </c>
    </row>
    <row r="1843" spans="1:7" x14ac:dyDescent="0.25">
      <c r="A1843" s="24">
        <v>91.604491999999993</v>
      </c>
      <c r="B1843" s="23">
        <v>-90.732024999999993</v>
      </c>
      <c r="C1843" s="25">
        <v>4.8044213999999998</v>
      </c>
      <c r="D1843" s="26">
        <v>-4.4003365999999997E-3</v>
      </c>
      <c r="E1843" s="28">
        <f t="shared" si="84"/>
        <v>7.2995620566666667E-4</v>
      </c>
      <c r="F1843" s="18">
        <f t="shared" si="85"/>
        <v>3.2089889501083166</v>
      </c>
      <c r="G1843" s="12">
        <f t="shared" si="86"/>
        <v>22.125092454386223</v>
      </c>
    </row>
    <row r="1844" spans="1:7" x14ac:dyDescent="0.25">
      <c r="A1844" s="24">
        <v>91.654297</v>
      </c>
      <c r="B1844" s="23">
        <v>-90.770438999999996</v>
      </c>
      <c r="C1844" s="25">
        <v>4.8043680000000002</v>
      </c>
      <c r="D1844" s="26">
        <v>-4.4017550999999999E-3</v>
      </c>
      <c r="E1844" s="28">
        <f t="shared" si="84"/>
        <v>7.3019262233333336E-4</v>
      </c>
      <c r="F1844" s="18">
        <f t="shared" si="85"/>
        <v>3.2103475674380793</v>
      </c>
      <c r="G1844" s="12">
        <f t="shared" si="86"/>
        <v>22.134459745610496</v>
      </c>
    </row>
    <row r="1845" spans="1:7" x14ac:dyDescent="0.25">
      <c r="A1845" s="24">
        <v>91.704102000000006</v>
      </c>
      <c r="B1845" s="23">
        <v>-90.837242000000003</v>
      </c>
      <c r="C1845" s="25">
        <v>4.8043227000000002</v>
      </c>
      <c r="D1845" s="26">
        <v>-4.4050636000000001E-3</v>
      </c>
      <c r="E1845" s="28">
        <f t="shared" si="84"/>
        <v>7.3074403900000003E-4</v>
      </c>
      <c r="F1845" s="18">
        <f t="shared" si="85"/>
        <v>3.2127102402521612</v>
      </c>
      <c r="G1845" s="12">
        <f t="shared" si="86"/>
        <v>22.150749722068426</v>
      </c>
    </row>
    <row r="1846" spans="1:7" x14ac:dyDescent="0.25">
      <c r="A1846" s="24">
        <v>91.753906000000001</v>
      </c>
      <c r="B1846" s="23">
        <v>-90.877799999999993</v>
      </c>
      <c r="C1846" s="25">
        <v>4.8043760999999998</v>
      </c>
      <c r="D1846" s="26">
        <v>-4.4063208999999999E-3</v>
      </c>
      <c r="E1846" s="28">
        <f t="shared" si="84"/>
        <v>7.3095358900000004E-4</v>
      </c>
      <c r="F1846" s="18">
        <f t="shared" si="85"/>
        <v>3.2141446860703655</v>
      </c>
      <c r="G1846" s="12">
        <f t="shared" si="86"/>
        <v>22.160639829775874</v>
      </c>
    </row>
    <row r="1847" spans="1:7" x14ac:dyDescent="0.25">
      <c r="A1847" s="24">
        <v>91.803711000000007</v>
      </c>
      <c r="B1847" s="23">
        <v>-90.923203000000001</v>
      </c>
      <c r="C1847" s="25">
        <v>4.8042230999999997</v>
      </c>
      <c r="D1847" s="26">
        <v>-4.4080135000000003E-3</v>
      </c>
      <c r="E1847" s="28">
        <f t="shared" si="84"/>
        <v>7.3123568900000007E-4</v>
      </c>
      <c r="F1847" s="18">
        <f t="shared" si="85"/>
        <v>3.2157504887106327</v>
      </c>
      <c r="G1847" s="12">
        <f t="shared" si="86"/>
        <v>22.171711395440884</v>
      </c>
    </row>
    <row r="1848" spans="1:7" x14ac:dyDescent="0.25">
      <c r="A1848" s="24">
        <v>91.853515999999999</v>
      </c>
      <c r="B1848" s="23">
        <v>-90.970778999999993</v>
      </c>
      <c r="C1848" s="25">
        <v>4.8042917000000003</v>
      </c>
      <c r="D1848" s="26">
        <v>-4.4123768000000002E-3</v>
      </c>
      <c r="E1848" s="28">
        <f t="shared" si="84"/>
        <v>7.3196290566666673E-4</v>
      </c>
      <c r="F1848" s="18">
        <f t="shared" si="85"/>
        <v>3.2174331455045304</v>
      </c>
      <c r="G1848" s="12">
        <f t="shared" si="86"/>
        <v>22.183312849267242</v>
      </c>
    </row>
    <row r="1849" spans="1:7" x14ac:dyDescent="0.25">
      <c r="A1849" s="24">
        <v>91.903319999999994</v>
      </c>
      <c r="B1849" s="23">
        <v>-91.012291000000005</v>
      </c>
      <c r="C1849" s="25">
        <v>4.8042664999999998</v>
      </c>
      <c r="D1849" s="26">
        <v>-4.4127940000000003E-3</v>
      </c>
      <c r="E1849" s="28">
        <f t="shared" si="84"/>
        <v>7.3203243900000006E-4</v>
      </c>
      <c r="F1849" s="18">
        <f t="shared" si="85"/>
        <v>3.2189013321706708</v>
      </c>
      <c r="G1849" s="12">
        <f t="shared" si="86"/>
        <v>22.193435590801631</v>
      </c>
    </row>
    <row r="1850" spans="1:7" x14ac:dyDescent="0.25">
      <c r="A1850" s="24">
        <v>91.953125</v>
      </c>
      <c r="B1850" s="23">
        <v>-91.060813999999993</v>
      </c>
      <c r="C1850" s="25">
        <v>4.8041505999999998</v>
      </c>
      <c r="D1850" s="26">
        <v>-4.4159652000000001E-3</v>
      </c>
      <c r="E1850" s="28">
        <f t="shared" si="84"/>
        <v>7.3256097233333336E-4</v>
      </c>
      <c r="F1850" s="18">
        <f t="shared" si="85"/>
        <v>3.2206174822381479</v>
      </c>
      <c r="G1850" s="12">
        <f t="shared" si="86"/>
        <v>22.205267971498127</v>
      </c>
    </row>
    <row r="1851" spans="1:7" x14ac:dyDescent="0.25">
      <c r="A1851" s="24">
        <v>92.002930000000006</v>
      </c>
      <c r="B1851" s="23">
        <v>-91.113037000000006</v>
      </c>
      <c r="C1851" s="25">
        <v>4.8042283000000001</v>
      </c>
      <c r="D1851" s="26">
        <v>-4.4198869999999999E-3</v>
      </c>
      <c r="E1851" s="28">
        <f t="shared" si="84"/>
        <v>7.3321460566666671E-4</v>
      </c>
      <c r="F1851" s="18">
        <f t="shared" si="85"/>
        <v>3.2224644930366124</v>
      </c>
      <c r="G1851" s="12">
        <f t="shared" si="86"/>
        <v>22.218002600789667</v>
      </c>
    </row>
    <row r="1852" spans="1:7" x14ac:dyDescent="0.25">
      <c r="A1852" s="24">
        <v>92.052734000000001</v>
      </c>
      <c r="B1852" s="23">
        <v>-91.159858999999997</v>
      </c>
      <c r="C1852" s="25">
        <v>4.8040995999999998</v>
      </c>
      <c r="D1852" s="26">
        <v>-4.4203758999999997E-3</v>
      </c>
      <c r="E1852" s="28">
        <f t="shared" si="84"/>
        <v>7.33296089E-4</v>
      </c>
      <c r="F1852" s="18">
        <f t="shared" si="85"/>
        <v>3.2241204825356005</v>
      </c>
      <c r="G1852" s="12">
        <f t="shared" si="86"/>
        <v>22.229420190983419</v>
      </c>
    </row>
    <row r="1853" spans="1:7" x14ac:dyDescent="0.25">
      <c r="A1853" s="24">
        <v>92.102538999999993</v>
      </c>
      <c r="B1853" s="23">
        <v>-91.199188000000007</v>
      </c>
      <c r="C1853" s="25">
        <v>4.8041176999999999</v>
      </c>
      <c r="D1853" s="26">
        <v>-4.4243512999999996E-3</v>
      </c>
      <c r="E1853" s="28">
        <f t="shared" si="84"/>
        <v>7.3395865566666663E-4</v>
      </c>
      <c r="F1853" s="18">
        <f t="shared" si="85"/>
        <v>3.2255114613704592</v>
      </c>
      <c r="G1853" s="12">
        <f t="shared" si="86"/>
        <v>22.239010605846733</v>
      </c>
    </row>
    <row r="1854" spans="1:7" x14ac:dyDescent="0.25">
      <c r="A1854" s="24">
        <v>92.152343999999999</v>
      </c>
      <c r="B1854" s="23">
        <v>-91.268814000000006</v>
      </c>
      <c r="C1854" s="25">
        <v>4.8039693999999997</v>
      </c>
      <c r="D1854" s="26">
        <v>-4.4270869999999997E-3</v>
      </c>
      <c r="E1854" s="28">
        <f t="shared" si="84"/>
        <v>7.3441460566666663E-4</v>
      </c>
      <c r="F1854" s="18">
        <f t="shared" si="85"/>
        <v>3.2279739773855072</v>
      </c>
      <c r="G1854" s="12">
        <f t="shared" si="86"/>
        <v>22.255988973597582</v>
      </c>
    </row>
    <row r="1855" spans="1:7" x14ac:dyDescent="0.25">
      <c r="A1855" s="24">
        <v>92.202147999999994</v>
      </c>
      <c r="B1855" s="23">
        <v>-91.314941000000005</v>
      </c>
      <c r="C1855" s="25">
        <v>4.8039874999999999</v>
      </c>
      <c r="D1855" s="26">
        <v>-4.4293222000000004E-3</v>
      </c>
      <c r="E1855" s="28">
        <f t="shared" si="84"/>
        <v>7.3478713900000008E-4</v>
      </c>
      <c r="F1855" s="18">
        <f t="shared" si="85"/>
        <v>3.2296053862877292</v>
      </c>
      <c r="G1855" s="12">
        <f t="shared" si="86"/>
        <v>22.267237087366048</v>
      </c>
    </row>
    <row r="1856" spans="1:7" x14ac:dyDescent="0.25">
      <c r="A1856" s="24">
        <v>92.251953</v>
      </c>
      <c r="B1856" s="23">
        <v>-91.348113999999995</v>
      </c>
      <c r="C1856" s="25">
        <v>4.8039288999999998</v>
      </c>
      <c r="D1856" s="26">
        <v>-4.4344481999999998E-3</v>
      </c>
      <c r="E1856" s="28">
        <f t="shared" si="84"/>
        <v>7.3564147233333335E-4</v>
      </c>
      <c r="F1856" s="18">
        <f t="shared" si="85"/>
        <v>3.2307786411604371</v>
      </c>
      <c r="G1856" s="12">
        <f t="shared" si="86"/>
        <v>22.275326355647994</v>
      </c>
    </row>
    <row r="1857" spans="1:7" x14ac:dyDescent="0.25">
      <c r="A1857" s="24">
        <v>92.301758000000007</v>
      </c>
      <c r="B1857" s="23">
        <v>-91.405349999999999</v>
      </c>
      <c r="C1857" s="25">
        <v>4.8040371000000004</v>
      </c>
      <c r="D1857" s="26">
        <v>-4.4352827000000003E-3</v>
      </c>
      <c r="E1857" s="28">
        <f t="shared" si="84"/>
        <v>7.3578055566666677E-4</v>
      </c>
      <c r="F1857" s="18">
        <f t="shared" si="85"/>
        <v>3.2328029505655058</v>
      </c>
      <c r="G1857" s="12">
        <f t="shared" si="86"/>
        <v>22.289283409860321</v>
      </c>
    </row>
    <row r="1858" spans="1:7" x14ac:dyDescent="0.25">
      <c r="A1858" s="24">
        <v>92.351562999999999</v>
      </c>
      <c r="B1858" s="23">
        <v>-91.441237999999998</v>
      </c>
      <c r="C1858" s="25">
        <v>4.8039702999999996</v>
      </c>
      <c r="D1858" s="26">
        <v>-4.4384658999999998E-3</v>
      </c>
      <c r="E1858" s="28">
        <f t="shared" si="84"/>
        <v>7.3631108899999999E-4</v>
      </c>
      <c r="F1858" s="18">
        <f t="shared" si="85"/>
        <v>3.2340722289205459</v>
      </c>
      <c r="G1858" s="12">
        <f t="shared" si="86"/>
        <v>22.298034733530251</v>
      </c>
    </row>
    <row r="1859" spans="1:7" x14ac:dyDescent="0.25">
      <c r="A1859" s="24">
        <v>92.401366999999993</v>
      </c>
      <c r="B1859" s="23">
        <v>-91.503287999999998</v>
      </c>
      <c r="C1859" s="25">
        <v>4.8039160000000001</v>
      </c>
      <c r="D1859" s="26">
        <v>-4.4389605000000002E-3</v>
      </c>
      <c r="E1859" s="28">
        <f t="shared" si="84"/>
        <v>7.3639352233333339E-4</v>
      </c>
      <c r="F1859" s="18">
        <f t="shared" si="85"/>
        <v>3.2362667987469576</v>
      </c>
      <c r="G1859" s="12">
        <f t="shared" si="86"/>
        <v>22.313165686320016</v>
      </c>
    </row>
    <row r="1860" spans="1:7" x14ac:dyDescent="0.25">
      <c r="A1860" s="24">
        <v>92.451172</v>
      </c>
      <c r="B1860" s="23">
        <v>-91.567420999999996</v>
      </c>
      <c r="C1860" s="25">
        <v>4.8038715999999999</v>
      </c>
      <c r="D1860" s="26">
        <v>-4.443252E-3</v>
      </c>
      <c r="E1860" s="28">
        <f t="shared" si="84"/>
        <v>7.3710877233333335E-4</v>
      </c>
      <c r="F1860" s="18">
        <f t="shared" si="85"/>
        <v>3.2385350396281383</v>
      </c>
      <c r="G1860" s="12">
        <f t="shared" si="86"/>
        <v>22.328804580683688</v>
      </c>
    </row>
    <row r="1861" spans="1:7" x14ac:dyDescent="0.25">
      <c r="A1861" s="24">
        <v>92.500977000000006</v>
      </c>
      <c r="B1861" s="23">
        <v>-91.598716999999994</v>
      </c>
      <c r="C1861" s="25">
        <v>4.8037953</v>
      </c>
      <c r="D1861" s="26">
        <v>-4.4446052E-3</v>
      </c>
      <c r="E1861" s="28">
        <f t="shared" ref="E1861:E1924" si="87" xml:space="preserve"> (delta_0 - D1861) / L</f>
        <v>7.3733430566666665E-4</v>
      </c>
      <c r="F1861" s="18">
        <f t="shared" ref="F1861:F1924" si="88" xml:space="preserve"> -B1861 / A_6x12_in2</f>
        <v>3.2396419092056945</v>
      </c>
      <c r="G1861" s="12">
        <f t="shared" ref="G1861:G1924" si="89" xml:space="preserve"> -B1861 * kip_to_N / A_6x12_mm2</f>
        <v>22.33643614069188</v>
      </c>
    </row>
    <row r="1862" spans="1:7" x14ac:dyDescent="0.25">
      <c r="A1862" s="24">
        <v>92.550781000000001</v>
      </c>
      <c r="B1862" s="23">
        <v>-91.651443</v>
      </c>
      <c r="C1862" s="25">
        <v>4.8038363000000004</v>
      </c>
      <c r="D1862" s="26">
        <v>-4.4473409999999996E-3</v>
      </c>
      <c r="E1862" s="28">
        <f t="shared" si="87"/>
        <v>7.3779027233333329E-4</v>
      </c>
      <c r="F1862" s="18">
        <f t="shared" si="88"/>
        <v>3.2415067099900199</v>
      </c>
      <c r="G1862" s="12">
        <f t="shared" si="89"/>
        <v>22.34929342702215</v>
      </c>
    </row>
    <row r="1863" spans="1:7" x14ac:dyDescent="0.25">
      <c r="A1863" s="24">
        <v>92.600586000000007</v>
      </c>
      <c r="B1863" s="23">
        <v>-91.687659999999994</v>
      </c>
      <c r="C1863" s="25">
        <v>4.8038011000000003</v>
      </c>
      <c r="D1863" s="26">
        <v>-4.4500171000000002E-3</v>
      </c>
      <c r="E1863" s="28">
        <f t="shared" si="87"/>
        <v>7.3823628900000001E-4</v>
      </c>
      <c r="F1863" s="18">
        <f t="shared" si="88"/>
        <v>3.2427876243397886</v>
      </c>
      <c r="G1863" s="12">
        <f t="shared" si="89"/>
        <v>22.358124977661742</v>
      </c>
    </row>
    <row r="1864" spans="1:7" x14ac:dyDescent="0.25">
      <c r="A1864" s="24">
        <v>92.650390999999999</v>
      </c>
      <c r="B1864" s="23">
        <v>-91.737030000000004</v>
      </c>
      <c r="C1864" s="25">
        <v>4.8037934</v>
      </c>
      <c r="D1864" s="26">
        <v>-4.4502140999999997E-3</v>
      </c>
      <c r="E1864" s="28">
        <f t="shared" si="87"/>
        <v>7.382691223333333E-4</v>
      </c>
      <c r="F1864" s="18">
        <f t="shared" si="88"/>
        <v>3.2445337309043327</v>
      </c>
      <c r="G1864" s="12">
        <f t="shared" si="89"/>
        <v>22.370163900131214</v>
      </c>
    </row>
    <row r="1865" spans="1:7" x14ac:dyDescent="0.25">
      <c r="A1865" s="24">
        <v>92.700194999999994</v>
      </c>
      <c r="B1865" s="23">
        <v>-91.776009000000002</v>
      </c>
      <c r="C1865" s="25">
        <v>4.8036871000000003</v>
      </c>
      <c r="D1865" s="26">
        <v>-4.4540524999999997E-3</v>
      </c>
      <c r="E1865" s="28">
        <f t="shared" si="87"/>
        <v>7.3890885566666668E-4</v>
      </c>
      <c r="F1865" s="18">
        <f t="shared" si="88"/>
        <v>3.2459123310213944</v>
      </c>
      <c r="G1865" s="12">
        <f t="shared" si="89"/>
        <v>22.379668967154455</v>
      </c>
    </row>
    <row r="1866" spans="1:7" x14ac:dyDescent="0.25">
      <c r="A1866" s="24">
        <v>92.75</v>
      </c>
      <c r="B1866" s="23">
        <v>-91.844016999999994</v>
      </c>
      <c r="C1866" s="25">
        <v>4.8037552999999997</v>
      </c>
      <c r="D1866" s="26">
        <v>-4.4571938999999998E-3</v>
      </c>
      <c r="E1866" s="28">
        <f t="shared" si="87"/>
        <v>7.3943242233333328E-4</v>
      </c>
      <c r="F1866" s="18">
        <f t="shared" si="88"/>
        <v>3.2483176219924594</v>
      </c>
      <c r="G1866" s="12">
        <f t="shared" si="89"/>
        <v>22.396252784033202</v>
      </c>
    </row>
    <row r="1867" spans="1:7" x14ac:dyDescent="0.25">
      <c r="A1867" s="24">
        <v>92.799805000000006</v>
      </c>
      <c r="B1867" s="23">
        <v>-91.897491000000002</v>
      </c>
      <c r="C1867" s="25">
        <v>4.8036241999999998</v>
      </c>
      <c r="D1867" s="26">
        <v>-4.4601796999999997E-3</v>
      </c>
      <c r="E1867" s="28">
        <f t="shared" si="87"/>
        <v>7.3993005566666667E-4</v>
      </c>
      <c r="F1867" s="18">
        <f t="shared" si="88"/>
        <v>3.2502088778651035</v>
      </c>
      <c r="G1867" s="12">
        <f t="shared" si="89"/>
        <v>22.40929247089025</v>
      </c>
    </row>
    <row r="1868" spans="1:7" x14ac:dyDescent="0.25">
      <c r="A1868" s="24">
        <v>92.849609000000001</v>
      </c>
      <c r="B1868" s="23">
        <v>-91.943755999999993</v>
      </c>
      <c r="C1868" s="25">
        <v>4.8036056</v>
      </c>
      <c r="D1868" s="26">
        <v>-4.4605610999999996E-3</v>
      </c>
      <c r="E1868" s="28">
        <f t="shared" si="87"/>
        <v>7.3999362233333329E-4</v>
      </c>
      <c r="F1868" s="18">
        <f t="shared" si="88"/>
        <v>3.2518451675189133</v>
      </c>
      <c r="G1868" s="12">
        <f t="shared" si="89"/>
        <v>22.420574236092801</v>
      </c>
    </row>
    <row r="1869" spans="1:7" x14ac:dyDescent="0.25">
      <c r="A1869" s="24">
        <v>92.899413999999993</v>
      </c>
      <c r="B1869" s="23">
        <v>-91.995193</v>
      </c>
      <c r="C1869" s="25">
        <v>4.8035912999999999</v>
      </c>
      <c r="D1869" s="26">
        <v>-4.4650612000000003E-3</v>
      </c>
      <c r="E1869" s="28">
        <f t="shared" si="87"/>
        <v>7.4074363900000003E-4</v>
      </c>
      <c r="F1869" s="18">
        <f t="shared" si="88"/>
        <v>3.2536643792539843</v>
      </c>
      <c r="G1869" s="12">
        <f t="shared" si="89"/>
        <v>22.433117198520637</v>
      </c>
    </row>
    <row r="1870" spans="1:7" x14ac:dyDescent="0.25">
      <c r="A1870" s="24">
        <v>92.949218999999999</v>
      </c>
      <c r="B1870" s="23">
        <v>-92.033409000000006</v>
      </c>
      <c r="C1870" s="25">
        <v>4.8035382999999996</v>
      </c>
      <c r="D1870" s="26">
        <v>-4.4668019000000002E-3</v>
      </c>
      <c r="E1870" s="28">
        <f t="shared" si="87"/>
        <v>7.4103375566666671E-4</v>
      </c>
      <c r="F1870" s="18">
        <f t="shared" si="88"/>
        <v>3.2550159937662508</v>
      </c>
      <c r="G1870" s="12">
        <f t="shared" si="89"/>
        <v>22.442436207252527</v>
      </c>
    </row>
    <row r="1871" spans="1:7" x14ac:dyDescent="0.25">
      <c r="A1871" s="24">
        <v>92.999022999999994</v>
      </c>
      <c r="B1871" s="23">
        <v>-92.079559000000003</v>
      </c>
      <c r="C1871" s="25">
        <v>4.8035774</v>
      </c>
      <c r="D1871" s="26">
        <v>-4.4693527999999996E-3</v>
      </c>
      <c r="E1871" s="28">
        <f t="shared" si="87"/>
        <v>7.4145890566666662E-4</v>
      </c>
      <c r="F1871" s="18">
        <f t="shared" si="88"/>
        <v>3.2566482161270711</v>
      </c>
      <c r="G1871" s="12">
        <f t="shared" si="89"/>
        <v>22.453689929593342</v>
      </c>
    </row>
    <row r="1872" spans="1:7" x14ac:dyDescent="0.25">
      <c r="A1872" s="24">
        <v>93.048828</v>
      </c>
      <c r="B1872" s="23">
        <v>-92.154540999999995</v>
      </c>
      <c r="C1872" s="25">
        <v>4.8035902999999998</v>
      </c>
      <c r="D1872" s="26">
        <v>-4.4734003000000003E-3</v>
      </c>
      <c r="E1872" s="28">
        <f t="shared" si="87"/>
        <v>7.4213348900000007E-4</v>
      </c>
      <c r="F1872" s="18">
        <f t="shared" si="88"/>
        <v>3.2593001618921633</v>
      </c>
      <c r="G1872" s="12">
        <f t="shared" si="89"/>
        <v>22.471974363148249</v>
      </c>
    </row>
    <row r="1873" spans="1:7" x14ac:dyDescent="0.25">
      <c r="A1873" s="24">
        <v>93.098633000000007</v>
      </c>
      <c r="B1873" s="23">
        <v>-92.190849</v>
      </c>
      <c r="C1873" s="25">
        <v>4.8035522000000004</v>
      </c>
      <c r="D1873" s="26">
        <v>-4.4762674000000001E-3</v>
      </c>
      <c r="E1873" s="28">
        <f t="shared" si="87"/>
        <v>7.4261133900000006E-4</v>
      </c>
      <c r="F1873" s="18">
        <f t="shared" si="88"/>
        <v>3.260584294708559</v>
      </c>
      <c r="G1873" s="12">
        <f t="shared" si="89"/>
        <v>22.480828104226262</v>
      </c>
    </row>
    <row r="1874" spans="1:7" x14ac:dyDescent="0.25">
      <c r="A1874" s="24">
        <v>93.148437999999999</v>
      </c>
      <c r="B1874" s="23">
        <v>-92.230011000000005</v>
      </c>
      <c r="C1874" s="25">
        <v>4.8034539000000001</v>
      </c>
      <c r="D1874" s="26">
        <v>-4.4779358E-3</v>
      </c>
      <c r="E1874" s="28">
        <f t="shared" si="87"/>
        <v>7.4288940566666665E-4</v>
      </c>
      <c r="F1874" s="18">
        <f t="shared" si="88"/>
        <v>3.2619693671266403</v>
      </c>
      <c r="G1874" s="12">
        <f t="shared" si="89"/>
        <v>22.490377795977317</v>
      </c>
    </row>
    <row r="1875" spans="1:7" x14ac:dyDescent="0.25">
      <c r="A1875" s="24">
        <v>93.198241999999993</v>
      </c>
      <c r="B1875" s="23">
        <v>-92.280556000000004</v>
      </c>
      <c r="C1875" s="25">
        <v>4.8034638999999997</v>
      </c>
      <c r="D1875" s="26">
        <v>-4.4792173000000003E-3</v>
      </c>
      <c r="E1875" s="28">
        <f t="shared" si="87"/>
        <v>7.431029890000001E-4</v>
      </c>
      <c r="F1875" s="18">
        <f t="shared" si="88"/>
        <v>3.263757030815214</v>
      </c>
      <c r="G1875" s="12">
        <f t="shared" si="89"/>
        <v>22.502703243338452</v>
      </c>
    </row>
    <row r="1876" spans="1:7" x14ac:dyDescent="0.25">
      <c r="A1876" s="24">
        <v>93.248047</v>
      </c>
      <c r="B1876" s="23">
        <v>-92.338256999999999</v>
      </c>
      <c r="C1876" s="25">
        <v>4.8034410000000003</v>
      </c>
      <c r="D1876" s="26">
        <v>-4.4842659999999998E-3</v>
      </c>
      <c r="E1876" s="28">
        <f t="shared" si="87"/>
        <v>7.4394443899999994E-4</v>
      </c>
      <c r="F1876" s="18">
        <f t="shared" si="88"/>
        <v>3.2657977862310683</v>
      </c>
      <c r="G1876" s="12">
        <f t="shared" si="89"/>
        <v>22.516773688252588</v>
      </c>
    </row>
    <row r="1877" spans="1:7" x14ac:dyDescent="0.25">
      <c r="A1877" s="24">
        <v>93.297852000000006</v>
      </c>
      <c r="B1877" s="23">
        <v>-92.389137000000005</v>
      </c>
      <c r="C1877" s="25">
        <v>4.8033694999999996</v>
      </c>
      <c r="D1877" s="26">
        <v>-4.4846054999999998E-3</v>
      </c>
      <c r="E1877" s="28">
        <f t="shared" si="87"/>
        <v>7.4400102233333331E-4</v>
      </c>
      <c r="F1877" s="18">
        <f t="shared" si="88"/>
        <v>3.2675972981209607</v>
      </c>
      <c r="G1877" s="12">
        <f t="shared" si="89"/>
        <v>22.529180825689224</v>
      </c>
    </row>
    <row r="1878" spans="1:7" x14ac:dyDescent="0.25">
      <c r="A1878" s="24">
        <v>93.347656000000001</v>
      </c>
      <c r="B1878" s="23">
        <v>-92.428496999999993</v>
      </c>
      <c r="C1878" s="25">
        <v>4.8034163000000003</v>
      </c>
      <c r="D1878" s="26">
        <v>-4.4864533000000002E-3</v>
      </c>
      <c r="E1878" s="28">
        <f t="shared" si="87"/>
        <v>7.4430898900000001E-4</v>
      </c>
      <c r="F1878" s="18">
        <f t="shared" si="88"/>
        <v>3.2689893733565372</v>
      </c>
      <c r="G1878" s="12">
        <f t="shared" si="89"/>
        <v>22.538778799932658</v>
      </c>
    </row>
    <row r="1879" spans="1:7" x14ac:dyDescent="0.25">
      <c r="A1879" s="24">
        <v>93.397461000000007</v>
      </c>
      <c r="B1879" s="23">
        <v>-92.466980000000007</v>
      </c>
      <c r="C1879" s="25">
        <v>4.8033108999999996</v>
      </c>
      <c r="D1879" s="26">
        <v>-4.4894692999999999E-3</v>
      </c>
      <c r="E1879" s="28">
        <f t="shared" si="87"/>
        <v>7.4481165566666664E-4</v>
      </c>
      <c r="F1879" s="18">
        <f t="shared" si="88"/>
        <v>3.2703504310620946</v>
      </c>
      <c r="G1879" s="12">
        <f t="shared" si="89"/>
        <v>22.54816291687397</v>
      </c>
    </row>
    <row r="1880" spans="1:7" x14ac:dyDescent="0.25">
      <c r="A1880" s="24">
        <v>93.447265999999999</v>
      </c>
      <c r="B1880" s="23">
        <v>-92.526748999999995</v>
      </c>
      <c r="C1880" s="25">
        <v>4.8032798999999997</v>
      </c>
      <c r="D1880" s="26">
        <v>-4.4918954000000002E-3</v>
      </c>
      <c r="E1880" s="28">
        <f t="shared" si="87"/>
        <v>7.4521600566666672E-4</v>
      </c>
      <c r="F1880" s="18">
        <f t="shared" si="88"/>
        <v>3.2724643270162406</v>
      </c>
      <c r="G1880" s="12">
        <f t="shared" si="89"/>
        <v>22.562737645597441</v>
      </c>
    </row>
    <row r="1881" spans="1:7" x14ac:dyDescent="0.25">
      <c r="A1881" s="24">
        <v>93.497069999999994</v>
      </c>
      <c r="B1881" s="23">
        <v>-92.570839000000007</v>
      </c>
      <c r="C1881" s="25">
        <v>4.8031788000000004</v>
      </c>
      <c r="D1881" s="26">
        <v>-4.4946196000000002E-3</v>
      </c>
      <c r="E1881" s="28">
        <f t="shared" si="87"/>
        <v>7.456700390000001E-4</v>
      </c>
      <c r="F1881" s="18">
        <f t="shared" si="88"/>
        <v>3.2740236917808905</v>
      </c>
      <c r="G1881" s="12">
        <f t="shared" si="89"/>
        <v>22.573489034936699</v>
      </c>
    </row>
    <row r="1882" spans="1:7" x14ac:dyDescent="0.25">
      <c r="A1882" s="24">
        <v>93.546875</v>
      </c>
      <c r="B1882" s="23">
        <v>-92.631675999999999</v>
      </c>
      <c r="C1882" s="25">
        <v>4.8031877999999999</v>
      </c>
      <c r="D1882" s="26">
        <v>-4.4993995999999996E-3</v>
      </c>
      <c r="E1882" s="28">
        <f t="shared" si="87"/>
        <v>7.4646670566666659E-4</v>
      </c>
      <c r="F1882" s="18">
        <f t="shared" si="88"/>
        <v>3.2761753605081974</v>
      </c>
      <c r="G1882" s="12">
        <f t="shared" si="89"/>
        <v>22.588324196497869</v>
      </c>
    </row>
    <row r="1883" spans="1:7" x14ac:dyDescent="0.25">
      <c r="A1883" s="24">
        <v>93.596680000000006</v>
      </c>
      <c r="B1883" s="23">
        <v>-92.674576000000002</v>
      </c>
      <c r="C1883" s="25">
        <v>4.8031420999999996</v>
      </c>
      <c r="D1883" s="26">
        <v>-4.4996678E-3</v>
      </c>
      <c r="E1883" s="28">
        <f t="shared" si="87"/>
        <v>7.4651140566666665E-4</v>
      </c>
      <c r="F1883" s="18">
        <f t="shared" si="88"/>
        <v>3.2776926376323399</v>
      </c>
      <c r="G1883" s="12">
        <f t="shared" si="89"/>
        <v>22.598785403180884</v>
      </c>
    </row>
    <row r="1884" spans="1:7" x14ac:dyDescent="0.25">
      <c r="A1884" s="24">
        <v>93.646484000000001</v>
      </c>
      <c r="B1884" s="23">
        <v>-92.720573000000002</v>
      </c>
      <c r="C1884" s="25">
        <v>4.8031515999999996</v>
      </c>
      <c r="D1884" s="26">
        <v>-4.5010982999999999E-3</v>
      </c>
      <c r="E1884" s="28">
        <f t="shared" si="87"/>
        <v>7.4674982233333337E-4</v>
      </c>
      <c r="F1884" s="18">
        <f t="shared" si="88"/>
        <v>3.279319448725095</v>
      </c>
      <c r="G1884" s="12">
        <f t="shared" si="89"/>
        <v>22.610001816323038</v>
      </c>
    </row>
    <row r="1885" spans="1:7" x14ac:dyDescent="0.25">
      <c r="A1885" s="24">
        <v>93.696288999999993</v>
      </c>
      <c r="B1885" s="23">
        <v>-92.787993999999998</v>
      </c>
      <c r="C1885" s="25">
        <v>4.8030714999999997</v>
      </c>
      <c r="D1885" s="26">
        <v>-4.5028445000000004E-3</v>
      </c>
      <c r="E1885" s="28">
        <f t="shared" si="87"/>
        <v>7.4704085566666678E-4</v>
      </c>
      <c r="F1885" s="18">
        <f t="shared" si="88"/>
        <v>3.2817039788180282</v>
      </c>
      <c r="G1885" s="12">
        <f t="shared" si="89"/>
        <v>22.626442492681434</v>
      </c>
    </row>
    <row r="1886" spans="1:7" x14ac:dyDescent="0.25">
      <c r="A1886" s="24">
        <v>93.746093999999999</v>
      </c>
      <c r="B1886" s="23">
        <v>-92.838477999999995</v>
      </c>
      <c r="C1886" s="25">
        <v>4.8030787000000004</v>
      </c>
      <c r="D1886" s="26">
        <v>-4.5080720000000001E-3</v>
      </c>
      <c r="E1886" s="28">
        <f t="shared" si="87"/>
        <v>7.4791210566666671E-4</v>
      </c>
      <c r="F1886" s="18">
        <f t="shared" si="88"/>
        <v>3.2834894850729284</v>
      </c>
      <c r="G1886" s="12">
        <f t="shared" si="89"/>
        <v>22.638753065133304</v>
      </c>
    </row>
    <row r="1887" spans="1:7" x14ac:dyDescent="0.25">
      <c r="A1887" s="24">
        <v>93.795897999999994</v>
      </c>
      <c r="B1887" s="23">
        <v>-92.864861000000005</v>
      </c>
      <c r="C1887" s="25">
        <v>4.8030977000000004</v>
      </c>
      <c r="D1887" s="26">
        <v>-4.5103729000000002E-3</v>
      </c>
      <c r="E1887" s="28">
        <f t="shared" si="87"/>
        <v>7.4829558900000009E-4</v>
      </c>
      <c r="F1887" s="18">
        <f t="shared" si="88"/>
        <v>3.2844225928203938</v>
      </c>
      <c r="G1887" s="12">
        <f t="shared" si="89"/>
        <v>22.645186585317873</v>
      </c>
    </row>
    <row r="1888" spans="1:7" x14ac:dyDescent="0.25">
      <c r="A1888" s="24">
        <v>93.845703</v>
      </c>
      <c r="B1888" s="23">
        <v>-92.932213000000004</v>
      </c>
      <c r="C1888" s="25">
        <v>4.8030328999999998</v>
      </c>
      <c r="D1888" s="26">
        <v>-4.5128106000000001E-3</v>
      </c>
      <c r="E1888" s="28">
        <f t="shared" si="87"/>
        <v>7.4870187233333333E-4</v>
      </c>
      <c r="F1888" s="18">
        <f t="shared" si="88"/>
        <v>3.2868046825375328</v>
      </c>
      <c r="G1888" s="12">
        <f t="shared" si="89"/>
        <v>22.661610435959226</v>
      </c>
    </row>
    <row r="1889" spans="1:7" x14ac:dyDescent="0.25">
      <c r="A1889" s="24">
        <v>93.895508000000007</v>
      </c>
      <c r="B1889" s="23">
        <v>-92.975502000000006</v>
      </c>
      <c r="C1889" s="25">
        <v>4.8029704000000004</v>
      </c>
      <c r="D1889" s="26">
        <v>-4.5151291000000001E-3</v>
      </c>
      <c r="E1889" s="28">
        <f t="shared" si="87"/>
        <v>7.4908828900000001E-4</v>
      </c>
      <c r="F1889" s="18">
        <f t="shared" si="88"/>
        <v>3.2883357177223118</v>
      </c>
      <c r="G1889" s="12">
        <f t="shared" si="89"/>
        <v>22.672166500670205</v>
      </c>
    </row>
    <row r="1890" spans="1:7" x14ac:dyDescent="0.25">
      <c r="A1890" s="24">
        <v>93.945312999999999</v>
      </c>
      <c r="B1890" s="23">
        <v>-93.031043999999994</v>
      </c>
      <c r="C1890" s="25">
        <v>4.8030210000000002</v>
      </c>
      <c r="D1890" s="26">
        <v>-4.5177754999999997E-3</v>
      </c>
      <c r="E1890" s="28">
        <f t="shared" si="87"/>
        <v>7.4952935566666666E-4</v>
      </c>
      <c r="F1890" s="18">
        <f t="shared" si="88"/>
        <v>3.2903001141332466</v>
      </c>
      <c r="G1890" s="12">
        <f t="shared" si="89"/>
        <v>22.685710471336584</v>
      </c>
    </row>
    <row r="1891" spans="1:7" x14ac:dyDescent="0.25">
      <c r="A1891" s="24">
        <v>93.995116999999993</v>
      </c>
      <c r="B1891" s="23">
        <v>-93.078902999999997</v>
      </c>
      <c r="C1891" s="25">
        <v>4.8029146000000003</v>
      </c>
      <c r="D1891" s="26">
        <v>-4.5210420999999999E-3</v>
      </c>
      <c r="E1891" s="28">
        <f t="shared" si="87"/>
        <v>7.5007378899999996E-4</v>
      </c>
      <c r="F1891" s="18">
        <f t="shared" si="88"/>
        <v>3.2919927800046769</v>
      </c>
      <c r="G1891" s="12">
        <f t="shared" si="89"/>
        <v>22.697380934987919</v>
      </c>
    </row>
    <row r="1892" spans="1:7" x14ac:dyDescent="0.25">
      <c r="A1892" s="24">
        <v>94.044922</v>
      </c>
      <c r="B1892" s="23">
        <v>-93.118613999999994</v>
      </c>
      <c r="C1892" s="25">
        <v>4.8028879</v>
      </c>
      <c r="D1892" s="26">
        <v>-4.5232652000000003E-3</v>
      </c>
      <c r="E1892" s="28">
        <f t="shared" si="87"/>
        <v>7.5044430566666674E-4</v>
      </c>
      <c r="F1892" s="18">
        <f t="shared" si="88"/>
        <v>3.2933972693258151</v>
      </c>
      <c r="G1892" s="12">
        <f t="shared" si="89"/>
        <v>22.707064500922396</v>
      </c>
    </row>
    <row r="1893" spans="1:7" x14ac:dyDescent="0.25">
      <c r="A1893" s="24">
        <v>94.094727000000006</v>
      </c>
      <c r="B1893" s="23">
        <v>-93.180228999999997</v>
      </c>
      <c r="C1893" s="25">
        <v>4.8028917</v>
      </c>
      <c r="D1893" s="26">
        <v>-4.5260251E-3</v>
      </c>
      <c r="E1893" s="28">
        <f t="shared" si="87"/>
        <v>7.5090428899999998E-4</v>
      </c>
      <c r="F1893" s="18">
        <f t="shared" si="88"/>
        <v>3.2955764541743946</v>
      </c>
      <c r="G1893" s="12">
        <f t="shared" si="89"/>
        <v>22.722089378539501</v>
      </c>
    </row>
    <row r="1894" spans="1:7" x14ac:dyDescent="0.25">
      <c r="A1894" s="24">
        <v>94.144531000000001</v>
      </c>
      <c r="B1894" s="23">
        <v>-93.230759000000006</v>
      </c>
      <c r="C1894" s="25">
        <v>4.8027953999999999</v>
      </c>
      <c r="D1894" s="26">
        <v>-4.5279385999999998E-3</v>
      </c>
      <c r="E1894" s="28">
        <f t="shared" si="87"/>
        <v>7.5122320566666661E-4</v>
      </c>
      <c r="F1894" s="18">
        <f t="shared" si="88"/>
        <v>3.2973635873464913</v>
      </c>
      <c r="G1894" s="12">
        <f t="shared" si="89"/>
        <v>22.734411168136067</v>
      </c>
    </row>
    <row r="1895" spans="1:7" x14ac:dyDescent="0.25">
      <c r="A1895" s="24">
        <v>94.194336000000007</v>
      </c>
      <c r="B1895" s="23">
        <v>-93.269088999999994</v>
      </c>
      <c r="C1895" s="25">
        <v>4.8027610999999997</v>
      </c>
      <c r="D1895" s="26">
        <v>-4.5299529999999998E-3</v>
      </c>
      <c r="E1895" s="28">
        <f t="shared" si="87"/>
        <v>7.5155893899999998E-4</v>
      </c>
      <c r="F1895" s="18">
        <f t="shared" si="88"/>
        <v>3.2987192337839826</v>
      </c>
      <c r="G1895" s="12">
        <f t="shared" si="89"/>
        <v>22.743757975878715</v>
      </c>
    </row>
    <row r="1896" spans="1:7" x14ac:dyDescent="0.25">
      <c r="A1896" s="24">
        <v>94.244140999999999</v>
      </c>
      <c r="B1896" s="23">
        <v>-93.317702999999995</v>
      </c>
      <c r="C1896" s="25">
        <v>4.8027905999999998</v>
      </c>
      <c r="D1896" s="26">
        <v>-4.5322836E-3</v>
      </c>
      <c r="E1896" s="28">
        <f t="shared" si="87"/>
        <v>7.5194737233333332E-4</v>
      </c>
      <c r="F1896" s="18">
        <f t="shared" si="88"/>
        <v>3.3004386023180867</v>
      </c>
      <c r="G1896" s="12">
        <f t="shared" si="89"/>
        <v>22.755612547013634</v>
      </c>
    </row>
    <row r="1897" spans="1:7" x14ac:dyDescent="0.25">
      <c r="A1897" s="24">
        <v>94.293944999999994</v>
      </c>
      <c r="B1897" s="23">
        <v>-93.366141999999996</v>
      </c>
      <c r="C1897" s="25">
        <v>4.8026904999999998</v>
      </c>
      <c r="D1897" s="26">
        <v>-4.5348940999999999E-3</v>
      </c>
      <c r="E1897" s="28">
        <f t="shared" si="87"/>
        <v>7.5238245566666662E-4</v>
      </c>
      <c r="F1897" s="18">
        <f t="shared" si="88"/>
        <v>3.302151781493293</v>
      </c>
      <c r="G1897" s="12">
        <f t="shared" si="89"/>
        <v>22.767424444228514</v>
      </c>
    </row>
    <row r="1898" spans="1:7" x14ac:dyDescent="0.25">
      <c r="A1898" s="24">
        <v>94.34375</v>
      </c>
      <c r="B1898" s="23">
        <v>-93.434303</v>
      </c>
      <c r="C1898" s="25">
        <v>4.8026432999999997</v>
      </c>
      <c r="D1898" s="26">
        <v>-4.5401215999999996E-3</v>
      </c>
      <c r="E1898" s="28">
        <f t="shared" si="87"/>
        <v>7.5325370566666665E-4</v>
      </c>
      <c r="F1898" s="18">
        <f t="shared" si="88"/>
        <v>3.3045624837324237</v>
      </c>
      <c r="G1898" s="12">
        <f t="shared" si="89"/>
        <v>22.784045570305921</v>
      </c>
    </row>
    <row r="1899" spans="1:7" x14ac:dyDescent="0.25">
      <c r="A1899" s="24">
        <v>94.393555000000006</v>
      </c>
      <c r="B1899" s="23">
        <v>-93.457909000000001</v>
      </c>
      <c r="C1899" s="25">
        <v>4.8025707999999998</v>
      </c>
      <c r="D1899" s="26">
        <v>-4.5406339000000004E-3</v>
      </c>
      <c r="E1899" s="28">
        <f t="shared" si="87"/>
        <v>7.5333908900000008E-4</v>
      </c>
      <c r="F1899" s="18">
        <f t="shared" si="88"/>
        <v>3.3053973751961188</v>
      </c>
      <c r="G1899" s="12">
        <f t="shared" si="89"/>
        <v>22.789801916342267</v>
      </c>
    </row>
    <row r="1900" spans="1:7" x14ac:dyDescent="0.25">
      <c r="A1900" s="24">
        <v>94.443359000000001</v>
      </c>
      <c r="B1900" s="23">
        <v>-93.514708999999996</v>
      </c>
      <c r="C1900" s="25">
        <v>4.8026900000000001</v>
      </c>
      <c r="D1900" s="26">
        <v>-4.5434357999999996E-3</v>
      </c>
      <c r="E1900" s="28">
        <f t="shared" si="87"/>
        <v>7.5380607233333332E-4</v>
      </c>
      <c r="F1900" s="18">
        <f t="shared" si="88"/>
        <v>3.3074062642555893</v>
      </c>
      <c r="G1900" s="12">
        <f t="shared" si="89"/>
        <v>22.803652651530964</v>
      </c>
    </row>
    <row r="1901" spans="1:7" x14ac:dyDescent="0.25">
      <c r="A1901" s="24">
        <v>94.493163999999993</v>
      </c>
      <c r="B1901" s="23">
        <v>-93.577941999999993</v>
      </c>
      <c r="C1901" s="25">
        <v>4.802556</v>
      </c>
      <c r="D1901" s="26">
        <v>-4.5475243000000004E-3</v>
      </c>
      <c r="E1901" s="28">
        <f t="shared" si="87"/>
        <v>7.5448748900000008E-4</v>
      </c>
      <c r="F1901" s="18">
        <f t="shared" si="88"/>
        <v>3.3096426741481517</v>
      </c>
      <c r="G1901" s="12">
        <f t="shared" si="89"/>
        <v>22.819072080020167</v>
      </c>
    </row>
    <row r="1902" spans="1:7" x14ac:dyDescent="0.25">
      <c r="A1902" s="24">
        <v>94.542968999999999</v>
      </c>
      <c r="B1902" s="23">
        <v>-93.636612</v>
      </c>
      <c r="C1902" s="25">
        <v>4.8025503</v>
      </c>
      <c r="D1902" s="26">
        <v>-4.5493123999999999E-3</v>
      </c>
      <c r="E1902" s="28">
        <f t="shared" si="87"/>
        <v>7.5478550566666664E-4</v>
      </c>
      <c r="F1902" s="18">
        <f t="shared" si="88"/>
        <v>3.3117177009284187</v>
      </c>
      <c r="G1902" s="12">
        <f t="shared" si="89"/>
        <v>22.833378816525816</v>
      </c>
    </row>
    <row r="1903" spans="1:7" x14ac:dyDescent="0.25">
      <c r="A1903" s="24">
        <v>94.592772999999994</v>
      </c>
      <c r="B1903" s="23">
        <v>-93.662621000000001</v>
      </c>
      <c r="C1903" s="25">
        <v>4.8025460000000004</v>
      </c>
      <c r="D1903" s="26">
        <v>-4.5500575000000003E-3</v>
      </c>
      <c r="E1903" s="28">
        <f t="shared" si="87"/>
        <v>7.5490968900000007E-4</v>
      </c>
      <c r="F1903" s="18">
        <f t="shared" si="88"/>
        <v>3.312637581131725</v>
      </c>
      <c r="G1903" s="12">
        <f t="shared" si="89"/>
        <v>22.839721136446993</v>
      </c>
    </row>
    <row r="1904" spans="1:7" x14ac:dyDescent="0.25">
      <c r="A1904" s="24">
        <v>94.642578</v>
      </c>
      <c r="B1904" s="23">
        <v>-93.720771999999997</v>
      </c>
      <c r="C1904" s="25">
        <v>4.8025079000000002</v>
      </c>
      <c r="D1904" s="26">
        <v>-4.5554219000000003E-3</v>
      </c>
      <c r="E1904" s="28">
        <f t="shared" si="87"/>
        <v>7.5580375566666671E-4</v>
      </c>
      <c r="F1904" s="18">
        <f t="shared" si="88"/>
        <v>3.3146942520418885</v>
      </c>
      <c r="G1904" s="12">
        <f t="shared" si="89"/>
        <v>22.853901314298362</v>
      </c>
    </row>
    <row r="1905" spans="1:7" x14ac:dyDescent="0.25">
      <c r="A1905" s="24">
        <v>94.692383000000007</v>
      </c>
      <c r="B1905" s="23">
        <v>-93.764809</v>
      </c>
      <c r="C1905" s="25">
        <v>4.8024782999999998</v>
      </c>
      <c r="D1905" s="26">
        <v>-4.5562205000000003E-3</v>
      </c>
      <c r="E1905" s="28">
        <f t="shared" si="87"/>
        <v>7.5593685566666677E-4</v>
      </c>
      <c r="F1905" s="18">
        <f t="shared" si="88"/>
        <v>3.3162517423149858</v>
      </c>
      <c r="G1905" s="12">
        <f t="shared" si="89"/>
        <v>22.86463977953612</v>
      </c>
    </row>
    <row r="1906" spans="1:7" x14ac:dyDescent="0.25">
      <c r="A1906" s="24">
        <v>94.742187999999999</v>
      </c>
      <c r="B1906" s="23">
        <v>-93.806831000000003</v>
      </c>
      <c r="C1906" s="25">
        <v>4.8023290999999997</v>
      </c>
      <c r="D1906" s="26">
        <v>-4.5585455000000004E-3</v>
      </c>
      <c r="E1906" s="28">
        <f t="shared" si="87"/>
        <v>7.5632435566666675E-4</v>
      </c>
      <c r="F1906" s="18">
        <f t="shared" si="88"/>
        <v>3.3177379665413431</v>
      </c>
      <c r="G1906" s="12">
        <f t="shared" si="89"/>
        <v>22.87488688506604</v>
      </c>
    </row>
    <row r="1907" spans="1:7" x14ac:dyDescent="0.25">
      <c r="A1907" s="24">
        <v>94.791991999999993</v>
      </c>
      <c r="B1907" s="23">
        <v>-93.853859</v>
      </c>
      <c r="C1907" s="25">
        <v>4.8023728999999999</v>
      </c>
      <c r="D1907" s="26">
        <v>-4.5600053999999999E-3</v>
      </c>
      <c r="E1907" s="28">
        <f t="shared" si="87"/>
        <v>7.565676723333333E-4</v>
      </c>
      <c r="F1907" s="18">
        <f t="shared" si="88"/>
        <v>3.3194012417999486</v>
      </c>
      <c r="G1907" s="12">
        <f t="shared" si="89"/>
        <v>22.886354708559946</v>
      </c>
    </row>
    <row r="1908" spans="1:7" x14ac:dyDescent="0.25">
      <c r="A1908" s="24">
        <v>94.841797</v>
      </c>
      <c r="B1908" s="23">
        <v>-93.909676000000005</v>
      </c>
      <c r="C1908" s="25">
        <v>4.8023973</v>
      </c>
      <c r="D1908" s="26">
        <v>-4.5640645999999998E-3</v>
      </c>
      <c r="E1908" s="28">
        <f t="shared" si="87"/>
        <v>7.5724420566666666E-4</v>
      </c>
      <c r="F1908" s="18">
        <f t="shared" si="88"/>
        <v>3.3213753643462955</v>
      </c>
      <c r="G1908" s="12">
        <f t="shared" si="89"/>
        <v>22.899965738243527</v>
      </c>
    </row>
    <row r="1909" spans="1:7" x14ac:dyDescent="0.25">
      <c r="A1909" s="24">
        <v>94.891602000000006</v>
      </c>
      <c r="B1909" s="23">
        <v>-93.964911999999998</v>
      </c>
      <c r="C1909" s="25">
        <v>4.8024082000000003</v>
      </c>
      <c r="D1909" s="26">
        <v>-4.5669437000000002E-3</v>
      </c>
      <c r="E1909" s="28">
        <f t="shared" si="87"/>
        <v>7.5772405566666668E-4</v>
      </c>
      <c r="F1909" s="18">
        <f t="shared" si="88"/>
        <v>3.3233289382211009</v>
      </c>
      <c r="G1909" s="12">
        <f t="shared" si="89"/>
        <v>22.913435090512589</v>
      </c>
    </row>
    <row r="1910" spans="1:7" x14ac:dyDescent="0.25">
      <c r="A1910" s="24">
        <v>94.941406000000001</v>
      </c>
      <c r="B1910" s="23">
        <v>-94.000534000000002</v>
      </c>
      <c r="C1910" s="25">
        <v>4.8023157000000003</v>
      </c>
      <c r="D1910" s="26">
        <v>-4.5677959000000002E-3</v>
      </c>
      <c r="E1910" s="28">
        <f t="shared" si="87"/>
        <v>7.5786608900000002E-4</v>
      </c>
      <c r="F1910" s="18">
        <f t="shared" si="88"/>
        <v>3.3245888087506161</v>
      </c>
      <c r="G1910" s="12">
        <f t="shared" si="89"/>
        <v>22.922121549824066</v>
      </c>
    </row>
    <row r="1911" spans="1:7" x14ac:dyDescent="0.25">
      <c r="A1911" s="24">
        <v>94.991211000000007</v>
      </c>
      <c r="B1911" s="23">
        <v>-94.054931999999994</v>
      </c>
      <c r="C1911" s="25">
        <v>4.8023305000000001</v>
      </c>
      <c r="D1911" s="26">
        <v>-4.5735836000000002E-3</v>
      </c>
      <c r="E1911" s="28">
        <f t="shared" si="87"/>
        <v>7.5883070566666675E-4</v>
      </c>
      <c r="F1911" s="18">
        <f t="shared" si="88"/>
        <v>3.326512744438241</v>
      </c>
      <c r="G1911" s="12">
        <f t="shared" si="89"/>
        <v>22.935386554978898</v>
      </c>
    </row>
    <row r="1912" spans="1:7" x14ac:dyDescent="0.25">
      <c r="A1912" s="24">
        <v>95.041015999999999</v>
      </c>
      <c r="B1912" s="23">
        <v>-94.113624999999999</v>
      </c>
      <c r="C1912" s="25">
        <v>4.8022255999999999</v>
      </c>
      <c r="D1912" s="26">
        <v>-4.5749904000000003E-3</v>
      </c>
      <c r="E1912" s="28">
        <f t="shared" si="87"/>
        <v>7.5906517233333343E-4</v>
      </c>
      <c r="F1912" s="18">
        <f t="shared" si="88"/>
        <v>3.3285885846771062</v>
      </c>
      <c r="G1912" s="12">
        <f t="shared" si="89"/>
        <v>22.949698900056895</v>
      </c>
    </row>
    <row r="1913" spans="1:7" x14ac:dyDescent="0.25">
      <c r="A1913" s="24">
        <v>95.090819999999994</v>
      </c>
      <c r="B1913" s="23">
        <v>-94.164664999999999</v>
      </c>
      <c r="C1913" s="25">
        <v>4.8022904000000004</v>
      </c>
      <c r="D1913" s="26">
        <v>-4.5763729000000003E-3</v>
      </c>
      <c r="E1913" s="28">
        <f t="shared" si="87"/>
        <v>7.5929558900000003E-4</v>
      </c>
      <c r="F1913" s="18">
        <f t="shared" si="88"/>
        <v>3.3303937554094198</v>
      </c>
      <c r="G1913" s="12">
        <f t="shared" si="89"/>
        <v>22.962145053648992</v>
      </c>
    </row>
    <row r="1914" spans="1:7" x14ac:dyDescent="0.25">
      <c r="A1914" s="24">
        <v>95.140625</v>
      </c>
      <c r="B1914" s="23">
        <v>-94.217865000000003</v>
      </c>
      <c r="C1914" s="25">
        <v>4.8021297000000001</v>
      </c>
      <c r="D1914" s="26">
        <v>-4.5786556000000003E-3</v>
      </c>
      <c r="E1914" s="28">
        <f t="shared" si="87"/>
        <v>7.596760390000001E-4</v>
      </c>
      <c r="F1914" s="18">
        <f t="shared" si="88"/>
        <v>3.3322753205144173</v>
      </c>
      <c r="G1914" s="12">
        <f t="shared" si="89"/>
        <v>22.975117925339813</v>
      </c>
    </row>
    <row r="1915" spans="1:7" x14ac:dyDescent="0.25">
      <c r="A1915" s="24">
        <v>95.190430000000006</v>
      </c>
      <c r="B1915" s="23">
        <v>-94.252067999999994</v>
      </c>
      <c r="C1915" s="25">
        <v>4.8021450000000003</v>
      </c>
      <c r="D1915" s="26">
        <v>-4.5793476000000003E-3</v>
      </c>
      <c r="E1915" s="28">
        <f t="shared" si="87"/>
        <v>7.5979137233333344E-4</v>
      </c>
      <c r="F1915" s="18">
        <f t="shared" si="88"/>
        <v>3.3334850041852109</v>
      </c>
      <c r="G1915" s="12">
        <f t="shared" si="89"/>
        <v>22.98345836012254</v>
      </c>
    </row>
    <row r="1916" spans="1:7" x14ac:dyDescent="0.25">
      <c r="A1916" s="24">
        <v>95.240234000000001</v>
      </c>
      <c r="B1916" s="23">
        <v>-94.302925000000002</v>
      </c>
      <c r="C1916" s="25">
        <v>4.8021159000000004</v>
      </c>
      <c r="D1916" s="26">
        <v>-4.5826733000000003E-3</v>
      </c>
      <c r="E1916" s="28">
        <f t="shared" si="87"/>
        <v>7.6034565566666674E-4</v>
      </c>
      <c r="F1916" s="18">
        <f t="shared" si="88"/>
        <v>3.3352837026165054</v>
      </c>
      <c r="G1916" s="12">
        <f t="shared" si="89"/>
        <v>22.995859888986828</v>
      </c>
    </row>
    <row r="1917" spans="1:7" x14ac:dyDescent="0.25">
      <c r="A1917" s="24">
        <v>95.290038999999993</v>
      </c>
      <c r="B1917" s="23">
        <v>-94.343818999999996</v>
      </c>
      <c r="C1917" s="25">
        <v>4.8020329000000004</v>
      </c>
      <c r="D1917" s="26">
        <v>-4.5879483000000002E-3</v>
      </c>
      <c r="E1917" s="28">
        <f t="shared" si="87"/>
        <v>7.6122482233333339E-4</v>
      </c>
      <c r="F1917" s="18">
        <f t="shared" si="88"/>
        <v>3.336730032003794</v>
      </c>
      <c r="G1917" s="12">
        <f t="shared" si="89"/>
        <v>23.005831930620744</v>
      </c>
    </row>
    <row r="1918" spans="1:7" x14ac:dyDescent="0.25">
      <c r="A1918" s="24">
        <v>95.339843999999999</v>
      </c>
      <c r="B1918" s="23">
        <v>-94.411308000000005</v>
      </c>
      <c r="C1918" s="25">
        <v>4.8020306000000001</v>
      </c>
      <c r="D1918" s="26">
        <v>-4.5889136000000002E-3</v>
      </c>
      <c r="E1918" s="28">
        <f t="shared" si="87"/>
        <v>7.6138570566666676E-4</v>
      </c>
      <c r="F1918" s="18">
        <f t="shared" si="88"/>
        <v>3.3391169671047565</v>
      </c>
      <c r="G1918" s="12">
        <f t="shared" si="89"/>
        <v>23.022289188845217</v>
      </c>
    </row>
    <row r="1919" spans="1:7" x14ac:dyDescent="0.25">
      <c r="A1919" s="24">
        <v>95.389647999999994</v>
      </c>
      <c r="B1919" s="23">
        <v>-94.442702999999995</v>
      </c>
      <c r="C1919" s="25">
        <v>4.8019996000000003</v>
      </c>
      <c r="D1919" s="26">
        <v>-4.5913517999999999E-3</v>
      </c>
      <c r="E1919" s="28">
        <f t="shared" si="87"/>
        <v>7.6179207233333329E-4</v>
      </c>
      <c r="F1919" s="18">
        <f t="shared" si="88"/>
        <v>3.3402273380910605</v>
      </c>
      <c r="G1919" s="12">
        <f t="shared" si="89"/>
        <v>23.029944890099603</v>
      </c>
    </row>
    <row r="1920" spans="1:7" x14ac:dyDescent="0.25">
      <c r="A1920" s="24">
        <v>95.439453</v>
      </c>
      <c r="B1920" s="23">
        <v>-94.521666999999994</v>
      </c>
      <c r="C1920" s="25">
        <v>4.8019876000000004</v>
      </c>
      <c r="D1920" s="26">
        <v>-4.5949755999999996E-3</v>
      </c>
      <c r="E1920" s="28">
        <f t="shared" si="87"/>
        <v>7.6239603899999999E-4</v>
      </c>
      <c r="F1920" s="18">
        <f t="shared" si="88"/>
        <v>3.343020118296907</v>
      </c>
      <c r="G1920" s="12">
        <f t="shared" si="89"/>
        <v>23.049200338223546</v>
      </c>
    </row>
    <row r="1921" spans="1:7" x14ac:dyDescent="0.25">
      <c r="A1921" s="24">
        <v>95.489258000000007</v>
      </c>
      <c r="B1921" s="23">
        <v>-94.583091999999994</v>
      </c>
      <c r="C1921" s="25">
        <v>4.8019705000000004</v>
      </c>
      <c r="D1921" s="26">
        <v>-4.5976639E-3</v>
      </c>
      <c r="E1921" s="28">
        <f t="shared" si="87"/>
        <v>7.6284408900000001E-4</v>
      </c>
      <c r="F1921" s="18">
        <f t="shared" si="88"/>
        <v>3.3451925832701113</v>
      </c>
      <c r="G1921" s="12">
        <f t="shared" si="89"/>
        <v>23.064178884156043</v>
      </c>
    </row>
    <row r="1922" spans="1:7" x14ac:dyDescent="0.25">
      <c r="A1922" s="24">
        <v>95.539062999999999</v>
      </c>
      <c r="B1922" s="23">
        <v>-94.607605000000007</v>
      </c>
      <c r="C1922" s="25">
        <v>4.8019413999999996</v>
      </c>
      <c r="D1922" s="26">
        <v>-4.5984028999999996E-3</v>
      </c>
      <c r="E1922" s="28">
        <f t="shared" si="87"/>
        <v>7.6296725566666658E-4</v>
      </c>
      <c r="F1922" s="18">
        <f t="shared" si="88"/>
        <v>3.3460595532967807</v>
      </c>
      <c r="G1922" s="12">
        <f t="shared" si="89"/>
        <v>23.07015640302366</v>
      </c>
    </row>
    <row r="1923" spans="1:7" x14ac:dyDescent="0.25">
      <c r="A1923" s="24">
        <v>95.588866999999993</v>
      </c>
      <c r="B1923" s="23">
        <v>-94.654533000000001</v>
      </c>
      <c r="C1923" s="25">
        <v>4.8018736999999998</v>
      </c>
      <c r="D1923" s="26">
        <v>-4.6003637999999999E-3</v>
      </c>
      <c r="E1923" s="28">
        <f t="shared" si="87"/>
        <v>7.6329407233333331E-4</v>
      </c>
      <c r="F1923" s="18">
        <f t="shared" si="88"/>
        <v>3.3477192917788732</v>
      </c>
      <c r="G1923" s="12">
        <f t="shared" si="89"/>
        <v>23.081599841420402</v>
      </c>
    </row>
    <row r="1924" spans="1:7" x14ac:dyDescent="0.25">
      <c r="A1924" s="24">
        <v>95.638672</v>
      </c>
      <c r="B1924" s="23">
        <v>-94.709746999999993</v>
      </c>
      <c r="C1924" s="25">
        <v>4.8018985000000001</v>
      </c>
      <c r="D1924" s="26">
        <v>-4.6064612000000001E-3</v>
      </c>
      <c r="E1924" s="28">
        <f t="shared" si="87"/>
        <v>7.6431030566666671E-4</v>
      </c>
      <c r="F1924" s="18">
        <f t="shared" si="88"/>
        <v>3.3496720875628454</v>
      </c>
      <c r="G1924" s="12">
        <f t="shared" si="89"/>
        <v>23.095063828968087</v>
      </c>
    </row>
    <row r="1925" spans="1:7" x14ac:dyDescent="0.25">
      <c r="A1925" s="24">
        <v>95.688477000000006</v>
      </c>
      <c r="B1925" s="23">
        <v>-94.752205000000004</v>
      </c>
      <c r="C1925" s="25">
        <v>4.8018087999999999</v>
      </c>
      <c r="D1925" s="26">
        <v>-4.6082850999999998E-3</v>
      </c>
      <c r="E1925" s="28">
        <f t="shared" ref="E1925:E1988" si="90" xml:space="preserve"> (delta_0 - D1925) / L</f>
        <v>7.6461428899999998E-4</v>
      </c>
      <c r="F1925" s="18">
        <f t="shared" ref="F1925:F1988" si="91" xml:space="preserve"> -B1925 / A_6x12_in2</f>
        <v>3.3511737321348005</v>
      </c>
      <c r="G1925" s="12">
        <f t="shared" ref="G1925:G1988" si="92" xml:space="preserve"> -B1925 * kip_to_N / A_6x12_mm2</f>
        <v>23.10541725352164</v>
      </c>
    </row>
    <row r="1926" spans="1:7" x14ac:dyDescent="0.25">
      <c r="A1926" s="24">
        <v>95.738281000000001</v>
      </c>
      <c r="B1926" s="23">
        <v>-94.784087999999997</v>
      </c>
      <c r="C1926" s="25">
        <v>4.8017430000000001</v>
      </c>
      <c r="D1926" s="26">
        <v>-4.6086963000000003E-3</v>
      </c>
      <c r="E1926" s="28">
        <f t="shared" si="90"/>
        <v>7.6468282233333341E-4</v>
      </c>
      <c r="F1926" s="18">
        <f t="shared" si="91"/>
        <v>3.3523013625904889</v>
      </c>
      <c r="G1926" s="12">
        <f t="shared" si="92"/>
        <v>23.113191954050183</v>
      </c>
    </row>
    <row r="1927" spans="1:7" x14ac:dyDescent="0.25">
      <c r="A1927" s="24">
        <v>95.788086000000007</v>
      </c>
      <c r="B1927" s="23">
        <v>-94.857979</v>
      </c>
      <c r="C1927" s="25">
        <v>4.8017577999999999</v>
      </c>
      <c r="D1927" s="26">
        <v>-4.6119331E-3</v>
      </c>
      <c r="E1927" s="28">
        <f t="shared" si="90"/>
        <v>7.6522228900000001E-4</v>
      </c>
      <c r="F1927" s="18">
        <f t="shared" si="91"/>
        <v>3.3549147221238229</v>
      </c>
      <c r="G1927" s="12">
        <f t="shared" si="92"/>
        <v>23.13121034619504</v>
      </c>
    </row>
    <row r="1928" spans="1:7" x14ac:dyDescent="0.25">
      <c r="A1928" s="24">
        <v>95.837890999999999</v>
      </c>
      <c r="B1928" s="23">
        <v>-94.901572999999999</v>
      </c>
      <c r="C1928" s="25">
        <v>4.8017773999999998</v>
      </c>
      <c r="D1928" s="26">
        <v>-4.6163024000000002E-3</v>
      </c>
      <c r="E1928" s="28">
        <f t="shared" si="90"/>
        <v>7.6595050566666668E-4</v>
      </c>
      <c r="F1928" s="18">
        <f t="shared" si="91"/>
        <v>3.3564565444769672</v>
      </c>
      <c r="G1928" s="12">
        <f t="shared" si="92"/>
        <v>23.141840785452363</v>
      </c>
    </row>
    <row r="1929" spans="1:7" x14ac:dyDescent="0.25">
      <c r="A1929" s="24">
        <v>95.887694999999994</v>
      </c>
      <c r="B1929" s="23">
        <v>-94.967299999999994</v>
      </c>
      <c r="C1929" s="25">
        <v>4.8017057999999997</v>
      </c>
      <c r="D1929" s="26">
        <v>-4.6194013999999997E-3</v>
      </c>
      <c r="E1929" s="28">
        <f t="shared" si="90"/>
        <v>7.6646700566666663E-4</v>
      </c>
      <c r="F1929" s="18">
        <f t="shared" si="91"/>
        <v>3.358781161575767</v>
      </c>
      <c r="G1929" s="12">
        <f t="shared" si="92"/>
        <v>23.157868378264819</v>
      </c>
    </row>
    <row r="1930" spans="1:7" x14ac:dyDescent="0.25">
      <c r="A1930" s="24">
        <v>95.9375</v>
      </c>
      <c r="B1930" s="23">
        <v>-95.011977999999999</v>
      </c>
      <c r="C1930" s="25">
        <v>4.8016658000000003</v>
      </c>
      <c r="D1930" s="26">
        <v>-4.6207727999999998E-3</v>
      </c>
      <c r="E1930" s="28">
        <f t="shared" si="90"/>
        <v>7.6669557233333336E-4</v>
      </c>
      <c r="F1930" s="18">
        <f t="shared" si="91"/>
        <v>3.3603613225863138</v>
      </c>
      <c r="G1930" s="12">
        <f t="shared" si="92"/>
        <v>23.168763151975394</v>
      </c>
    </row>
    <row r="1931" spans="1:7" x14ac:dyDescent="0.25">
      <c r="A1931" s="24">
        <v>95.987305000000006</v>
      </c>
      <c r="B1931" s="23">
        <v>-95.035301000000004</v>
      </c>
      <c r="C1931" s="25">
        <v>4.801723</v>
      </c>
      <c r="D1931" s="26">
        <v>-4.6217619000000001E-3</v>
      </c>
      <c r="E1931" s="28">
        <f t="shared" si="90"/>
        <v>7.6686042233333341E-4</v>
      </c>
      <c r="F1931" s="18">
        <f t="shared" si="91"/>
        <v>3.3611862049724768</v>
      </c>
      <c r="G1931" s="12">
        <f t="shared" si="92"/>
        <v>23.174450488186764</v>
      </c>
    </row>
    <row r="1932" spans="1:7" x14ac:dyDescent="0.25">
      <c r="A1932" s="24">
        <v>96.037109000000001</v>
      </c>
      <c r="B1932" s="23">
        <v>-95.080832999999998</v>
      </c>
      <c r="C1932" s="25">
        <v>4.8017335000000001</v>
      </c>
      <c r="D1932" s="26">
        <v>-4.6248794999999999E-3</v>
      </c>
      <c r="E1932" s="28">
        <f t="shared" si="90"/>
        <v>7.6738002233333333E-4</v>
      </c>
      <c r="F1932" s="18">
        <f t="shared" si="91"/>
        <v>3.3627965700544453</v>
      </c>
      <c r="G1932" s="12">
        <f t="shared" si="92"/>
        <v>23.185553510627109</v>
      </c>
    </row>
    <row r="1933" spans="1:7" x14ac:dyDescent="0.25">
      <c r="A1933" s="24">
        <v>96.086913999999993</v>
      </c>
      <c r="B1933" s="23">
        <v>-95.137885999999995</v>
      </c>
      <c r="C1933" s="25">
        <v>4.8015851999999999</v>
      </c>
      <c r="D1933" s="26">
        <v>-4.6285926000000002E-3</v>
      </c>
      <c r="E1933" s="28">
        <f t="shared" si="90"/>
        <v>7.6799887233333338E-4</v>
      </c>
      <c r="F1933" s="18">
        <f t="shared" si="91"/>
        <v>3.3648144071584944</v>
      </c>
      <c r="G1933" s="12">
        <f t="shared" si="92"/>
        <v>23.199465940111626</v>
      </c>
    </row>
    <row r="1934" spans="1:7" x14ac:dyDescent="0.25">
      <c r="A1934" s="24">
        <v>96.136718999999999</v>
      </c>
      <c r="B1934" s="23">
        <v>-95.185524000000001</v>
      </c>
      <c r="C1934" s="25">
        <v>4.8015493999999999</v>
      </c>
      <c r="D1934" s="26">
        <v>-4.6316561999999997E-3</v>
      </c>
      <c r="E1934" s="28">
        <f t="shared" si="90"/>
        <v>7.6850947233333326E-4</v>
      </c>
      <c r="F1934" s="18">
        <f t="shared" si="91"/>
        <v>3.3664992567538308</v>
      </c>
      <c r="G1934" s="12">
        <f t="shared" si="92"/>
        <v>23.211082512698233</v>
      </c>
    </row>
    <row r="1935" spans="1:7" x14ac:dyDescent="0.25">
      <c r="A1935" s="24">
        <v>96.186522999999994</v>
      </c>
      <c r="B1935" s="23">
        <v>-95.223990999999998</v>
      </c>
      <c r="C1935" s="25">
        <v>4.8014416999999998</v>
      </c>
      <c r="D1935" s="26">
        <v>-4.6332296999999998E-3</v>
      </c>
      <c r="E1935" s="28">
        <f t="shared" si="90"/>
        <v>7.6877172233333335E-4</v>
      </c>
      <c r="F1935" s="18">
        <f t="shared" si="91"/>
        <v>3.3678597485751451</v>
      </c>
      <c r="G1935" s="12">
        <f t="shared" si="92"/>
        <v>23.220462728024</v>
      </c>
    </row>
    <row r="1936" spans="1:7" x14ac:dyDescent="0.25">
      <c r="A1936" s="24">
        <v>96.236328</v>
      </c>
      <c r="B1936" s="23">
        <v>-95.285477</v>
      </c>
      <c r="C1936" s="25">
        <v>4.8014482999999997</v>
      </c>
      <c r="D1936" s="26">
        <v>-4.6351072000000004E-3</v>
      </c>
      <c r="E1936" s="28">
        <f t="shared" si="90"/>
        <v>7.6908463900000011E-4</v>
      </c>
      <c r="F1936" s="18">
        <f t="shared" si="91"/>
        <v>3.3700343709820229</v>
      </c>
      <c r="G1936" s="12">
        <f t="shared" si="92"/>
        <v>23.235456148865765</v>
      </c>
    </row>
    <row r="1937" spans="1:7" x14ac:dyDescent="0.25">
      <c r="A1937" s="24">
        <v>96.286133000000007</v>
      </c>
      <c r="B1937" s="23">
        <v>-95.340926999999994</v>
      </c>
      <c r="C1937" s="25">
        <v>4.8014144999999999</v>
      </c>
      <c r="D1937" s="26">
        <v>-4.63869E-3</v>
      </c>
      <c r="E1937" s="28">
        <f t="shared" si="90"/>
        <v>7.6968177233333339E-4</v>
      </c>
      <c r="F1937" s="18">
        <f t="shared" si="91"/>
        <v>3.371995513558566</v>
      </c>
      <c r="G1937" s="12">
        <f t="shared" si="92"/>
        <v>23.248977685242753</v>
      </c>
    </row>
    <row r="1938" spans="1:7" x14ac:dyDescent="0.25">
      <c r="A1938" s="24">
        <v>96.335937999999999</v>
      </c>
      <c r="B1938" s="23">
        <v>-95.385750000000002</v>
      </c>
      <c r="C1938" s="25">
        <v>4.8014359000000004</v>
      </c>
      <c r="D1938" s="26">
        <v>-4.6405611000000001E-3</v>
      </c>
      <c r="E1938" s="28">
        <f t="shared" si="90"/>
        <v>7.6999362233333337E-4</v>
      </c>
      <c r="F1938" s="18">
        <f t="shared" si="91"/>
        <v>3.3735808028950571</v>
      </c>
      <c r="G1938" s="12">
        <f t="shared" si="92"/>
        <v>23.259907817344217</v>
      </c>
    </row>
    <row r="1939" spans="1:7" x14ac:dyDescent="0.25">
      <c r="A1939" s="24">
        <v>96.385741999999993</v>
      </c>
      <c r="B1939" s="23">
        <v>-95.453963999999999</v>
      </c>
      <c r="C1939" s="25">
        <v>4.8014336000000002</v>
      </c>
      <c r="D1939" s="26">
        <v>-4.6442449000000004E-3</v>
      </c>
      <c r="E1939" s="28">
        <f t="shared" si="90"/>
        <v>7.7060758900000012E-4</v>
      </c>
      <c r="F1939" s="18">
        <f t="shared" si="91"/>
        <v>3.3759933796257391</v>
      </c>
      <c r="G1939" s="12">
        <f t="shared" si="92"/>
        <v>23.276541867523118</v>
      </c>
    </row>
    <row r="1940" spans="1:7" x14ac:dyDescent="0.25">
      <c r="A1940" s="24">
        <v>96.435547</v>
      </c>
      <c r="B1940" s="23">
        <v>-95.498565999999997</v>
      </c>
      <c r="C1940" s="25">
        <v>4.8012762000000002</v>
      </c>
      <c r="D1940" s="26">
        <v>-4.6466169999999996E-3</v>
      </c>
      <c r="E1940" s="28">
        <f t="shared" si="90"/>
        <v>7.7100293899999995E-4</v>
      </c>
      <c r="F1940" s="18">
        <f t="shared" si="91"/>
        <v>3.3775708526861359</v>
      </c>
      <c r="G1940" s="12">
        <f t="shared" si="92"/>
        <v>23.287418108559848</v>
      </c>
    </row>
    <row r="1941" spans="1:7" x14ac:dyDescent="0.25">
      <c r="A1941" s="24">
        <v>96.485352000000006</v>
      </c>
      <c r="B1941" s="23">
        <v>-95.532982000000004</v>
      </c>
      <c r="C1941" s="25">
        <v>4.8013496</v>
      </c>
      <c r="D1941" s="26">
        <v>-4.6478984999999999E-3</v>
      </c>
      <c r="E1941" s="28">
        <f t="shared" si="90"/>
        <v>7.7121652233333329E-4</v>
      </c>
      <c r="F1941" s="18">
        <f t="shared" si="91"/>
        <v>3.378788069690903</v>
      </c>
      <c r="G1941" s="12">
        <f t="shared" si="92"/>
        <v>23.295810483599535</v>
      </c>
    </row>
    <row r="1942" spans="1:7" x14ac:dyDescent="0.25">
      <c r="A1942" s="24">
        <v>96.535156000000001</v>
      </c>
      <c r="B1942" s="23">
        <v>-95.591660000000005</v>
      </c>
      <c r="C1942" s="25">
        <v>4.8013453000000004</v>
      </c>
      <c r="D1942" s="26">
        <v>-4.6488344999999999E-3</v>
      </c>
      <c r="E1942" s="28">
        <f t="shared" si="90"/>
        <v>7.7137252233333336E-4</v>
      </c>
      <c r="F1942" s="18">
        <f t="shared" si="91"/>
        <v>3.3808633794132907</v>
      </c>
      <c r="G1942" s="12">
        <f t="shared" si="92"/>
        <v>23.310119170912959</v>
      </c>
    </row>
    <row r="1943" spans="1:7" x14ac:dyDescent="0.25">
      <c r="A1943" s="24">
        <v>96.584961000000007</v>
      </c>
      <c r="B1943" s="23">
        <v>-95.646889000000002</v>
      </c>
      <c r="C1943" s="25">
        <v>4.8012800000000002</v>
      </c>
      <c r="D1943" s="26">
        <v>-4.6522259000000002E-3</v>
      </c>
      <c r="E1943" s="28">
        <f t="shared" si="90"/>
        <v>7.7193775566666671E-4</v>
      </c>
      <c r="F1943" s="18">
        <f t="shared" si="91"/>
        <v>3.3828167057137404</v>
      </c>
      <c r="G1943" s="12">
        <f t="shared" si="92"/>
        <v>23.323586816225216</v>
      </c>
    </row>
    <row r="1944" spans="1:7" x14ac:dyDescent="0.25">
      <c r="A1944" s="24">
        <v>96.634765999999999</v>
      </c>
      <c r="B1944" s="23">
        <v>-95.687126000000006</v>
      </c>
      <c r="C1944" s="25">
        <v>4.8012943000000003</v>
      </c>
      <c r="D1944" s="26">
        <v>-4.6544493999999999E-3</v>
      </c>
      <c r="E1944" s="28">
        <f t="shared" si="90"/>
        <v>7.7230833900000003E-4</v>
      </c>
      <c r="F1944" s="18">
        <f t="shared" si="91"/>
        <v>3.3842397984793378</v>
      </c>
      <c r="G1944" s="12">
        <f t="shared" si="92"/>
        <v>23.333398647770775</v>
      </c>
    </row>
    <row r="1945" spans="1:7" x14ac:dyDescent="0.25">
      <c r="A1945" s="24">
        <v>96.684569999999994</v>
      </c>
      <c r="B1945" s="23">
        <v>-95.734336999999996</v>
      </c>
      <c r="C1945" s="25">
        <v>4.8011084000000004</v>
      </c>
      <c r="D1945" s="26">
        <v>-4.6562073000000004E-3</v>
      </c>
      <c r="E1945" s="28">
        <f t="shared" si="90"/>
        <v>7.7260132233333346E-4</v>
      </c>
      <c r="F1945" s="18">
        <f t="shared" si="91"/>
        <v>3.3859095460389623</v>
      </c>
      <c r="G1945" s="12">
        <f t="shared" si="92"/>
        <v>23.34491109599249</v>
      </c>
    </row>
    <row r="1946" spans="1:7" x14ac:dyDescent="0.25">
      <c r="A1946" s="24">
        <v>96.734375</v>
      </c>
      <c r="B1946" s="23">
        <v>-95.763549999999995</v>
      </c>
      <c r="C1946" s="25">
        <v>4.8011742000000002</v>
      </c>
      <c r="D1946" s="26">
        <v>-4.6591102000000002E-3</v>
      </c>
      <c r="E1946" s="28">
        <f t="shared" si="90"/>
        <v>7.7308513900000006E-4</v>
      </c>
      <c r="F1946" s="18">
        <f t="shared" si="91"/>
        <v>3.3869427445617495</v>
      </c>
      <c r="G1946" s="12">
        <f t="shared" si="92"/>
        <v>23.352034714426775</v>
      </c>
    </row>
    <row r="1947" spans="1:7" x14ac:dyDescent="0.25">
      <c r="A1947" s="24">
        <v>96.784180000000006</v>
      </c>
      <c r="B1947" s="23">
        <v>-95.806145000000001</v>
      </c>
      <c r="C1947" s="25">
        <v>4.8011518000000004</v>
      </c>
      <c r="D1947" s="26">
        <v>-4.6605468000000001E-3</v>
      </c>
      <c r="E1947" s="28">
        <f t="shared" si="90"/>
        <v>7.7332457233333333E-4</v>
      </c>
      <c r="F1947" s="18">
        <f t="shared" si="91"/>
        <v>3.3884492345175277</v>
      </c>
      <c r="G1947" s="12">
        <f t="shared" si="92"/>
        <v>23.362421546563439</v>
      </c>
    </row>
    <row r="1948" spans="1:7" x14ac:dyDescent="0.25">
      <c r="A1948" s="24">
        <v>96.833984000000001</v>
      </c>
      <c r="B1948" s="23">
        <v>-95.875145000000003</v>
      </c>
      <c r="C1948" s="25">
        <v>4.8011670000000004</v>
      </c>
      <c r="D1948" s="26">
        <v>-4.6639795999999997E-3</v>
      </c>
      <c r="E1948" s="28">
        <f t="shared" si="90"/>
        <v>7.7389670566666664E-4</v>
      </c>
      <c r="F1948" s="18">
        <f t="shared" si="91"/>
        <v>3.3908896103116031</v>
      </c>
      <c r="G1948" s="12">
        <f t="shared" si="92"/>
        <v>23.379247263606043</v>
      </c>
    </row>
    <row r="1949" spans="1:7" x14ac:dyDescent="0.25">
      <c r="A1949" s="24">
        <v>96.883788999999993</v>
      </c>
      <c r="B1949" s="23">
        <v>-95.923332000000002</v>
      </c>
      <c r="C1949" s="25">
        <v>4.8011040999999999</v>
      </c>
      <c r="D1949" s="26">
        <v>-4.6656368999999998E-3</v>
      </c>
      <c r="E1949" s="28">
        <f t="shared" si="90"/>
        <v>7.7417292233333335E-4</v>
      </c>
      <c r="F1949" s="18">
        <f t="shared" si="91"/>
        <v>3.3925938768099964</v>
      </c>
      <c r="G1949" s="12">
        <f t="shared" si="92"/>
        <v>23.390997710376077</v>
      </c>
    </row>
    <row r="1950" spans="1:7" x14ac:dyDescent="0.25">
      <c r="A1950" s="24">
        <v>96.933593999999999</v>
      </c>
      <c r="B1950" s="23">
        <v>-95.970878999999996</v>
      </c>
      <c r="C1950" s="25">
        <v>4.8010526000000002</v>
      </c>
      <c r="D1950" s="26">
        <v>-4.6693561999999996E-3</v>
      </c>
      <c r="E1950" s="28">
        <f t="shared" si="90"/>
        <v>7.7479280566666658E-4</v>
      </c>
      <c r="F1950" s="18">
        <f t="shared" si="91"/>
        <v>3.3942755079387052</v>
      </c>
      <c r="G1950" s="12">
        <f t="shared" si="92"/>
        <v>23.402592092524259</v>
      </c>
    </row>
    <row r="1951" spans="1:7" x14ac:dyDescent="0.25">
      <c r="A1951" s="24">
        <v>96.983397999999994</v>
      </c>
      <c r="B1951" s="23">
        <v>-96.012412999999995</v>
      </c>
      <c r="C1951" s="25">
        <v>4.8010301999999996</v>
      </c>
      <c r="D1951" s="26">
        <v>-4.6694101999999998E-3</v>
      </c>
      <c r="E1951" s="28">
        <f t="shared" si="90"/>
        <v>7.7480180566666661E-4</v>
      </c>
      <c r="F1951" s="18">
        <f t="shared" si="91"/>
        <v>3.3957444726956783</v>
      </c>
      <c r="G1951" s="12">
        <f t="shared" si="92"/>
        <v>23.412720198780018</v>
      </c>
    </row>
    <row r="1952" spans="1:7" x14ac:dyDescent="0.25">
      <c r="A1952" s="24">
        <v>97.033203</v>
      </c>
      <c r="B1952" s="23">
        <v>-96.062195000000003</v>
      </c>
      <c r="C1952" s="25">
        <v>4.8009728999999997</v>
      </c>
      <c r="D1952" s="26">
        <v>-4.6737552999999996E-3</v>
      </c>
      <c r="E1952" s="28">
        <f t="shared" si="90"/>
        <v>7.7552598899999995E-4</v>
      </c>
      <c r="F1952" s="18">
        <f t="shared" si="91"/>
        <v>3.3975051507794563</v>
      </c>
      <c r="G1952" s="12">
        <f t="shared" si="92"/>
        <v>23.424859587849806</v>
      </c>
    </row>
    <row r="1953" spans="1:7" x14ac:dyDescent="0.25">
      <c r="A1953" s="24">
        <v>97.083008000000007</v>
      </c>
      <c r="B1953" s="23">
        <v>-96.130791000000002</v>
      </c>
      <c r="C1953" s="25">
        <v>4.8010039000000004</v>
      </c>
      <c r="D1953" s="26">
        <v>-4.6773194000000002E-3</v>
      </c>
      <c r="E1953" s="28">
        <f t="shared" si="90"/>
        <v>7.7612000566666672E-4</v>
      </c>
      <c r="F1953" s="18">
        <f t="shared" si="91"/>
        <v>3.3999312379964191</v>
      </c>
      <c r="G1953" s="12">
        <f t="shared" si="92"/>
        <v>23.441586789099873</v>
      </c>
    </row>
    <row r="1954" spans="1:7" x14ac:dyDescent="0.25">
      <c r="A1954" s="24">
        <v>97.132812999999999</v>
      </c>
      <c r="B1954" s="23">
        <v>-96.156090000000006</v>
      </c>
      <c r="C1954" s="25">
        <v>4.8008369999999996</v>
      </c>
      <c r="D1954" s="26">
        <v>-4.6794176999999998E-3</v>
      </c>
      <c r="E1954" s="28">
        <f t="shared" si="90"/>
        <v>7.7646972233333335E-4</v>
      </c>
      <c r="F1954" s="18">
        <f t="shared" si="91"/>
        <v>3.4008260070864815</v>
      </c>
      <c r="G1954" s="12">
        <f t="shared" si="92"/>
        <v>23.447755974831189</v>
      </c>
    </row>
    <row r="1955" spans="1:7" x14ac:dyDescent="0.25">
      <c r="A1955" s="24">
        <v>97.182616999999993</v>
      </c>
      <c r="B1955" s="23">
        <v>-96.207335999999998</v>
      </c>
      <c r="C1955" s="25">
        <v>4.8008803999999996</v>
      </c>
      <c r="D1955" s="26">
        <v>-4.6802815000000003E-3</v>
      </c>
      <c r="E1955" s="28">
        <f t="shared" si="90"/>
        <v>7.7661368900000007E-4</v>
      </c>
      <c r="F1955" s="18">
        <f t="shared" si="91"/>
        <v>3.4026384635784122</v>
      </c>
      <c r="G1955" s="12">
        <f t="shared" si="92"/>
        <v>23.460252361723441</v>
      </c>
    </row>
    <row r="1956" spans="1:7" x14ac:dyDescent="0.25">
      <c r="A1956" s="24">
        <v>97.232422</v>
      </c>
      <c r="B1956" s="23">
        <v>-96.264258999999996</v>
      </c>
      <c r="C1956" s="25">
        <v>4.800859</v>
      </c>
      <c r="D1956" s="26">
        <v>-4.6836374999999998E-3</v>
      </c>
      <c r="E1956" s="28">
        <f t="shared" si="90"/>
        <v>7.7717302233333335E-4</v>
      </c>
      <c r="F1956" s="18">
        <f t="shared" si="91"/>
        <v>3.4046517028729939</v>
      </c>
      <c r="G1956" s="12">
        <f t="shared" si="92"/>
        <v>23.474133090581645</v>
      </c>
    </row>
    <row r="1957" spans="1:7" x14ac:dyDescent="0.25">
      <c r="A1957" s="24">
        <v>97.282227000000006</v>
      </c>
      <c r="B1957" s="23">
        <v>-96.317038999999994</v>
      </c>
      <c r="C1957" s="25">
        <v>4.8008451000000001</v>
      </c>
      <c r="D1957" s="26">
        <v>-4.6863019999999998E-3</v>
      </c>
      <c r="E1957" s="28">
        <f t="shared" si="90"/>
        <v>7.7761710566666669E-4</v>
      </c>
      <c r="F1957" s="18">
        <f t="shared" si="91"/>
        <v>3.4065184135166362</v>
      </c>
      <c r="G1957" s="12">
        <f t="shared" si="92"/>
        <v>23.487003544864379</v>
      </c>
    </row>
    <row r="1958" spans="1:7" x14ac:dyDescent="0.25">
      <c r="A1958" s="24">
        <v>97.332031000000001</v>
      </c>
      <c r="B1958" s="23">
        <v>-96.359673000000001</v>
      </c>
      <c r="C1958" s="25">
        <v>4.8007635999999998</v>
      </c>
      <c r="D1958" s="26">
        <v>-4.6877860999999998E-3</v>
      </c>
      <c r="E1958" s="28">
        <f t="shared" si="90"/>
        <v>7.7786445566666669E-4</v>
      </c>
      <c r="F1958" s="18">
        <f t="shared" si="91"/>
        <v>3.4080262828152543</v>
      </c>
      <c r="G1958" s="12">
        <f t="shared" si="92"/>
        <v>23.497399887188941</v>
      </c>
    </row>
    <row r="1959" spans="1:7" x14ac:dyDescent="0.25">
      <c r="A1959" s="24">
        <v>97.381836000000007</v>
      </c>
      <c r="B1959" s="23">
        <v>-96.429732999999999</v>
      </c>
      <c r="C1959" s="25">
        <v>4.8007568999999997</v>
      </c>
      <c r="D1959" s="26">
        <v>-4.6922266000000001E-3</v>
      </c>
      <c r="E1959" s="28">
        <f t="shared" si="90"/>
        <v>7.7860453900000003E-4</v>
      </c>
      <c r="F1959" s="18">
        <f t="shared" si="91"/>
        <v>3.4105041484403693</v>
      </c>
      <c r="G1959" s="12">
        <f t="shared" si="92"/>
        <v>23.514484086261476</v>
      </c>
    </row>
    <row r="1960" spans="1:7" x14ac:dyDescent="0.25">
      <c r="A1960" s="24">
        <v>97.431640999999999</v>
      </c>
      <c r="B1960" s="23">
        <v>-96.474434000000002</v>
      </c>
      <c r="C1960" s="25">
        <v>4.8006678000000003</v>
      </c>
      <c r="D1960" s="26">
        <v>-4.6957494000000001E-3</v>
      </c>
      <c r="E1960" s="28">
        <f t="shared" si="90"/>
        <v>7.7919167233333336E-4</v>
      </c>
      <c r="F1960" s="18">
        <f t="shared" si="91"/>
        <v>3.4120851229095139</v>
      </c>
      <c r="G1960" s="12">
        <f t="shared" si="92"/>
        <v>23.525384468544395</v>
      </c>
    </row>
    <row r="1961" spans="1:7" x14ac:dyDescent="0.25">
      <c r="A1961" s="24">
        <v>97.481444999999994</v>
      </c>
      <c r="B1961" s="23">
        <v>-96.518119999999996</v>
      </c>
      <c r="C1961" s="25">
        <v>4.8007692999999998</v>
      </c>
      <c r="D1961" s="26">
        <v>-4.6969949999999998E-3</v>
      </c>
      <c r="E1961" s="28">
        <f t="shared" si="90"/>
        <v>7.7939927233333336E-4</v>
      </c>
      <c r="F1961" s="18">
        <f t="shared" si="91"/>
        <v>3.4136301990970499</v>
      </c>
      <c r="G1961" s="12">
        <f t="shared" si="92"/>
        <v>23.53603734209111</v>
      </c>
    </row>
    <row r="1962" spans="1:7" x14ac:dyDescent="0.25">
      <c r="A1962" s="24">
        <v>97.53125</v>
      </c>
      <c r="B1962" s="23">
        <v>-96.557479999999998</v>
      </c>
      <c r="C1962" s="25">
        <v>4.8006710999999997</v>
      </c>
      <c r="D1962" s="26">
        <v>-4.7005950000000001E-3</v>
      </c>
      <c r="E1962" s="28">
        <f t="shared" si="90"/>
        <v>7.7999927233333337E-4</v>
      </c>
      <c r="F1962" s="18">
        <f t="shared" si="91"/>
        <v>3.4150222743326273</v>
      </c>
      <c r="G1962" s="12">
        <f t="shared" si="92"/>
        <v>23.545635316334543</v>
      </c>
    </row>
    <row r="1963" spans="1:7" x14ac:dyDescent="0.25">
      <c r="A1963" s="24">
        <v>97.581055000000006</v>
      </c>
      <c r="B1963" s="23">
        <v>-96.617660999999998</v>
      </c>
      <c r="C1963" s="25">
        <v>4.8006129</v>
      </c>
      <c r="D1963" s="26">
        <v>-4.7038434999999998E-3</v>
      </c>
      <c r="E1963" s="28">
        <f t="shared" si="90"/>
        <v>7.8054068899999999E-4</v>
      </c>
      <c r="F1963" s="18">
        <f t="shared" si="91"/>
        <v>3.4171507418060081</v>
      </c>
      <c r="G1963" s="12">
        <f t="shared" si="92"/>
        <v>23.560310511658329</v>
      </c>
    </row>
    <row r="1964" spans="1:7" x14ac:dyDescent="0.25">
      <c r="A1964" s="24">
        <v>97.630859000000001</v>
      </c>
      <c r="B1964" s="23">
        <v>-96.649512999999999</v>
      </c>
      <c r="C1964" s="25">
        <v>4.8006773000000003</v>
      </c>
      <c r="D1964" s="26">
        <v>-4.7041415E-3</v>
      </c>
      <c r="E1964" s="28">
        <f t="shared" si="90"/>
        <v>7.8059035566666664E-4</v>
      </c>
      <c r="F1964" s="18">
        <f t="shared" si="91"/>
        <v>3.4182772758609774</v>
      </c>
      <c r="G1964" s="12">
        <f t="shared" si="92"/>
        <v>23.56807765280675</v>
      </c>
    </row>
    <row r="1965" spans="1:7" x14ac:dyDescent="0.25">
      <c r="A1965" s="24">
        <v>97.680663999999993</v>
      </c>
      <c r="B1965" s="23">
        <v>-96.718795999999998</v>
      </c>
      <c r="C1965" s="25">
        <v>4.8005939</v>
      </c>
      <c r="D1965" s="26">
        <v>-4.7078487000000004E-3</v>
      </c>
      <c r="E1965" s="28">
        <f t="shared" si="90"/>
        <v>7.8120822233333342E-4</v>
      </c>
      <c r="F1965" s="18">
        <f t="shared" si="91"/>
        <v>3.4207276607325854</v>
      </c>
      <c r="G1965" s="12">
        <f t="shared" si="92"/>
        <v>23.584972379674326</v>
      </c>
    </row>
    <row r="1966" spans="1:7" x14ac:dyDescent="0.25">
      <c r="A1966" s="24">
        <v>97.730468999999999</v>
      </c>
      <c r="B1966" s="23">
        <v>-96.765761999999995</v>
      </c>
      <c r="C1966" s="25">
        <v>4.8005800000000001</v>
      </c>
      <c r="D1966" s="26">
        <v>-4.7100959E-3</v>
      </c>
      <c r="E1966" s="28">
        <f t="shared" si="90"/>
        <v>7.8158275566666668E-4</v>
      </c>
      <c r="F1966" s="18">
        <f t="shared" si="91"/>
        <v>3.4223887431897531</v>
      </c>
      <c r="G1966" s="12">
        <f t="shared" si="92"/>
        <v>23.596425084407993</v>
      </c>
    </row>
    <row r="1967" spans="1:7" x14ac:dyDescent="0.25">
      <c r="A1967" s="24">
        <v>97.780272999999994</v>
      </c>
      <c r="B1967" s="23">
        <v>-96.813834999999997</v>
      </c>
      <c r="C1967" s="25">
        <v>4.8005795000000004</v>
      </c>
      <c r="D1967" s="26">
        <v>-4.7138509999999998E-3</v>
      </c>
      <c r="E1967" s="28">
        <f t="shared" si="90"/>
        <v>7.8220860566666662E-4</v>
      </c>
      <c r="F1967" s="18">
        <f t="shared" si="91"/>
        <v>3.4240889777629211</v>
      </c>
      <c r="G1967" s="12">
        <f t="shared" si="92"/>
        <v>23.608147732167257</v>
      </c>
    </row>
    <row r="1968" spans="1:7" x14ac:dyDescent="0.25">
      <c r="A1968" s="24">
        <v>97.830078</v>
      </c>
      <c r="B1968" s="23">
        <v>-96.868285999999998</v>
      </c>
      <c r="C1968" s="25">
        <v>4.800446</v>
      </c>
      <c r="D1968" s="26">
        <v>-4.7153174000000003E-3</v>
      </c>
      <c r="E1968" s="28">
        <f t="shared" si="90"/>
        <v>7.8245300566666669E-4</v>
      </c>
      <c r="F1968" s="18">
        <f t="shared" si="91"/>
        <v>3.4260147879420981</v>
      </c>
      <c r="G1968" s="12">
        <f t="shared" si="92"/>
        <v>23.62142566142359</v>
      </c>
    </row>
    <row r="1969" spans="1:7" x14ac:dyDescent="0.25">
      <c r="A1969" s="24">
        <v>97.879883000000007</v>
      </c>
      <c r="B1969" s="23">
        <v>-96.905983000000006</v>
      </c>
      <c r="C1969" s="25">
        <v>4.8003220999999998</v>
      </c>
      <c r="D1969" s="26">
        <v>-4.7160270999999998E-3</v>
      </c>
      <c r="E1969" s="28">
        <f t="shared" si="90"/>
        <v>7.8257128899999996E-4</v>
      </c>
      <c r="F1969" s="18">
        <f t="shared" si="91"/>
        <v>3.4273480465842621</v>
      </c>
      <c r="G1969" s="12">
        <f t="shared" si="92"/>
        <v>23.630618111501203</v>
      </c>
    </row>
    <row r="1970" spans="1:7" x14ac:dyDescent="0.25">
      <c r="A1970" s="24">
        <v>97.929687999999999</v>
      </c>
      <c r="B1970" s="23">
        <v>-96.961128000000002</v>
      </c>
      <c r="C1970" s="25">
        <v>4.8004198000000002</v>
      </c>
      <c r="D1970" s="26">
        <v>-4.7187330000000001E-3</v>
      </c>
      <c r="E1970" s="28">
        <f t="shared" si="90"/>
        <v>7.8302227233333337E-4</v>
      </c>
      <c r="F1970" s="18">
        <f t="shared" si="91"/>
        <v>3.42929840199244</v>
      </c>
      <c r="G1970" s="12">
        <f t="shared" si="92"/>
        <v>23.644065273331847</v>
      </c>
    </row>
    <row r="1971" spans="1:7" x14ac:dyDescent="0.25">
      <c r="A1971" s="24">
        <v>97.979491999999993</v>
      </c>
      <c r="B1971" s="23">
        <v>-97.015366</v>
      </c>
      <c r="C1971" s="25">
        <v>4.8003716000000001</v>
      </c>
      <c r="D1971" s="26">
        <v>-4.7228512999999998E-3</v>
      </c>
      <c r="E1971" s="28">
        <f t="shared" si="90"/>
        <v>7.8370865566666662E-4</v>
      </c>
      <c r="F1971" s="18">
        <f t="shared" si="91"/>
        <v>3.4312166788376439</v>
      </c>
      <c r="G1971" s="12">
        <f t="shared" si="92"/>
        <v>23.657291262331224</v>
      </c>
    </row>
    <row r="1972" spans="1:7" x14ac:dyDescent="0.25">
      <c r="A1972" s="24">
        <v>98.029297</v>
      </c>
      <c r="B1972" s="23">
        <v>-97.057877000000005</v>
      </c>
      <c r="C1972" s="25">
        <v>4.8003488000000001</v>
      </c>
      <c r="D1972" s="26">
        <v>-4.7261417000000003E-3</v>
      </c>
      <c r="E1972" s="28">
        <f t="shared" si="90"/>
        <v>7.8425705566666671E-4</v>
      </c>
      <c r="F1972" s="18">
        <f t="shared" si="91"/>
        <v>3.4327201979011508</v>
      </c>
      <c r="G1972" s="12">
        <f t="shared" si="92"/>
        <v>23.667657610986268</v>
      </c>
    </row>
    <row r="1973" spans="1:7" x14ac:dyDescent="0.25">
      <c r="A1973" s="24">
        <v>98.079102000000006</v>
      </c>
      <c r="B1973" s="23">
        <v>-97.095589000000004</v>
      </c>
      <c r="C1973" s="25">
        <v>4.8002529000000003</v>
      </c>
      <c r="D1973" s="26">
        <v>-4.7263503000000004E-3</v>
      </c>
      <c r="E1973" s="28">
        <f t="shared" si="90"/>
        <v>7.8429182233333338E-4</v>
      </c>
      <c r="F1973" s="18">
        <f t="shared" si="91"/>
        <v>3.4340539870597913</v>
      </c>
      <c r="G1973" s="12">
        <f t="shared" si="92"/>
        <v>23.676853718828454</v>
      </c>
    </row>
    <row r="1974" spans="1:7" x14ac:dyDescent="0.25">
      <c r="A1974" s="24">
        <v>98.128906000000001</v>
      </c>
      <c r="B1974" s="23">
        <v>-97.151206999999999</v>
      </c>
      <c r="C1974" s="25">
        <v>4.800262</v>
      </c>
      <c r="D1974" s="26">
        <v>-4.7274348000000002E-3</v>
      </c>
      <c r="E1974" s="28">
        <f t="shared" si="90"/>
        <v>7.8447257233333343E-4</v>
      </c>
      <c r="F1974" s="18">
        <f t="shared" si="91"/>
        <v>3.4360210714208765</v>
      </c>
      <c r="G1974" s="12">
        <f t="shared" si="92"/>
        <v>23.690416222168679</v>
      </c>
    </row>
    <row r="1975" spans="1:7" x14ac:dyDescent="0.25">
      <c r="A1975" s="24">
        <v>98.178711000000007</v>
      </c>
      <c r="B1975" s="23">
        <v>-97.194061000000005</v>
      </c>
      <c r="C1975" s="25">
        <v>4.8002367000000001</v>
      </c>
      <c r="D1975" s="26">
        <v>-4.7315774E-3</v>
      </c>
      <c r="E1975" s="28">
        <f t="shared" si="90"/>
        <v>7.8516300566666664E-4</v>
      </c>
      <c r="F1975" s="18">
        <f t="shared" si="91"/>
        <v>3.4375367216278234</v>
      </c>
      <c r="G1975" s="12">
        <f t="shared" si="92"/>
        <v>23.700866211706998</v>
      </c>
    </row>
    <row r="1976" spans="1:7" x14ac:dyDescent="0.25">
      <c r="A1976" s="24">
        <v>98.228515999999999</v>
      </c>
      <c r="B1976" s="23">
        <v>-97.254065999999995</v>
      </c>
      <c r="C1976" s="25">
        <v>4.8001752</v>
      </c>
      <c r="D1976" s="26">
        <v>-4.7349156999999999E-3</v>
      </c>
      <c r="E1976" s="28">
        <f t="shared" si="90"/>
        <v>7.8571938900000001E-4</v>
      </c>
      <c r="F1976" s="18">
        <f t="shared" si="91"/>
        <v>3.4396589643745408</v>
      </c>
      <c r="G1976" s="12">
        <f t="shared" si="92"/>
        <v>23.715498489259772</v>
      </c>
    </row>
    <row r="1977" spans="1:7" x14ac:dyDescent="0.25">
      <c r="A1977" s="24">
        <v>98.278319999999994</v>
      </c>
      <c r="B1977" s="23">
        <v>-97.308791999999997</v>
      </c>
      <c r="C1977" s="25">
        <v>4.8001914000000001</v>
      </c>
      <c r="D1977" s="26">
        <v>-4.7387243000000003E-3</v>
      </c>
      <c r="E1977" s="28">
        <f t="shared" si="90"/>
        <v>7.8635415566666669E-4</v>
      </c>
      <c r="F1977" s="18">
        <f t="shared" si="91"/>
        <v>3.4415945006891291</v>
      </c>
      <c r="G1977" s="12">
        <f t="shared" si="92"/>
        <v>23.728843477533303</v>
      </c>
    </row>
    <row r="1978" spans="1:7" x14ac:dyDescent="0.25">
      <c r="A1978" s="24">
        <v>98.328125</v>
      </c>
      <c r="B1978" s="23">
        <v>-97.354789999999994</v>
      </c>
      <c r="C1978" s="25">
        <v>4.8001676</v>
      </c>
      <c r="D1978" s="26">
        <v>-4.7410489000000002E-3</v>
      </c>
      <c r="E1978" s="28">
        <f t="shared" si="90"/>
        <v>7.8674158900000001E-4</v>
      </c>
      <c r="F1978" s="18">
        <f t="shared" si="91"/>
        <v>3.4432213471496489</v>
      </c>
      <c r="G1978" s="12">
        <f t="shared" si="92"/>
        <v>23.740060134526427</v>
      </c>
    </row>
    <row r="1979" spans="1:7" x14ac:dyDescent="0.25">
      <c r="A1979" s="24">
        <v>98.377930000000006</v>
      </c>
      <c r="B1979" s="23">
        <v>-97.389533999999998</v>
      </c>
      <c r="C1979" s="25">
        <v>4.8002719999999997</v>
      </c>
      <c r="D1979" s="26">
        <v>-4.7426522E-3</v>
      </c>
      <c r="E1979" s="28">
        <f t="shared" si="90"/>
        <v>7.8700880566666669E-4</v>
      </c>
      <c r="F1979" s="18">
        <f t="shared" si="91"/>
        <v>3.444450164781379</v>
      </c>
      <c r="G1979" s="12">
        <f t="shared" si="92"/>
        <v>23.748532492684809</v>
      </c>
    </row>
    <row r="1980" spans="1:7" x14ac:dyDescent="0.25">
      <c r="A1980" s="24">
        <v>98.427734000000001</v>
      </c>
      <c r="B1980" s="23">
        <v>-97.462326000000004</v>
      </c>
      <c r="C1980" s="25">
        <v>4.8000673999999997</v>
      </c>
      <c r="D1980" s="26">
        <v>-4.7457041000000004E-3</v>
      </c>
      <c r="E1980" s="28">
        <f t="shared" si="90"/>
        <v>7.8751745566666678E-4</v>
      </c>
      <c r="F1980" s="18">
        <f t="shared" si="91"/>
        <v>3.4470246551408339</v>
      </c>
      <c r="G1980" s="12">
        <f t="shared" si="92"/>
        <v>23.766282892611848</v>
      </c>
    </row>
    <row r="1981" spans="1:7" x14ac:dyDescent="0.25">
      <c r="A1981" s="24">
        <v>98.477538999999993</v>
      </c>
      <c r="B1981" s="23">
        <v>-97.522827000000007</v>
      </c>
      <c r="C1981" s="25">
        <v>4.8000125999999996</v>
      </c>
      <c r="D1981" s="26">
        <v>-4.7470330999999999E-3</v>
      </c>
      <c r="E1981" s="28">
        <f t="shared" si="90"/>
        <v>7.8773895566666664E-4</v>
      </c>
      <c r="F1981" s="18">
        <f t="shared" si="91"/>
        <v>3.4491644402990569</v>
      </c>
      <c r="G1981" s="12">
        <f t="shared" si="92"/>
        <v>23.781036120246554</v>
      </c>
    </row>
    <row r="1982" spans="1:7" x14ac:dyDescent="0.25">
      <c r="A1982" s="24">
        <v>98.527343999999999</v>
      </c>
      <c r="B1982" s="23">
        <v>-97.574134999999998</v>
      </c>
      <c r="C1982" s="25">
        <v>4.8000645999999998</v>
      </c>
      <c r="D1982" s="26">
        <v>-4.7517833000000004E-3</v>
      </c>
      <c r="E1982" s="28">
        <f t="shared" si="90"/>
        <v>7.8853065566666675E-4</v>
      </c>
      <c r="F1982" s="18">
        <f t="shared" si="91"/>
        <v>3.4509790895924253</v>
      </c>
      <c r="G1982" s="12">
        <f t="shared" si="92"/>
        <v>23.793547625899048</v>
      </c>
    </row>
    <row r="1983" spans="1:7" x14ac:dyDescent="0.25">
      <c r="A1983" s="24">
        <v>98.577147999999994</v>
      </c>
      <c r="B1983" s="23">
        <v>-97.603790000000004</v>
      </c>
      <c r="C1983" s="25">
        <v>4.7999457999999997</v>
      </c>
      <c r="D1983" s="26">
        <v>-4.7510740999999997E-3</v>
      </c>
      <c r="E1983" s="28">
        <f t="shared" si="90"/>
        <v>7.8841245566666667E-4</v>
      </c>
      <c r="F1983" s="18">
        <f t="shared" si="91"/>
        <v>3.4520279206674012</v>
      </c>
      <c r="G1983" s="12">
        <f t="shared" si="92"/>
        <v>23.800779026462791</v>
      </c>
    </row>
    <row r="1984" spans="1:7" x14ac:dyDescent="0.25">
      <c r="A1984" s="24">
        <v>98.626953</v>
      </c>
      <c r="B1984" s="23">
        <v>-97.668671000000003</v>
      </c>
      <c r="C1984" s="25">
        <v>4.8000211999999998</v>
      </c>
      <c r="D1984" s="26">
        <v>-4.7579110000000001E-3</v>
      </c>
      <c r="E1984" s="28">
        <f t="shared" si="90"/>
        <v>7.8955193900000003E-4</v>
      </c>
      <c r="F1984" s="18">
        <f t="shared" si="91"/>
        <v>3.4543226166369001</v>
      </c>
      <c r="G1984" s="12">
        <f t="shared" si="92"/>
        <v>23.816600321353246</v>
      </c>
    </row>
    <row r="1985" spans="1:7" x14ac:dyDescent="0.25">
      <c r="A1985" s="24">
        <v>98.676758000000007</v>
      </c>
      <c r="B1985" s="23">
        <v>-97.699104000000005</v>
      </c>
      <c r="C1985" s="25">
        <v>4.7998700000000003</v>
      </c>
      <c r="D1985" s="26">
        <v>-4.7583397999999997E-3</v>
      </c>
      <c r="E1985" s="28">
        <f t="shared" si="90"/>
        <v>7.8962340566666664E-4</v>
      </c>
      <c r="F1985" s="18">
        <f t="shared" si="91"/>
        <v>3.4553989638331477</v>
      </c>
      <c r="G1985" s="12">
        <f t="shared" si="92"/>
        <v>23.82402143797292</v>
      </c>
    </row>
    <row r="1986" spans="1:7" x14ac:dyDescent="0.25">
      <c r="A1986" s="24">
        <v>98.726562999999999</v>
      </c>
      <c r="B1986" s="23">
        <v>-97.753180999999998</v>
      </c>
      <c r="C1986" s="25">
        <v>4.7999324999999997</v>
      </c>
      <c r="D1986" s="26">
        <v>-4.7602770000000003E-3</v>
      </c>
      <c r="E1986" s="28">
        <f t="shared" si="90"/>
        <v>7.8994627233333343E-4</v>
      </c>
      <c r="F1986" s="18">
        <f t="shared" si="91"/>
        <v>3.4573115464681656</v>
      </c>
      <c r="G1986" s="12">
        <f t="shared" si="92"/>
        <v>23.837208166965862</v>
      </c>
    </row>
    <row r="1987" spans="1:7" x14ac:dyDescent="0.25">
      <c r="A1987" s="24">
        <v>98.776366999999993</v>
      </c>
      <c r="B1987" s="23">
        <v>-97.813643999999996</v>
      </c>
      <c r="C1987" s="25">
        <v>4.7999330000000002</v>
      </c>
      <c r="D1987" s="26">
        <v>-4.7634480999999996E-3</v>
      </c>
      <c r="E1987" s="28">
        <f t="shared" si="90"/>
        <v>7.9047478899999999E-4</v>
      </c>
      <c r="F1987" s="18">
        <f t="shared" si="91"/>
        <v>3.4594499876513134</v>
      </c>
      <c r="G1987" s="12">
        <f t="shared" si="92"/>
        <v>23.851952128263648</v>
      </c>
    </row>
    <row r="1988" spans="1:7" x14ac:dyDescent="0.25">
      <c r="A1988" s="24">
        <v>98.826172</v>
      </c>
      <c r="B1988" s="23">
        <v>-97.855202000000006</v>
      </c>
      <c r="C1988" s="25">
        <v>4.7998270999999999</v>
      </c>
      <c r="D1988" s="26">
        <v>-4.7658980000000002E-3</v>
      </c>
      <c r="E1988" s="28">
        <f t="shared" si="90"/>
        <v>7.9088310566666675E-4</v>
      </c>
      <c r="F1988" s="18">
        <f t="shared" si="91"/>
        <v>3.4609198012346498</v>
      </c>
      <c r="G1988" s="12">
        <f t="shared" si="92"/>
        <v>23.862086086942732</v>
      </c>
    </row>
    <row r="1989" spans="1:7" x14ac:dyDescent="0.25">
      <c r="A1989" s="24">
        <v>98.875977000000006</v>
      </c>
      <c r="B1989" s="23">
        <v>-97.900726000000006</v>
      </c>
      <c r="C1989" s="25">
        <v>4.7998428000000004</v>
      </c>
      <c r="D1989" s="26">
        <v>-4.7683595000000004E-3</v>
      </c>
      <c r="E1989" s="28">
        <f t="shared" ref="E1989:E2052" si="93" xml:space="preserve"> (delta_0 - D1989) / L</f>
        <v>7.9129335566666679E-4</v>
      </c>
      <c r="F1989" s="18">
        <f t="shared" ref="F1989:F2052" si="94" xml:space="preserve"> -B1989 / A_6x12_in2</f>
        <v>3.4625298833744975</v>
      </c>
      <c r="G1989" s="12">
        <f t="shared" ref="G1989:G2052" si="95" xml:space="preserve"> -B1989 * kip_to_N / A_6x12_mm2</f>
        <v>23.873187158575302</v>
      </c>
    </row>
    <row r="1990" spans="1:7" x14ac:dyDescent="0.25">
      <c r="A1990" s="24">
        <v>98.925781000000001</v>
      </c>
      <c r="B1990" s="23">
        <v>-97.959259000000003</v>
      </c>
      <c r="C1990" s="25">
        <v>4.7997527</v>
      </c>
      <c r="D1990" s="26">
        <v>-4.7712442000000001E-3</v>
      </c>
      <c r="E1990" s="28">
        <f t="shared" si="93"/>
        <v>7.9177413900000007E-4</v>
      </c>
      <c r="F1990" s="18">
        <f t="shared" si="94"/>
        <v>3.4646000647709414</v>
      </c>
      <c r="G1990" s="12">
        <f t="shared" si="95"/>
        <v>23.887460487497837</v>
      </c>
    </row>
    <row r="1991" spans="1:7" x14ac:dyDescent="0.25">
      <c r="A1991" s="24">
        <v>98.975586000000007</v>
      </c>
      <c r="B1991" s="23">
        <v>-98.014838999999995</v>
      </c>
      <c r="C1991" s="25">
        <v>4.7997622</v>
      </c>
      <c r="D1991" s="26">
        <v>-4.7747375999999996E-3</v>
      </c>
      <c r="E1991" s="28">
        <f t="shared" si="93"/>
        <v>7.9235637233333325E-4</v>
      </c>
      <c r="F1991" s="18">
        <f t="shared" si="94"/>
        <v>3.4665658051569519</v>
      </c>
      <c r="G1991" s="12">
        <f t="shared" si="95"/>
        <v>23.901013724501141</v>
      </c>
    </row>
    <row r="1992" spans="1:7" x14ac:dyDescent="0.25">
      <c r="A1992" s="24">
        <v>99.025390999999999</v>
      </c>
      <c r="B1992" s="23">
        <v>-98.051468</v>
      </c>
      <c r="C1992" s="25">
        <v>4.7996964000000002</v>
      </c>
      <c r="D1992" s="26">
        <v>-4.7785281000000002E-3</v>
      </c>
      <c r="E1992" s="28">
        <f t="shared" si="93"/>
        <v>7.9298812233333335E-4</v>
      </c>
      <c r="F1992" s="18">
        <f t="shared" si="94"/>
        <v>3.467861291025955</v>
      </c>
      <c r="G1992" s="12">
        <f t="shared" si="95"/>
        <v>23.909945741741051</v>
      </c>
    </row>
    <row r="1993" spans="1:7" x14ac:dyDescent="0.25">
      <c r="A1993" s="24">
        <v>99.075194999999994</v>
      </c>
      <c r="B1993" s="23">
        <v>-98.097037999999998</v>
      </c>
      <c r="C1993" s="25">
        <v>4.7997198000000001</v>
      </c>
      <c r="D1993" s="26">
        <v>-4.7787903000000003E-3</v>
      </c>
      <c r="E1993" s="28">
        <f t="shared" si="93"/>
        <v>7.930318223333334E-4</v>
      </c>
      <c r="F1993" s="18">
        <f t="shared" si="94"/>
        <v>3.4694730000829987</v>
      </c>
      <c r="G1993" s="12">
        <f t="shared" si="95"/>
        <v>23.921058030518317</v>
      </c>
    </row>
    <row r="1994" spans="1:7" x14ac:dyDescent="0.25">
      <c r="A1994" s="24">
        <v>99.125</v>
      </c>
      <c r="B1994" s="23">
        <v>-98.154160000000005</v>
      </c>
      <c r="C1994" s="25">
        <v>4.7996397000000002</v>
      </c>
      <c r="D1994" s="26">
        <v>-4.7803819000000001E-3</v>
      </c>
      <c r="E1994" s="28">
        <f t="shared" si="93"/>
        <v>7.9329708900000007E-4</v>
      </c>
      <c r="F1994" s="18">
        <f t="shared" si="94"/>
        <v>3.4714932775628422</v>
      </c>
      <c r="G1994" s="12">
        <f t="shared" si="95"/>
        <v>23.934987285719881</v>
      </c>
    </row>
    <row r="1995" spans="1:7" x14ac:dyDescent="0.25">
      <c r="A1995" s="24">
        <v>99.174805000000006</v>
      </c>
      <c r="B1995" s="23">
        <v>-98.186156999999994</v>
      </c>
      <c r="C1995" s="25">
        <v>4.7996344999999998</v>
      </c>
      <c r="D1995" s="26">
        <v>-4.7840653000000002E-3</v>
      </c>
      <c r="E1995" s="28">
        <f t="shared" si="93"/>
        <v>7.9391098900000005E-4</v>
      </c>
      <c r="F1995" s="18">
        <f t="shared" si="94"/>
        <v>3.4726249399437559</v>
      </c>
      <c r="G1995" s="12">
        <f t="shared" si="95"/>
        <v>23.942789785259187</v>
      </c>
    </row>
    <row r="1996" spans="1:7" x14ac:dyDescent="0.25">
      <c r="A1996" s="24">
        <v>99.224609000000001</v>
      </c>
      <c r="B1996" s="23">
        <v>-98.240707</v>
      </c>
      <c r="C1996" s="25">
        <v>4.7995510000000001</v>
      </c>
      <c r="D1996" s="26">
        <v>-4.7855731E-3</v>
      </c>
      <c r="E1996" s="28">
        <f t="shared" si="93"/>
        <v>7.9416228899999999E-4</v>
      </c>
      <c r="F1996" s="18">
        <f t="shared" si="94"/>
        <v>3.4745542515316812</v>
      </c>
      <c r="G1996" s="12">
        <f t="shared" si="95"/>
        <v>23.956091855761709</v>
      </c>
    </row>
    <row r="1997" spans="1:7" x14ac:dyDescent="0.25">
      <c r="A1997" s="24">
        <v>99.274413999999993</v>
      </c>
      <c r="B1997" s="23">
        <v>-98.283051</v>
      </c>
      <c r="C1997" s="25">
        <v>4.7995390999999996</v>
      </c>
      <c r="D1997" s="26">
        <v>-4.7882912000000001E-3</v>
      </c>
      <c r="E1997" s="28">
        <f t="shared" si="93"/>
        <v>7.9461530566666671E-4</v>
      </c>
      <c r="F1997" s="18">
        <f t="shared" si="94"/>
        <v>3.4760518641784106</v>
      </c>
      <c r="G1997" s="12">
        <f t="shared" si="95"/>
        <v>23.966417481304497</v>
      </c>
    </row>
    <row r="1998" spans="1:7" x14ac:dyDescent="0.25">
      <c r="A1998" s="24">
        <v>99.324218999999999</v>
      </c>
      <c r="B1998" s="23">
        <v>-98.352515999999994</v>
      </c>
      <c r="C1998" s="25">
        <v>4.7995552999999997</v>
      </c>
      <c r="D1998" s="26">
        <v>-4.7936196999999996E-3</v>
      </c>
      <c r="E1998" s="28">
        <f t="shared" si="93"/>
        <v>7.9550338899999999E-4</v>
      </c>
      <c r="F1998" s="18">
        <f t="shared" si="94"/>
        <v>3.4785086859832721</v>
      </c>
      <c r="G1998" s="12">
        <f t="shared" si="95"/>
        <v>23.98335658904891</v>
      </c>
    </row>
    <row r="1999" spans="1:7" x14ac:dyDescent="0.25">
      <c r="A1999" s="24">
        <v>99.374022999999994</v>
      </c>
      <c r="B1999" s="23">
        <v>-98.388947000000002</v>
      </c>
      <c r="C1999" s="25">
        <v>4.7995061999999997</v>
      </c>
      <c r="D1999" s="26">
        <v>-4.7937036000000001E-3</v>
      </c>
      <c r="E1999" s="28">
        <f t="shared" si="93"/>
        <v>7.9551737233333336E-4</v>
      </c>
      <c r="F1999" s="18">
        <f t="shared" si="94"/>
        <v>3.4797971690347795</v>
      </c>
      <c r="G1999" s="12">
        <f t="shared" si="95"/>
        <v>23.992240323796434</v>
      </c>
    </row>
    <row r="2000" spans="1:7" x14ac:dyDescent="0.25">
      <c r="A2000" s="24">
        <v>99.423828</v>
      </c>
      <c r="B2000" s="23">
        <v>-98.459900000000005</v>
      </c>
      <c r="C2000" s="25">
        <v>4.7994513999999997</v>
      </c>
      <c r="D2000" s="26">
        <v>-4.7972081000000003E-3</v>
      </c>
      <c r="E2000" s="28">
        <f t="shared" si="93"/>
        <v>7.9610145566666674E-4</v>
      </c>
      <c r="F2000" s="18">
        <f t="shared" si="94"/>
        <v>3.4823066180741571</v>
      </c>
      <c r="G2000" s="12">
        <f t="shared" si="95"/>
        <v>24.00954228178664</v>
      </c>
    </row>
    <row r="2001" spans="1:7" x14ac:dyDescent="0.25">
      <c r="A2001" s="24">
        <v>99.473633000000007</v>
      </c>
      <c r="B2001" s="23">
        <v>-98.504517000000007</v>
      </c>
      <c r="C2001" s="25">
        <v>4.7994018000000001</v>
      </c>
      <c r="D2001" s="26">
        <v>-4.799813E-3</v>
      </c>
      <c r="E2001" s="28">
        <f t="shared" si="93"/>
        <v>7.9653560566666668E-4</v>
      </c>
      <c r="F2001" s="18">
        <f t="shared" si="94"/>
        <v>3.4838846216510309</v>
      </c>
      <c r="G2001" s="12">
        <f t="shared" si="95"/>
        <v>24.020422180587943</v>
      </c>
    </row>
    <row r="2002" spans="1:7" x14ac:dyDescent="0.25">
      <c r="A2002" s="24">
        <v>99.523437999999999</v>
      </c>
      <c r="B2002" s="23">
        <v>-98.556168</v>
      </c>
      <c r="C2002" s="25">
        <v>4.7993959999999998</v>
      </c>
      <c r="D2002" s="26">
        <v>-4.8004863999999998E-3</v>
      </c>
      <c r="E2002" s="28">
        <f t="shared" si="93"/>
        <v>7.9664783899999995E-4</v>
      </c>
      <c r="F2002" s="18">
        <f t="shared" si="94"/>
        <v>3.4857114020878393</v>
      </c>
      <c r="G2002" s="12">
        <f t="shared" si="95"/>
        <v>24.033017327123705</v>
      </c>
    </row>
    <row r="2003" spans="1:7" x14ac:dyDescent="0.25">
      <c r="A2003" s="24">
        <v>99.573241999999993</v>
      </c>
      <c r="B2003" s="23">
        <v>-98.603615000000005</v>
      </c>
      <c r="C2003" s="25">
        <v>4.7992929999999996</v>
      </c>
      <c r="D2003" s="26">
        <v>-4.8046349999999998E-3</v>
      </c>
      <c r="E2003" s="28">
        <f t="shared" si="93"/>
        <v>7.9733927233333328E-4</v>
      </c>
      <c r="F2003" s="18">
        <f t="shared" si="94"/>
        <v>3.4873894964400352</v>
      </c>
      <c r="G2003" s="12">
        <f t="shared" si="95"/>
        <v>24.044587324174728</v>
      </c>
    </row>
    <row r="2004" spans="1:7" x14ac:dyDescent="0.25">
      <c r="A2004" s="24">
        <v>99.623047</v>
      </c>
      <c r="B2004" s="23">
        <v>-98.654694000000006</v>
      </c>
      <c r="C2004" s="25">
        <v>4.7993325999999996</v>
      </c>
      <c r="D2004" s="26">
        <v>-4.806757E-3</v>
      </c>
      <c r="E2004" s="28">
        <f t="shared" si="93"/>
        <v>7.9769293900000006E-4</v>
      </c>
      <c r="F2004" s="18">
        <f t="shared" si="94"/>
        <v>3.4891960465151888</v>
      </c>
      <c r="G2004" s="12">
        <f t="shared" si="95"/>
        <v>24.05704298795472</v>
      </c>
    </row>
    <row r="2005" spans="1:7" x14ac:dyDescent="0.25">
      <c r="A2005" s="24">
        <v>99.672852000000006</v>
      </c>
      <c r="B2005" s="23">
        <v>-98.674248000000006</v>
      </c>
      <c r="C2005" s="25">
        <v>4.799366</v>
      </c>
      <c r="D2005" s="26">
        <v>-4.8078419999999997E-3</v>
      </c>
      <c r="E2005" s="28">
        <f t="shared" si="93"/>
        <v>7.978737723333333E-4</v>
      </c>
      <c r="F2005" s="18">
        <f t="shared" si="94"/>
        <v>3.489887627794571</v>
      </c>
      <c r="G2005" s="12">
        <f t="shared" si="95"/>
        <v>24.06181124985401</v>
      </c>
    </row>
    <row r="2006" spans="1:7" x14ac:dyDescent="0.25">
      <c r="A2006" s="24">
        <v>99.722656000000001</v>
      </c>
      <c r="B2006" s="23">
        <v>-98.736389000000003</v>
      </c>
      <c r="C2006" s="25">
        <v>4.7992157999999998</v>
      </c>
      <c r="D2006" s="26">
        <v>-4.8114954999999996E-3</v>
      </c>
      <c r="E2006" s="28">
        <f t="shared" si="93"/>
        <v>7.9848268899999995E-4</v>
      </c>
      <c r="F2006" s="18">
        <f t="shared" si="94"/>
        <v>3.4920854160876091</v>
      </c>
      <c r="G2006" s="12">
        <f t="shared" si="95"/>
        <v>24.076964393082193</v>
      </c>
    </row>
    <row r="2007" spans="1:7" x14ac:dyDescent="0.25">
      <c r="A2007" s="24">
        <v>99.772461000000007</v>
      </c>
      <c r="B2007" s="23">
        <v>-98.793137000000002</v>
      </c>
      <c r="C2007" s="25">
        <v>4.7992929999999996</v>
      </c>
      <c r="D2007" s="26">
        <v>-4.8127114E-3</v>
      </c>
      <c r="E2007" s="28">
        <f t="shared" si="93"/>
        <v>7.9868533899999999E-4</v>
      </c>
      <c r="F2007" s="18">
        <f t="shared" si="94"/>
        <v>3.4940924660232935</v>
      </c>
      <c r="G2007" s="12">
        <f t="shared" si="95"/>
        <v>24.090802448020362</v>
      </c>
    </row>
    <row r="2008" spans="1:7" x14ac:dyDescent="0.25">
      <c r="A2008" s="24">
        <v>99.822265999999999</v>
      </c>
      <c r="B2008" s="23">
        <v>-98.854584000000003</v>
      </c>
      <c r="C2008" s="25">
        <v>4.7991637999999996</v>
      </c>
      <c r="D2008" s="26">
        <v>-4.8155189000000003E-3</v>
      </c>
      <c r="E2008" s="28">
        <f t="shared" si="93"/>
        <v>7.9915325566666669E-4</v>
      </c>
      <c r="F2008" s="18">
        <f t="shared" si="94"/>
        <v>3.4962657090873308</v>
      </c>
      <c r="G2008" s="12">
        <f t="shared" si="95"/>
        <v>24.105786358674234</v>
      </c>
    </row>
    <row r="2009" spans="1:7" x14ac:dyDescent="0.25">
      <c r="A2009" s="24">
        <v>99.872069999999994</v>
      </c>
      <c r="B2009" s="23">
        <v>-98.916183000000004</v>
      </c>
      <c r="C2009" s="25">
        <v>4.7991910000000004</v>
      </c>
      <c r="D2009" s="26">
        <v>-4.8179086000000003E-3</v>
      </c>
      <c r="E2009" s="28">
        <f t="shared" si="93"/>
        <v>7.9955153900000003E-4</v>
      </c>
      <c r="F2009" s="18">
        <f t="shared" si="94"/>
        <v>3.4984443280516682</v>
      </c>
      <c r="G2009" s="12">
        <f t="shared" si="95"/>
        <v>24.120807334675792</v>
      </c>
    </row>
    <row r="2010" spans="1:7" x14ac:dyDescent="0.25">
      <c r="A2010" s="24">
        <v>99.921875</v>
      </c>
      <c r="B2010" s="23">
        <v>-98.948509000000001</v>
      </c>
      <c r="C2010" s="25">
        <v>4.7991476000000004</v>
      </c>
      <c r="D2010" s="26">
        <v>-4.8199473000000003E-3</v>
      </c>
      <c r="E2010" s="28">
        <f t="shared" si="93"/>
        <v>7.9989132233333337E-4</v>
      </c>
      <c r="F2010" s="18">
        <f t="shared" si="94"/>
        <v>3.49958762642731</v>
      </c>
      <c r="G2010" s="12">
        <f t="shared" si="95"/>
        <v>24.128690061184763</v>
      </c>
    </row>
    <row r="2011" spans="1:7" x14ac:dyDescent="0.25">
      <c r="A2011" s="24">
        <v>99.971680000000006</v>
      </c>
      <c r="B2011" s="23">
        <v>-99.006247999999999</v>
      </c>
      <c r="C2011" s="25">
        <v>4.7991055999999999</v>
      </c>
      <c r="D2011" s="26">
        <v>-4.8256753999999999E-3</v>
      </c>
      <c r="E2011" s="28">
        <f t="shared" si="93"/>
        <v>8.008460056666667E-4</v>
      </c>
      <c r="F2011" s="18">
        <f t="shared" si="94"/>
        <v>3.5016297258182392</v>
      </c>
      <c r="G2011" s="12">
        <f t="shared" si="95"/>
        <v>24.14276977243582</v>
      </c>
    </row>
    <row r="2012" spans="1:7" x14ac:dyDescent="0.25">
      <c r="A2012" s="24">
        <v>100.02148</v>
      </c>
      <c r="B2012" s="23">
        <v>-99.053291000000002</v>
      </c>
      <c r="C2012" s="25">
        <v>4.7990537</v>
      </c>
      <c r="D2012" s="26">
        <v>-4.8252460999999996E-3</v>
      </c>
      <c r="E2012" s="28">
        <f t="shared" si="93"/>
        <v>8.0077445566666659E-4</v>
      </c>
      <c r="F2012" s="18">
        <f t="shared" si="94"/>
        <v>3.503293531593322</v>
      </c>
      <c r="G2012" s="12">
        <f t="shared" si="95"/>
        <v>24.154241253694305</v>
      </c>
    </row>
    <row r="2013" spans="1:7" x14ac:dyDescent="0.25">
      <c r="A2013" s="24">
        <v>100.07129</v>
      </c>
      <c r="B2013" s="23">
        <v>-99.090569000000002</v>
      </c>
      <c r="C2013" s="25">
        <v>4.7990316999999996</v>
      </c>
      <c r="D2013" s="26">
        <v>-4.8282919000000001E-3</v>
      </c>
      <c r="E2013" s="28">
        <f t="shared" si="93"/>
        <v>8.0128208900000003E-4</v>
      </c>
      <c r="F2013" s="18">
        <f t="shared" si="94"/>
        <v>3.5046119711418955</v>
      </c>
      <c r="G2013" s="12">
        <f t="shared" si="95"/>
        <v>24.163331530214805</v>
      </c>
    </row>
    <row r="2014" spans="1:7" x14ac:dyDescent="0.25">
      <c r="A2014" s="24">
        <v>100.12109</v>
      </c>
      <c r="B2014" s="23">
        <v>-99.150245999999996</v>
      </c>
      <c r="C2014" s="25">
        <v>4.7991104</v>
      </c>
      <c r="D2014" s="26">
        <v>-4.8317908999999997E-3</v>
      </c>
      <c r="E2014" s="28">
        <f t="shared" si="93"/>
        <v>8.0186525566666668E-4</v>
      </c>
      <c r="F2014" s="18">
        <f t="shared" si="94"/>
        <v>3.5067226132616494</v>
      </c>
      <c r="G2014" s="12">
        <f t="shared" si="95"/>
        <v>24.177883824648884</v>
      </c>
    </row>
    <row r="2015" spans="1:7" x14ac:dyDescent="0.25">
      <c r="A2015" s="24">
        <v>100.1709</v>
      </c>
      <c r="B2015" s="23">
        <v>-99.194252000000006</v>
      </c>
      <c r="C2015" s="25">
        <v>4.7989974000000002</v>
      </c>
      <c r="D2015" s="26">
        <v>-4.8329052999999999E-3</v>
      </c>
      <c r="E2015" s="28">
        <f t="shared" si="93"/>
        <v>8.0205098899999996E-4</v>
      </c>
      <c r="F2015" s="18">
        <f t="shared" si="94"/>
        <v>3.508279007134028</v>
      </c>
      <c r="G2015" s="12">
        <f t="shared" si="95"/>
        <v>24.188614730506522</v>
      </c>
    </row>
    <row r="2016" spans="1:7" x14ac:dyDescent="0.25">
      <c r="A2016" s="24">
        <v>100.22069999999999</v>
      </c>
      <c r="B2016" s="23">
        <v>-99.235366999999997</v>
      </c>
      <c r="C2016" s="25">
        <v>4.7989310999999999</v>
      </c>
      <c r="D2016" s="26">
        <v>-4.8360527000000002E-3</v>
      </c>
      <c r="E2016" s="28">
        <f t="shared" si="93"/>
        <v>8.0257555566666668E-4</v>
      </c>
      <c r="F2016" s="18">
        <f t="shared" si="94"/>
        <v>3.5097331527974109</v>
      </c>
      <c r="G2016" s="12">
        <f t="shared" si="95"/>
        <v>24.198640663205165</v>
      </c>
    </row>
    <row r="2017" spans="1:7" x14ac:dyDescent="0.25">
      <c r="A2017" s="24">
        <v>100.27051</v>
      </c>
      <c r="B2017" s="23">
        <v>-99.285995</v>
      </c>
      <c r="C2017" s="25">
        <v>4.7989030000000001</v>
      </c>
      <c r="D2017" s="26">
        <v>-4.8393011000000003E-3</v>
      </c>
      <c r="E2017" s="28">
        <f t="shared" si="93"/>
        <v>8.0311695566666677E-4</v>
      </c>
      <c r="F2017" s="18">
        <f t="shared" si="94"/>
        <v>3.5115237520104903</v>
      </c>
      <c r="G2017" s="12">
        <f t="shared" si="95"/>
        <v>24.210986350196951</v>
      </c>
    </row>
    <row r="2018" spans="1:7" x14ac:dyDescent="0.25">
      <c r="A2018" s="24">
        <v>100.32031000000001</v>
      </c>
      <c r="B2018" s="23">
        <v>-99.340903999999995</v>
      </c>
      <c r="C2018" s="25">
        <v>4.7989068000000001</v>
      </c>
      <c r="D2018" s="26">
        <v>-4.8424061000000001E-3</v>
      </c>
      <c r="E2018" s="28">
        <f t="shared" si="93"/>
        <v>8.0363445566666674E-4</v>
      </c>
      <c r="F2018" s="18">
        <f t="shared" si="94"/>
        <v>3.5134657606260973</v>
      </c>
      <c r="G2018" s="12">
        <f t="shared" si="95"/>
        <v>24.224375963198288</v>
      </c>
    </row>
    <row r="2019" spans="1:7" x14ac:dyDescent="0.25">
      <c r="A2019" s="24">
        <v>100.37012</v>
      </c>
      <c r="B2019" s="23">
        <v>-99.402405000000002</v>
      </c>
      <c r="C2019" s="25">
        <v>4.7988486000000004</v>
      </c>
      <c r="D2019" s="26">
        <v>-4.8430677999999998E-3</v>
      </c>
      <c r="E2019" s="28">
        <f t="shared" si="93"/>
        <v>8.0374473899999998E-4</v>
      </c>
      <c r="F2019" s="18">
        <f t="shared" si="94"/>
        <v>3.515640913549452</v>
      </c>
      <c r="G2019" s="12">
        <f t="shared" si="95"/>
        <v>24.239373041804626</v>
      </c>
    </row>
    <row r="2020" spans="1:7" x14ac:dyDescent="0.25">
      <c r="A2020" s="24">
        <v>100.41992</v>
      </c>
      <c r="B2020" s="23">
        <v>-99.420035999999996</v>
      </c>
      <c r="C2020" s="25">
        <v>4.7988505000000004</v>
      </c>
      <c r="D2020" s="26">
        <v>-4.8471149000000003E-3</v>
      </c>
      <c r="E2020" s="28">
        <f t="shared" si="93"/>
        <v>8.0441925566666678E-4</v>
      </c>
      <c r="F2020" s="18">
        <f t="shared" si="94"/>
        <v>3.5162644826164855</v>
      </c>
      <c r="G2020" s="12">
        <f t="shared" si="95"/>
        <v>24.243672378285471</v>
      </c>
    </row>
    <row r="2021" spans="1:7" x14ac:dyDescent="0.25">
      <c r="A2021" s="24">
        <v>100.46973</v>
      </c>
      <c r="B2021" s="23">
        <v>-99.482039999999998</v>
      </c>
      <c r="C2021" s="25">
        <v>4.7988057</v>
      </c>
      <c r="D2021" s="26">
        <v>-4.8483666E-3</v>
      </c>
      <c r="E2021" s="28">
        <f t="shared" si="93"/>
        <v>8.0462787233333331E-4</v>
      </c>
      <c r="F2021" s="18">
        <f t="shared" si="94"/>
        <v>3.5184574255257011</v>
      </c>
      <c r="G2021" s="12">
        <f t="shared" si="95"/>
        <v>24.258792113930539</v>
      </c>
    </row>
    <row r="2022" spans="1:7" x14ac:dyDescent="0.25">
      <c r="A2022" s="24">
        <v>100.51953</v>
      </c>
      <c r="B2022" s="23">
        <v>-99.534355000000005</v>
      </c>
      <c r="C2022" s="25">
        <v>4.7988132999999999</v>
      </c>
      <c r="D2022" s="26">
        <v>-4.8517821999999999E-3</v>
      </c>
      <c r="E2022" s="28">
        <f t="shared" si="93"/>
        <v>8.05197139E-4</v>
      </c>
      <c r="F2022" s="18">
        <f t="shared" si="94"/>
        <v>3.5203076901585577</v>
      </c>
      <c r="G2022" s="12">
        <f t="shared" si="95"/>
        <v>24.271549177511467</v>
      </c>
    </row>
    <row r="2023" spans="1:7" x14ac:dyDescent="0.25">
      <c r="A2023" s="24">
        <v>100.56934</v>
      </c>
      <c r="B2023" s="23">
        <v>-99.588936000000004</v>
      </c>
      <c r="C2023" s="25">
        <v>4.7986735999999999</v>
      </c>
      <c r="D2023" s="26">
        <v>-4.8546554000000004E-3</v>
      </c>
      <c r="E2023" s="28">
        <f t="shared" si="93"/>
        <v>8.0567600566666675E-4</v>
      </c>
      <c r="F2023" s="18">
        <f t="shared" si="94"/>
        <v>3.5222380981472017</v>
      </c>
      <c r="G2023" s="12">
        <f t="shared" si="95"/>
        <v>24.284858807394112</v>
      </c>
    </row>
    <row r="2024" spans="1:7" x14ac:dyDescent="0.25">
      <c r="A2024" s="24">
        <v>100.61914</v>
      </c>
      <c r="B2024" s="23">
        <v>-99.626487999999995</v>
      </c>
      <c r="C2024" s="25">
        <v>4.7986931999999998</v>
      </c>
      <c r="D2024" s="26">
        <v>-4.8567890000000002E-3</v>
      </c>
      <c r="E2024" s="28">
        <f t="shared" si="93"/>
        <v>8.0603160566666669E-4</v>
      </c>
      <c r="F2024" s="18">
        <f t="shared" si="94"/>
        <v>3.5235662284634208</v>
      </c>
      <c r="G2024" s="12">
        <f t="shared" si="95"/>
        <v>24.294015899080836</v>
      </c>
    </row>
    <row r="2025" spans="1:7" x14ac:dyDescent="0.25">
      <c r="A2025" s="24">
        <v>100.66895</v>
      </c>
      <c r="B2025" s="23">
        <v>-99.685257000000007</v>
      </c>
      <c r="C2025" s="25">
        <v>4.7986902999999996</v>
      </c>
      <c r="D2025" s="26">
        <v>-4.8598288999999999E-3</v>
      </c>
      <c r="E2025" s="28">
        <f t="shared" si="93"/>
        <v>8.0653825566666664E-4</v>
      </c>
      <c r="F2025" s="18">
        <f t="shared" si="94"/>
        <v>3.525644756652436</v>
      </c>
      <c r="G2025" s="12">
        <f t="shared" si="95"/>
        <v>24.308346776832675</v>
      </c>
    </row>
    <row r="2026" spans="1:7" x14ac:dyDescent="0.25">
      <c r="A2026" s="24">
        <v>100.71875</v>
      </c>
      <c r="B2026" s="23">
        <v>-99.719420999999997</v>
      </c>
      <c r="C2026" s="25">
        <v>4.7985692000000002</v>
      </c>
      <c r="D2026" s="26">
        <v>-4.8621651000000004E-3</v>
      </c>
      <c r="E2026" s="28">
        <f t="shared" si="93"/>
        <v>8.0692762233333345E-4</v>
      </c>
      <c r="F2026" s="18">
        <f t="shared" si="94"/>
        <v>3.5268530609803896</v>
      </c>
      <c r="G2026" s="12">
        <f t="shared" si="95"/>
        <v>24.316677701427508</v>
      </c>
    </row>
    <row r="2027" spans="1:7" x14ac:dyDescent="0.25">
      <c r="A2027" s="24">
        <v>100.76855</v>
      </c>
      <c r="B2027" s="23">
        <v>-99.781730999999994</v>
      </c>
      <c r="C2027" s="25">
        <v>4.7985658999999998</v>
      </c>
      <c r="D2027" s="26">
        <v>-4.8636733999999999E-3</v>
      </c>
      <c r="E2027" s="28">
        <f t="shared" si="93"/>
        <v>8.0717900566666667E-4</v>
      </c>
      <c r="F2027" s="18">
        <f t="shared" si="94"/>
        <v>3.5290568264257351</v>
      </c>
      <c r="G2027" s="12">
        <f t="shared" si="95"/>
        <v>24.331872055469898</v>
      </c>
    </row>
    <row r="2028" spans="1:7" x14ac:dyDescent="0.25">
      <c r="A2028" s="24">
        <v>100.81836</v>
      </c>
      <c r="B2028" s="23">
        <v>-99.839172000000005</v>
      </c>
      <c r="C2028" s="25">
        <v>4.7984470999999997</v>
      </c>
      <c r="D2028" s="26">
        <v>-4.8678517000000001E-3</v>
      </c>
      <c r="E2028" s="28">
        <f t="shared" si="93"/>
        <v>8.0787538900000007E-4</v>
      </c>
      <c r="F2028" s="18">
        <f t="shared" si="94"/>
        <v>3.5310883862226561</v>
      </c>
      <c r="G2028" s="12">
        <f t="shared" si="95"/>
        <v>24.345879099131412</v>
      </c>
    </row>
    <row r="2029" spans="1:7" x14ac:dyDescent="0.25">
      <c r="A2029" s="24">
        <v>100.86816</v>
      </c>
      <c r="B2029" s="23">
        <v>-99.878258000000002</v>
      </c>
      <c r="C2029" s="25">
        <v>4.7985544000000004</v>
      </c>
      <c r="D2029" s="26">
        <v>-4.8701880000000001E-3</v>
      </c>
      <c r="E2029" s="28">
        <f t="shared" si="93"/>
        <v>8.0826477233333341E-4</v>
      </c>
      <c r="F2029" s="18">
        <f t="shared" si="94"/>
        <v>3.5324707706905869</v>
      </c>
      <c r="G2029" s="12">
        <f t="shared" si="95"/>
        <v>24.355410258208618</v>
      </c>
    </row>
    <row r="2030" spans="1:7" x14ac:dyDescent="0.25">
      <c r="A2030" s="24">
        <v>100.91797</v>
      </c>
      <c r="B2030" s="23">
        <v>-99.935531999999995</v>
      </c>
      <c r="C2030" s="25">
        <v>4.7984996000000004</v>
      </c>
      <c r="D2030" s="26">
        <v>-4.8742708999999999E-3</v>
      </c>
      <c r="E2030" s="28">
        <f t="shared" si="93"/>
        <v>8.089452556666667E-4</v>
      </c>
      <c r="F2030" s="18">
        <f t="shared" si="94"/>
        <v>3.5344964240707299</v>
      </c>
      <c r="G2030" s="12">
        <f t="shared" si="95"/>
        <v>24.369376578757862</v>
      </c>
    </row>
    <row r="2031" spans="1:7" x14ac:dyDescent="0.25">
      <c r="A2031" s="24">
        <v>100.96777</v>
      </c>
      <c r="B2031" s="23">
        <v>-99.993256000000002</v>
      </c>
      <c r="C2031" s="25">
        <v>4.7985047999999999</v>
      </c>
      <c r="D2031" s="26">
        <v>-4.8750816000000001E-3</v>
      </c>
      <c r="E2031" s="28">
        <f t="shared" si="93"/>
        <v>8.0908037233333333E-4</v>
      </c>
      <c r="F2031" s="18">
        <f t="shared" si="94"/>
        <v>3.536537992945183</v>
      </c>
      <c r="G2031" s="12">
        <f t="shared" si="95"/>
        <v>24.383452632244349</v>
      </c>
    </row>
    <row r="2032" spans="1:7" x14ac:dyDescent="0.25">
      <c r="A2032" s="24">
        <v>101.01758</v>
      </c>
      <c r="B2032" s="23">
        <v>-100.02422</v>
      </c>
      <c r="C2032" s="25">
        <v>4.7983340999999999</v>
      </c>
      <c r="D2032" s="26">
        <v>-4.8776445999999998E-3</v>
      </c>
      <c r="E2032" s="28">
        <f t="shared" si="93"/>
        <v>8.0950753900000001E-4</v>
      </c>
      <c r="F2032" s="18">
        <f t="shared" si="94"/>
        <v>3.5376331204247156</v>
      </c>
      <c r="G2032" s="12">
        <f t="shared" si="95"/>
        <v>24.391003233729961</v>
      </c>
    </row>
    <row r="2033" spans="1:7" x14ac:dyDescent="0.25">
      <c r="A2033" s="24">
        <v>101.06738</v>
      </c>
      <c r="B2033" s="23">
        <v>-100.05789</v>
      </c>
      <c r="C2033" s="25">
        <v>4.7983737</v>
      </c>
      <c r="D2033" s="26">
        <v>-4.8811137999999997E-3</v>
      </c>
      <c r="E2033" s="28">
        <f t="shared" si="93"/>
        <v>8.1008573899999997E-4</v>
      </c>
      <c r="F2033" s="18">
        <f t="shared" si="94"/>
        <v>3.5388239530766943</v>
      </c>
      <c r="G2033" s="12">
        <f t="shared" si="95"/>
        <v>24.399213695944812</v>
      </c>
    </row>
    <row r="2034" spans="1:7" x14ac:dyDescent="0.25">
      <c r="A2034" s="24">
        <v>101.11718999999999</v>
      </c>
      <c r="B2034" s="23">
        <v>-100.11654</v>
      </c>
      <c r="C2034" s="25">
        <v>4.7984400000000003</v>
      </c>
      <c r="D2034" s="26">
        <v>-4.8831939E-3</v>
      </c>
      <c r="E2034" s="28">
        <f t="shared" si="93"/>
        <v>8.1043242233333338E-4</v>
      </c>
      <c r="F2034" s="18">
        <f t="shared" si="94"/>
        <v>3.5408982725016585</v>
      </c>
      <c r="G2034" s="12">
        <f t="shared" si="95"/>
        <v>24.413515555431026</v>
      </c>
    </row>
    <row r="2035" spans="1:7" x14ac:dyDescent="0.25">
      <c r="A2035" s="24">
        <v>101.16699</v>
      </c>
      <c r="B2035" s="23">
        <v>-100.15921</v>
      </c>
      <c r="C2035" s="25">
        <v>4.7983184000000003</v>
      </c>
      <c r="D2035" s="26">
        <v>-4.8833727000000002E-3</v>
      </c>
      <c r="E2035" s="28">
        <f t="shared" si="93"/>
        <v>8.1046222233333335E-4</v>
      </c>
      <c r="F2035" s="18">
        <f t="shared" si="94"/>
        <v>3.542407415039821</v>
      </c>
      <c r="G2035" s="12">
        <f t="shared" si="95"/>
        <v>24.423920676390562</v>
      </c>
    </row>
    <row r="2036" spans="1:7" x14ac:dyDescent="0.25">
      <c r="A2036" s="24">
        <v>101.21680000000001</v>
      </c>
      <c r="B2036" s="23">
        <v>-100.21810000000001</v>
      </c>
      <c r="C2036" s="25">
        <v>4.7983102999999998</v>
      </c>
      <c r="D2036" s="26">
        <v>-4.8896492999999999E-3</v>
      </c>
      <c r="E2036" s="28">
        <f t="shared" si="93"/>
        <v>8.1150832233333337E-4</v>
      </c>
      <c r="F2036" s="18">
        <f t="shared" si="94"/>
        <v>3.5444902227284172</v>
      </c>
      <c r="G2036" s="12">
        <f t="shared" si="95"/>
        <v>24.438281060109968</v>
      </c>
    </row>
    <row r="2037" spans="1:7" x14ac:dyDescent="0.25">
      <c r="A2037" s="24">
        <v>101.2666</v>
      </c>
      <c r="B2037" s="23">
        <v>-100.25006</v>
      </c>
      <c r="C2037" s="25">
        <v>4.7982263999999999</v>
      </c>
      <c r="D2037" s="26">
        <v>-4.8911450000000004E-3</v>
      </c>
      <c r="E2037" s="28">
        <f t="shared" si="93"/>
        <v>8.1175760566666675E-4</v>
      </c>
      <c r="F2037" s="18">
        <f t="shared" si="94"/>
        <v>3.5456205765020208</v>
      </c>
      <c r="G2037" s="12">
        <f t="shared" si="95"/>
        <v>24.44607453716333</v>
      </c>
    </row>
    <row r="2038" spans="1:7" x14ac:dyDescent="0.25">
      <c r="A2038" s="24">
        <v>101.31641</v>
      </c>
      <c r="B2038" s="23">
        <v>-100.30538</v>
      </c>
      <c r="C2038" s="25">
        <v>4.7982525999999996</v>
      </c>
      <c r="D2038" s="26">
        <v>-4.8927785999999997E-3</v>
      </c>
      <c r="E2038" s="28">
        <f t="shared" si="93"/>
        <v>8.1202987233333331E-4</v>
      </c>
      <c r="F2038" s="18">
        <f t="shared" si="94"/>
        <v>3.547577121269097</v>
      </c>
      <c r="G2038" s="12">
        <f t="shared" si="95"/>
        <v>24.459564372914006</v>
      </c>
    </row>
    <row r="2039" spans="1:7" x14ac:dyDescent="0.25">
      <c r="A2039" s="24">
        <v>101.36621</v>
      </c>
      <c r="B2039" s="23">
        <v>-100.36923</v>
      </c>
      <c r="C2039" s="25">
        <v>4.7981939000000002</v>
      </c>
      <c r="D2039" s="26">
        <v>-4.8957350999999996E-3</v>
      </c>
      <c r="E2039" s="28">
        <f t="shared" si="93"/>
        <v>8.1252262233333329E-4</v>
      </c>
      <c r="F2039" s="18">
        <f t="shared" si="94"/>
        <v>3.5498353530727456</v>
      </c>
      <c r="G2039" s="12">
        <f t="shared" si="95"/>
        <v>24.475134257452709</v>
      </c>
    </row>
    <row r="2040" spans="1:7" x14ac:dyDescent="0.25">
      <c r="A2040" s="24">
        <v>101.41602</v>
      </c>
      <c r="B2040" s="23">
        <v>-100.40842000000001</v>
      </c>
      <c r="C2040" s="25">
        <v>4.7981686999999997</v>
      </c>
      <c r="D2040" s="26">
        <v>-4.8982021000000004E-3</v>
      </c>
      <c r="E2040" s="28">
        <f t="shared" si="93"/>
        <v>8.1293378900000005E-4</v>
      </c>
      <c r="F2040" s="18">
        <f t="shared" si="94"/>
        <v>3.5512214157882505</v>
      </c>
      <c r="G2040" s="12">
        <f t="shared" si="95"/>
        <v>24.484690777030966</v>
      </c>
    </row>
    <row r="2041" spans="1:7" x14ac:dyDescent="0.25">
      <c r="A2041" s="24">
        <v>101.46581999999999</v>
      </c>
      <c r="B2041" s="23">
        <v>-100.45599</v>
      </c>
      <c r="C2041" s="25">
        <v>4.7981606000000001</v>
      </c>
      <c r="D2041" s="26">
        <v>-4.9024521999999999E-3</v>
      </c>
      <c r="E2041" s="28">
        <f t="shared" si="93"/>
        <v>8.1364213900000004E-4</v>
      </c>
      <c r="F2041" s="18">
        <f t="shared" si="94"/>
        <v>3.5529038603755572</v>
      </c>
      <c r="G2041" s="12">
        <f t="shared" si="95"/>
        <v>24.496290767751496</v>
      </c>
    </row>
    <row r="2042" spans="1:7" x14ac:dyDescent="0.25">
      <c r="A2042" s="24">
        <v>101.51563</v>
      </c>
      <c r="B2042" s="23">
        <v>-100.5069</v>
      </c>
      <c r="C2042" s="25">
        <v>4.7980771000000004</v>
      </c>
      <c r="D2042" s="26">
        <v>-4.9021719000000002E-3</v>
      </c>
      <c r="E2042" s="28">
        <f t="shared" si="93"/>
        <v>8.1359542233333342E-4</v>
      </c>
      <c r="F2042" s="18">
        <f t="shared" si="94"/>
        <v>3.5547044332984035</v>
      </c>
      <c r="G2042" s="12">
        <f t="shared" si="95"/>
        <v>24.508705220717282</v>
      </c>
    </row>
    <row r="2043" spans="1:7" x14ac:dyDescent="0.25">
      <c r="A2043" s="24">
        <v>101.56543000000001</v>
      </c>
      <c r="B2043" s="23">
        <v>-100.56849</v>
      </c>
      <c r="C2043" s="25">
        <v>4.7981142999999999</v>
      </c>
      <c r="D2043" s="26">
        <v>-4.9057603E-3</v>
      </c>
      <c r="E2043" s="28">
        <f t="shared" si="93"/>
        <v>8.1419348900000005E-4</v>
      </c>
      <c r="F2043" s="18">
        <f t="shared" si="94"/>
        <v>3.5568827339528544</v>
      </c>
      <c r="G2043" s="12">
        <f t="shared" si="95"/>
        <v>24.523724002060092</v>
      </c>
    </row>
    <row r="2044" spans="1:7" x14ac:dyDescent="0.25">
      <c r="A2044" s="24">
        <v>101.61523</v>
      </c>
      <c r="B2044" s="23">
        <v>-100.61248999999999</v>
      </c>
      <c r="C2044" s="25">
        <v>4.7980131999999998</v>
      </c>
      <c r="D2044" s="26">
        <v>-4.9110352999999999E-3</v>
      </c>
      <c r="E2044" s="28">
        <f t="shared" si="93"/>
        <v>8.150726556666667E-4</v>
      </c>
      <c r="F2044" s="18">
        <f t="shared" si="94"/>
        <v>3.558438915618642</v>
      </c>
      <c r="G2044" s="12">
        <f t="shared" si="95"/>
        <v>24.534453444811898</v>
      </c>
    </row>
    <row r="2045" spans="1:7" x14ac:dyDescent="0.25">
      <c r="A2045" s="24">
        <v>101.66504</v>
      </c>
      <c r="B2045" s="23">
        <v>-100.66562</v>
      </c>
      <c r="C2045" s="25">
        <v>4.7979406999999998</v>
      </c>
      <c r="D2045" s="26">
        <v>-4.9114763000000002E-3</v>
      </c>
      <c r="E2045" s="28">
        <f t="shared" si="93"/>
        <v>8.1514615566666672E-4</v>
      </c>
      <c r="F2045" s="18">
        <f t="shared" si="94"/>
        <v>3.5603180049800804</v>
      </c>
      <c r="G2045" s="12">
        <f t="shared" si="95"/>
        <v>24.547409246934709</v>
      </c>
    </row>
    <row r="2046" spans="1:7" x14ac:dyDescent="0.25">
      <c r="A2046" s="24">
        <v>101.71484</v>
      </c>
      <c r="B2046" s="23">
        <v>-100.70663</v>
      </c>
      <c r="C2046" s="25">
        <v>4.7979878999999999</v>
      </c>
      <c r="D2046" s="26">
        <v>-4.9133062999999998E-3</v>
      </c>
      <c r="E2046" s="28">
        <f t="shared" si="93"/>
        <v>8.1545115566666665E-4</v>
      </c>
      <c r="F2046" s="18">
        <f t="shared" si="94"/>
        <v>3.5617684370281246</v>
      </c>
      <c r="G2046" s="12">
        <f t="shared" si="95"/>
        <v>24.557409575281334</v>
      </c>
    </row>
    <row r="2047" spans="1:7" x14ac:dyDescent="0.25">
      <c r="A2047" s="24">
        <v>101.76465</v>
      </c>
      <c r="B2047" s="23">
        <v>-100.75847</v>
      </c>
      <c r="C2047" s="25">
        <v>4.7979107000000001</v>
      </c>
      <c r="D2047" s="26">
        <v>-4.9163159E-3</v>
      </c>
      <c r="E2047" s="28">
        <f t="shared" si="93"/>
        <v>8.1595275566666672E-4</v>
      </c>
      <c r="F2047" s="18">
        <f t="shared" si="94"/>
        <v>3.5636019019725431</v>
      </c>
      <c r="G2047" s="12">
        <f t="shared" si="95"/>
        <v>24.570050809650738</v>
      </c>
    </row>
    <row r="2048" spans="1:7" x14ac:dyDescent="0.25">
      <c r="A2048" s="24">
        <v>101.81444999999999</v>
      </c>
      <c r="B2048" s="23">
        <v>-100.80676</v>
      </c>
      <c r="C2048" s="25">
        <v>4.7979941000000004</v>
      </c>
      <c r="D2048" s="26">
        <v>-4.9189148000000002E-3</v>
      </c>
      <c r="E2048" s="28">
        <f t="shared" si="93"/>
        <v>8.1638590566666675E-4</v>
      </c>
      <c r="F2048" s="18">
        <f t="shared" si="94"/>
        <v>3.5653098113507449</v>
      </c>
      <c r="G2048" s="12">
        <f t="shared" si="95"/>
        <v>24.581826373070843</v>
      </c>
    </row>
    <row r="2049" spans="1:7" x14ac:dyDescent="0.25">
      <c r="A2049" s="24">
        <v>101.86426</v>
      </c>
      <c r="B2049" s="23">
        <v>-100.85558</v>
      </c>
      <c r="C2049" s="25">
        <v>4.7979269000000002</v>
      </c>
      <c r="D2049" s="26">
        <v>-4.9202441999999999E-3</v>
      </c>
      <c r="E2049" s="28">
        <f t="shared" si="93"/>
        <v>8.1660747233333337E-4</v>
      </c>
      <c r="F2049" s="18">
        <f t="shared" si="94"/>
        <v>3.5670364656444664</v>
      </c>
      <c r="G2049" s="12">
        <f t="shared" si="95"/>
        <v>24.593731177505916</v>
      </c>
    </row>
    <row r="2050" spans="1:7" x14ac:dyDescent="0.25">
      <c r="A2050" s="24">
        <v>101.91406000000001</v>
      </c>
      <c r="B2050" s="23">
        <v>-100.91061000000001</v>
      </c>
      <c r="C2050" s="25">
        <v>4.7978506000000003</v>
      </c>
      <c r="D2050" s="26">
        <v>-4.9236593999999996E-3</v>
      </c>
      <c r="E2050" s="28">
        <f t="shared" si="93"/>
        <v>8.1717667233333329E-4</v>
      </c>
      <c r="F2050" s="18">
        <f t="shared" si="94"/>
        <v>3.5689827537596548</v>
      </c>
      <c r="G2050" s="12">
        <f t="shared" si="95"/>
        <v>24.607150296474824</v>
      </c>
    </row>
    <row r="2051" spans="1:7" x14ac:dyDescent="0.25">
      <c r="A2051" s="24">
        <v>101.96387</v>
      </c>
      <c r="B2051" s="23">
        <v>-100.95599</v>
      </c>
      <c r="C2051" s="25">
        <v>4.7977895999999998</v>
      </c>
      <c r="D2051" s="26">
        <v>-4.9251379000000003E-3</v>
      </c>
      <c r="E2051" s="28">
        <f t="shared" si="93"/>
        <v>8.1742308900000003E-4</v>
      </c>
      <c r="F2051" s="18">
        <f t="shared" si="94"/>
        <v>3.5705877429413233</v>
      </c>
      <c r="G2051" s="12">
        <f t="shared" si="95"/>
        <v>24.618216253567486</v>
      </c>
    </row>
    <row r="2052" spans="1:7" x14ac:dyDescent="0.25">
      <c r="A2052" s="24">
        <v>102.01367</v>
      </c>
      <c r="B2052" s="23">
        <v>-101.00767</v>
      </c>
      <c r="C2052" s="25">
        <v>4.7977547999999999</v>
      </c>
      <c r="D2052" s="26">
        <v>-4.9267885999999999E-3</v>
      </c>
      <c r="E2052" s="28">
        <f t="shared" si="93"/>
        <v>8.176982056666667E-4</v>
      </c>
      <c r="F2052" s="18">
        <f t="shared" si="94"/>
        <v>3.5724155490433209</v>
      </c>
      <c r="G2052" s="12">
        <f t="shared" si="95"/>
        <v>24.630818471781424</v>
      </c>
    </row>
    <row r="2053" spans="1:7" x14ac:dyDescent="0.25">
      <c r="A2053" s="24">
        <v>102.06348</v>
      </c>
      <c r="B2053" s="23">
        <v>-101.03694</v>
      </c>
      <c r="C2053" s="25">
        <v>4.7978420000000002</v>
      </c>
      <c r="D2053" s="26">
        <v>-4.9291491000000003E-3</v>
      </c>
      <c r="E2053" s="28">
        <f t="shared" ref="E2053:E2116" si="96" xml:space="preserve"> (delta_0 - D2053) / L</f>
        <v>8.1809162233333337E-4</v>
      </c>
      <c r="F2053" s="18">
        <f t="shared" ref="F2053:F2116" si="97" xml:space="preserve"> -B2053 / A_6x12_in2</f>
        <v>3.5734507635287209</v>
      </c>
      <c r="G2053" s="12">
        <f t="shared" ref="G2053:G2116" si="98" xml:space="preserve"> -B2053 * kip_to_N / A_6x12_mm2</f>
        <v>24.637955989721089</v>
      </c>
    </row>
    <row r="2054" spans="1:7" x14ac:dyDescent="0.25">
      <c r="A2054" s="24">
        <v>102.11328</v>
      </c>
      <c r="B2054" s="23">
        <v>-101.09383</v>
      </c>
      <c r="C2054" s="25">
        <v>4.7977600000000002</v>
      </c>
      <c r="D2054" s="26">
        <v>-4.9323500000000003E-3</v>
      </c>
      <c r="E2054" s="28">
        <f t="shared" si="96"/>
        <v>8.1862510566666673E-4</v>
      </c>
      <c r="F2054" s="18">
        <f t="shared" si="97"/>
        <v>3.5754628356870537</v>
      </c>
      <c r="G2054" s="12">
        <f t="shared" si="98"/>
        <v>24.651828671497235</v>
      </c>
    </row>
    <row r="2055" spans="1:7" x14ac:dyDescent="0.25">
      <c r="A2055" s="24">
        <v>102.16309</v>
      </c>
      <c r="B2055" s="23">
        <v>-101.12806</v>
      </c>
      <c r="C2055" s="25">
        <v>4.7977566999999999</v>
      </c>
      <c r="D2055" s="26">
        <v>-4.9336496999999998E-3</v>
      </c>
      <c r="E2055" s="28">
        <f t="shared" si="96"/>
        <v>8.1884172233333329E-4</v>
      </c>
      <c r="F2055" s="18">
        <f t="shared" si="97"/>
        <v>3.5766734742875061</v>
      </c>
      <c r="G2055" s="12">
        <f t="shared" si="98"/>
        <v>24.660175690256199</v>
      </c>
    </row>
    <row r="2056" spans="1:7" x14ac:dyDescent="0.25">
      <c r="A2056" s="24">
        <v>102.21289</v>
      </c>
      <c r="B2056" s="23">
        <v>-101.14113999999999</v>
      </c>
      <c r="C2056" s="25">
        <v>4.7977052000000002</v>
      </c>
      <c r="D2056" s="26">
        <v>-4.9374880999999999E-3</v>
      </c>
      <c r="E2056" s="28">
        <f t="shared" si="96"/>
        <v>8.1948145566666667E-4</v>
      </c>
      <c r="F2056" s="18">
        <f t="shared" si="97"/>
        <v>3.5771360846554265</v>
      </c>
      <c r="G2056" s="12">
        <f t="shared" si="98"/>
        <v>24.66336526096514</v>
      </c>
    </row>
    <row r="2057" spans="1:7" x14ac:dyDescent="0.25">
      <c r="A2057" s="24">
        <v>102.2627</v>
      </c>
      <c r="B2057" s="23">
        <v>-101.20318</v>
      </c>
      <c r="C2057" s="25">
        <v>4.7977185000000002</v>
      </c>
      <c r="D2057" s="26">
        <v>-4.9397106999999997E-3</v>
      </c>
      <c r="E2057" s="28">
        <f t="shared" si="96"/>
        <v>8.1985188899999994E-4</v>
      </c>
      <c r="F2057" s="18">
        <f t="shared" si="97"/>
        <v>3.579330300804187</v>
      </c>
      <c r="G2057" s="12">
        <f t="shared" si="98"/>
        <v>24.67849377524519</v>
      </c>
    </row>
    <row r="2058" spans="1:7" x14ac:dyDescent="0.25">
      <c r="A2058" s="24">
        <v>102.3125</v>
      </c>
      <c r="B2058" s="23">
        <v>-101.22481999999999</v>
      </c>
      <c r="C2058" s="25">
        <v>4.7976542000000002</v>
      </c>
      <c r="D2058" s="26">
        <v>-4.9396748999999997E-3</v>
      </c>
      <c r="E2058" s="28">
        <f t="shared" si="96"/>
        <v>8.1984592233333333E-4</v>
      </c>
      <c r="F2058" s="18">
        <f t="shared" si="97"/>
        <v>3.5800956592416329</v>
      </c>
      <c r="G2058" s="12">
        <f t="shared" si="98"/>
        <v>24.683770710271304</v>
      </c>
    </row>
    <row r="2059" spans="1:7" x14ac:dyDescent="0.25">
      <c r="A2059" s="24">
        <v>102.3623</v>
      </c>
      <c r="B2059" s="23">
        <v>-101.28108</v>
      </c>
      <c r="C2059" s="25">
        <v>4.7976346000000003</v>
      </c>
      <c r="D2059" s="26">
        <v>-4.9442644000000004E-3</v>
      </c>
      <c r="E2059" s="28">
        <f t="shared" si="96"/>
        <v>8.2061083900000005E-4</v>
      </c>
      <c r="F2059" s="18">
        <f t="shared" si="97"/>
        <v>3.5820854497079333</v>
      </c>
      <c r="G2059" s="12">
        <f t="shared" si="98"/>
        <v>24.697489765935323</v>
      </c>
    </row>
    <row r="2060" spans="1:7" x14ac:dyDescent="0.25">
      <c r="A2060" s="24">
        <v>102.41211</v>
      </c>
      <c r="B2060" s="23">
        <v>-101.34448999999999</v>
      </c>
      <c r="C2060" s="25">
        <v>4.7975564000000004</v>
      </c>
      <c r="D2060" s="26">
        <v>-4.9442825999999997E-3</v>
      </c>
      <c r="E2060" s="28">
        <f t="shared" si="96"/>
        <v>8.2061387233333327E-4</v>
      </c>
      <c r="F2060" s="18">
        <f t="shared" si="97"/>
        <v>3.5843281196949235</v>
      </c>
      <c r="G2060" s="12">
        <f t="shared" si="98"/>
        <v>24.712952356046504</v>
      </c>
    </row>
    <row r="2061" spans="1:7" x14ac:dyDescent="0.25">
      <c r="A2061" s="24">
        <v>102.46191</v>
      </c>
      <c r="B2061" s="23">
        <v>-101.3729</v>
      </c>
      <c r="C2061" s="25">
        <v>4.7975626</v>
      </c>
      <c r="D2061" s="26">
        <v>-4.9494741999999998E-3</v>
      </c>
      <c r="E2061" s="28">
        <f t="shared" si="96"/>
        <v>8.2147913899999995E-4</v>
      </c>
      <c r="F2061" s="18">
        <f t="shared" si="97"/>
        <v>3.5853329179023103</v>
      </c>
      <c r="G2061" s="12">
        <f t="shared" si="98"/>
        <v>24.719880162150567</v>
      </c>
    </row>
    <row r="2062" spans="1:7" x14ac:dyDescent="0.25">
      <c r="A2062" s="24">
        <v>102.51172</v>
      </c>
      <c r="B2062" s="23">
        <v>-101.46185</v>
      </c>
      <c r="C2062" s="25">
        <v>4.7974566999999997</v>
      </c>
      <c r="D2062" s="26">
        <v>-4.9512562999999999E-3</v>
      </c>
      <c r="E2062" s="28">
        <f t="shared" si="96"/>
        <v>8.217761556666667E-4</v>
      </c>
      <c r="F2062" s="18">
        <f t="shared" si="97"/>
        <v>3.5884788806107601</v>
      </c>
      <c r="G2062" s="12">
        <f t="shared" si="98"/>
        <v>24.74157070607723</v>
      </c>
    </row>
    <row r="2063" spans="1:7" x14ac:dyDescent="0.25">
      <c r="A2063" s="24">
        <v>102.56152</v>
      </c>
      <c r="B2063" s="23">
        <v>-101.49713</v>
      </c>
      <c r="C2063" s="25">
        <v>4.7974772000000003</v>
      </c>
      <c r="D2063" s="26">
        <v>-4.9550057999999996E-3</v>
      </c>
      <c r="E2063" s="28">
        <f t="shared" si="96"/>
        <v>8.2240107233333328E-4</v>
      </c>
      <c r="F2063" s="18">
        <f t="shared" si="97"/>
        <v>3.5897266553646006</v>
      </c>
      <c r="G2063" s="12">
        <f t="shared" si="98"/>
        <v>24.750173768356408</v>
      </c>
    </row>
    <row r="2064" spans="1:7" x14ac:dyDescent="0.25">
      <c r="A2064" s="24">
        <v>102.61133</v>
      </c>
      <c r="B2064" s="23">
        <v>-101.54362999999999</v>
      </c>
      <c r="C2064" s="25">
        <v>4.7974277000000001</v>
      </c>
      <c r="D2064" s="26">
        <v>-4.9565258000000001E-3</v>
      </c>
      <c r="E2064" s="28">
        <f t="shared" si="96"/>
        <v>8.2265440566666674E-4</v>
      </c>
      <c r="F2064" s="18">
        <f t="shared" si="97"/>
        <v>3.591371256443217</v>
      </c>
      <c r="G2064" s="12">
        <f t="shared" si="98"/>
        <v>24.761512838537293</v>
      </c>
    </row>
    <row r="2065" spans="1:7" x14ac:dyDescent="0.25">
      <c r="A2065" s="24">
        <v>102.66113</v>
      </c>
      <c r="B2065" s="23">
        <v>-101.5801</v>
      </c>
      <c r="C2065" s="25">
        <v>4.7974338999999997</v>
      </c>
      <c r="D2065" s="26">
        <v>-4.9580991999999997E-3</v>
      </c>
      <c r="E2065" s="28">
        <f t="shared" si="96"/>
        <v>8.2291663899999997E-4</v>
      </c>
      <c r="F2065" s="18">
        <f t="shared" si="97"/>
        <v>3.5926611188375639</v>
      </c>
      <c r="G2065" s="12">
        <f t="shared" si="98"/>
        <v>24.770406083472711</v>
      </c>
    </row>
    <row r="2066" spans="1:7" x14ac:dyDescent="0.25">
      <c r="A2066" s="24">
        <v>102.71093999999999</v>
      </c>
      <c r="B2066" s="23">
        <v>-101.65107999999999</v>
      </c>
      <c r="C2066" s="25">
        <v>4.7973537000000004</v>
      </c>
      <c r="D2066" s="26">
        <v>-4.9624205999999997E-3</v>
      </c>
      <c r="E2066" s="28">
        <f t="shared" si="96"/>
        <v>8.2363687233333327E-4</v>
      </c>
      <c r="F2066" s="18">
        <f t="shared" si="97"/>
        <v>3.5951715228065999</v>
      </c>
      <c r="G2066" s="12">
        <f t="shared" si="98"/>
        <v>24.787714625439147</v>
      </c>
    </row>
    <row r="2067" spans="1:7" x14ac:dyDescent="0.25">
      <c r="A2067" s="24">
        <v>102.76074</v>
      </c>
      <c r="B2067" s="23">
        <v>-101.71774000000001</v>
      </c>
      <c r="C2067" s="25">
        <v>4.7973371</v>
      </c>
      <c r="D2067" s="26">
        <v>-4.9654421999999997E-3</v>
      </c>
      <c r="E2067" s="28">
        <f t="shared" si="96"/>
        <v>8.2414047233333326E-4</v>
      </c>
      <c r="F2067" s="18">
        <f t="shared" si="97"/>
        <v>3.5975291380302683</v>
      </c>
      <c r="G2067" s="12">
        <f t="shared" si="98"/>
        <v>24.803969731208138</v>
      </c>
    </row>
    <row r="2068" spans="1:7" x14ac:dyDescent="0.25">
      <c r="A2068" s="24">
        <v>102.81055000000001</v>
      </c>
      <c r="B2068" s="23">
        <v>-101.75588</v>
      </c>
      <c r="C2068" s="25">
        <v>4.7973404000000004</v>
      </c>
      <c r="D2068" s="26">
        <v>-4.9647446999999999E-3</v>
      </c>
      <c r="E2068" s="28">
        <f t="shared" si="96"/>
        <v>8.240242223333333E-4</v>
      </c>
      <c r="F2068" s="18">
        <f t="shared" si="97"/>
        <v>3.5988780645923848</v>
      </c>
      <c r="G2068" s="12">
        <f t="shared" si="98"/>
        <v>24.813270207266182</v>
      </c>
    </row>
    <row r="2069" spans="1:7" x14ac:dyDescent="0.25">
      <c r="A2069" s="24">
        <v>102.86035</v>
      </c>
      <c r="B2069" s="23">
        <v>-101.82456000000001</v>
      </c>
      <c r="C2069" s="25">
        <v>4.7972479000000003</v>
      </c>
      <c r="D2069" s="26">
        <v>-4.9706819000000001E-3</v>
      </c>
      <c r="E2069" s="28">
        <f t="shared" si="96"/>
        <v>8.250137556666667E-4</v>
      </c>
      <c r="F2069" s="18">
        <f t="shared" si="97"/>
        <v>3.6013071227016185</v>
      </c>
      <c r="G2069" s="12">
        <f t="shared" si="98"/>
        <v>24.830017891997866</v>
      </c>
    </row>
    <row r="2070" spans="1:7" x14ac:dyDescent="0.25">
      <c r="A2070" s="24">
        <v>102.91016</v>
      </c>
      <c r="B2070" s="23">
        <v>-101.86411</v>
      </c>
      <c r="C2070" s="25">
        <v>4.7972646000000001</v>
      </c>
      <c r="D2070" s="26">
        <v>-4.9710865000000002E-3</v>
      </c>
      <c r="E2070" s="28">
        <f t="shared" si="96"/>
        <v>8.2508118900000008E-4</v>
      </c>
      <c r="F2070" s="18">
        <f t="shared" si="97"/>
        <v>3.6027059178125702</v>
      </c>
      <c r="G2070" s="12">
        <f t="shared" si="98"/>
        <v>24.839662197925907</v>
      </c>
    </row>
    <row r="2071" spans="1:7" x14ac:dyDescent="0.25">
      <c r="A2071" s="24">
        <v>102.95996</v>
      </c>
      <c r="B2071" s="23">
        <v>-101.90073</v>
      </c>
      <c r="C2071" s="25">
        <v>4.7973065000000004</v>
      </c>
      <c r="D2071" s="26">
        <v>-4.9746985999999998E-3</v>
      </c>
      <c r="E2071" s="28">
        <f t="shared" si="96"/>
        <v>8.2568320566666666E-4</v>
      </c>
      <c r="F2071" s="18">
        <f t="shared" si="97"/>
        <v>3.6040010853716868</v>
      </c>
      <c r="G2071" s="12">
        <f t="shared" si="98"/>
        <v>24.84859202050707</v>
      </c>
    </row>
    <row r="2072" spans="1:7" x14ac:dyDescent="0.25">
      <c r="A2072" s="24">
        <v>103.00977</v>
      </c>
      <c r="B2072" s="23">
        <v>-101.97278</v>
      </c>
      <c r="C2072" s="25">
        <v>4.7972937</v>
      </c>
      <c r="D2072" s="26">
        <v>-4.9758614E-3</v>
      </c>
      <c r="E2072" s="28">
        <f t="shared" si="96"/>
        <v>8.2587700566666671E-4</v>
      </c>
      <c r="F2072" s="18">
        <f t="shared" si="97"/>
        <v>3.606549332849414</v>
      </c>
      <c r="G2072" s="12">
        <f t="shared" si="98"/>
        <v>24.866161483013155</v>
      </c>
    </row>
    <row r="2073" spans="1:7" x14ac:dyDescent="0.25">
      <c r="A2073" s="24">
        <v>103.05956999999999</v>
      </c>
      <c r="B2073" s="23">
        <v>-102.00028</v>
      </c>
      <c r="C2073" s="25">
        <v>4.7971577999999999</v>
      </c>
      <c r="D2073" s="26">
        <v>-4.9800570000000004E-3</v>
      </c>
      <c r="E2073" s="28">
        <f t="shared" si="96"/>
        <v>8.2657627233333338E-4</v>
      </c>
      <c r="F2073" s="18">
        <f t="shared" si="97"/>
        <v>3.6075219463905315</v>
      </c>
      <c r="G2073" s="12">
        <f t="shared" si="98"/>
        <v>24.872867384733034</v>
      </c>
    </row>
    <row r="2074" spans="1:7" x14ac:dyDescent="0.25">
      <c r="A2074" s="24">
        <v>103.10938</v>
      </c>
      <c r="B2074" s="23">
        <v>-102.06862</v>
      </c>
      <c r="C2074" s="25">
        <v>4.7971544000000002</v>
      </c>
      <c r="D2074" s="26">
        <v>-4.982668E-3</v>
      </c>
      <c r="E2074" s="28">
        <f t="shared" si="96"/>
        <v>8.2701143899999998E-4</v>
      </c>
      <c r="F2074" s="18">
        <f t="shared" si="97"/>
        <v>3.6099389794596202</v>
      </c>
      <c r="G2074" s="12">
        <f t="shared" si="98"/>
        <v>24.889532160134362</v>
      </c>
    </row>
    <row r="2075" spans="1:7" x14ac:dyDescent="0.25">
      <c r="A2075" s="24">
        <v>103.15918000000001</v>
      </c>
      <c r="B2075" s="23">
        <v>-102.11433</v>
      </c>
      <c r="C2075" s="25">
        <v>4.7971468000000002</v>
      </c>
      <c r="D2075" s="26">
        <v>-4.9857614000000001E-3</v>
      </c>
      <c r="E2075" s="28">
        <f t="shared" si="96"/>
        <v>8.2752700566666667E-4</v>
      </c>
      <c r="F2075" s="18">
        <f t="shared" si="97"/>
        <v>3.6115556400037825</v>
      </c>
      <c r="G2075" s="12">
        <f t="shared" si="98"/>
        <v>24.900678588047658</v>
      </c>
    </row>
    <row r="2076" spans="1:7" x14ac:dyDescent="0.25">
      <c r="A2076" s="24">
        <v>103.20898</v>
      </c>
      <c r="B2076" s="23">
        <v>-102.18329</v>
      </c>
      <c r="C2076" s="25">
        <v>4.7970804999999999</v>
      </c>
      <c r="D2076" s="26">
        <v>-4.9861790999999999E-3</v>
      </c>
      <c r="E2076" s="28">
        <f t="shared" si="96"/>
        <v>8.275966223333333E-4</v>
      </c>
      <c r="F2076" s="18">
        <f t="shared" si="97"/>
        <v>3.6139946010872528</v>
      </c>
      <c r="G2076" s="12">
        <f t="shared" si="98"/>
        <v>24.917494551051401</v>
      </c>
    </row>
    <row r="2077" spans="1:7" x14ac:dyDescent="0.25">
      <c r="A2077" s="24">
        <v>103.25879</v>
      </c>
      <c r="B2077" s="23">
        <v>-102.2289</v>
      </c>
      <c r="C2077" s="25">
        <v>4.7970705000000002</v>
      </c>
      <c r="D2077" s="26">
        <v>-4.9906252000000003E-3</v>
      </c>
      <c r="E2077" s="28">
        <f t="shared" si="96"/>
        <v>8.2833763900000011E-4</v>
      </c>
      <c r="F2077" s="18">
        <f t="shared" si="97"/>
        <v>3.6156077248549021</v>
      </c>
      <c r="G2077" s="12">
        <f t="shared" si="98"/>
        <v>24.928616593867535</v>
      </c>
    </row>
    <row r="2078" spans="1:7" x14ac:dyDescent="0.25">
      <c r="A2078" s="24">
        <v>103.30859</v>
      </c>
      <c r="B2078" s="23">
        <v>-102.26819</v>
      </c>
      <c r="C2078" s="25">
        <v>4.7971525000000002</v>
      </c>
      <c r="D2078" s="26">
        <v>-4.9926815999999999E-3</v>
      </c>
      <c r="E2078" s="28">
        <f t="shared" si="96"/>
        <v>8.2868037233333337E-4</v>
      </c>
      <c r="F2078" s="18">
        <f t="shared" si="97"/>
        <v>3.61699732434692</v>
      </c>
      <c r="G2078" s="12">
        <f t="shared" si="98"/>
        <v>24.938197498542955</v>
      </c>
    </row>
    <row r="2079" spans="1:7" x14ac:dyDescent="0.25">
      <c r="A2079" s="24">
        <v>103.3584</v>
      </c>
      <c r="B2079" s="23">
        <v>-102.31798999999999</v>
      </c>
      <c r="C2079" s="25">
        <v>4.7970098999999999</v>
      </c>
      <c r="D2079" s="26">
        <v>-4.9934741E-3</v>
      </c>
      <c r="E2079" s="28">
        <f t="shared" si="96"/>
        <v>8.2881245566666668E-4</v>
      </c>
      <c r="F2079" s="18">
        <f t="shared" si="97"/>
        <v>3.61875863905047</v>
      </c>
      <c r="G2079" s="12">
        <f t="shared" si="98"/>
        <v>24.950341276930224</v>
      </c>
    </row>
    <row r="2080" spans="1:7" x14ac:dyDescent="0.25">
      <c r="A2080" s="24">
        <v>103.40819999999999</v>
      </c>
      <c r="B2080" s="23">
        <v>-102.37657</v>
      </c>
      <c r="C2080" s="25">
        <v>4.7969561000000001</v>
      </c>
      <c r="D2080" s="26">
        <v>-4.9967164999999997E-3</v>
      </c>
      <c r="E2080" s="28">
        <f t="shared" si="96"/>
        <v>8.2935285566666664E-4</v>
      </c>
      <c r="F2080" s="18">
        <f t="shared" si="97"/>
        <v>3.6208304827318756</v>
      </c>
      <c r="G2080" s="12">
        <f t="shared" si="98"/>
        <v>24.964626066848428</v>
      </c>
    </row>
    <row r="2081" spans="1:7" x14ac:dyDescent="0.25">
      <c r="A2081" s="24">
        <v>103.45801</v>
      </c>
      <c r="B2081" s="23">
        <v>-102.41936</v>
      </c>
      <c r="C2081" s="25">
        <v>4.7968922000000003</v>
      </c>
      <c r="D2081" s="26">
        <v>-5.0007695999999997E-3</v>
      </c>
      <c r="E2081" s="28">
        <f t="shared" si="96"/>
        <v>8.3002837233333334E-4</v>
      </c>
      <c r="F2081" s="18">
        <f t="shared" si="97"/>
        <v>3.6223438694018539</v>
      </c>
      <c r="G2081" s="12">
        <f t="shared" si="98"/>
        <v>24.975060449924559</v>
      </c>
    </row>
    <row r="2082" spans="1:7" x14ac:dyDescent="0.25">
      <c r="A2082" s="24">
        <v>103.50781000000001</v>
      </c>
      <c r="B2082" s="23">
        <v>-102.47469</v>
      </c>
      <c r="C2082" s="25">
        <v>4.7969027000000004</v>
      </c>
      <c r="D2082" s="26">
        <v>-5.0026593000000001E-3</v>
      </c>
      <c r="E2082" s="28">
        <f t="shared" si="96"/>
        <v>8.3034332233333341E-4</v>
      </c>
      <c r="F2082" s="18">
        <f t="shared" si="97"/>
        <v>3.6243007678465813</v>
      </c>
      <c r="G2082" s="12">
        <f t="shared" si="98"/>
        <v>24.988552724184956</v>
      </c>
    </row>
    <row r="2083" spans="1:7" x14ac:dyDescent="0.25">
      <c r="A2083" s="24">
        <v>103.55762</v>
      </c>
      <c r="B2083" s="23">
        <v>-102.5202</v>
      </c>
      <c r="C2083" s="25">
        <v>4.7968368999999997</v>
      </c>
      <c r="D2083" s="26">
        <v>-5.0062956000000002E-3</v>
      </c>
      <c r="E2083" s="28">
        <f t="shared" si="96"/>
        <v>8.3094937233333342E-4</v>
      </c>
      <c r="F2083" s="18">
        <f t="shared" si="97"/>
        <v>3.6259103548377176</v>
      </c>
      <c r="G2083" s="12">
        <f t="shared" si="98"/>
        <v>24.999650381903926</v>
      </c>
    </row>
    <row r="2084" spans="1:7" x14ac:dyDescent="0.25">
      <c r="A2084" s="24">
        <v>103.60742</v>
      </c>
      <c r="B2084" s="23">
        <v>-102.56031</v>
      </c>
      <c r="C2084" s="25">
        <v>4.7968143999999997</v>
      </c>
      <c r="D2084" s="26">
        <v>-5.0070998000000004E-3</v>
      </c>
      <c r="E2084" s="28">
        <f t="shared" si="96"/>
        <v>8.3108340566666675E-4</v>
      </c>
      <c r="F2084" s="18">
        <f t="shared" si="97"/>
        <v>3.6273289558971431</v>
      </c>
      <c r="G2084" s="12">
        <f t="shared" si="98"/>
        <v>25.009431244376085</v>
      </c>
    </row>
    <row r="2085" spans="1:7" x14ac:dyDescent="0.25">
      <c r="A2085" s="24">
        <v>103.65723</v>
      </c>
      <c r="B2085" s="23">
        <v>-102.6133</v>
      </c>
      <c r="C2085" s="25">
        <v>4.7967477000000001</v>
      </c>
      <c r="D2085" s="26">
        <v>-5.0111473999999998E-3</v>
      </c>
      <c r="E2085" s="28">
        <f t="shared" si="96"/>
        <v>8.3175800566666661E-4</v>
      </c>
      <c r="F2085" s="18">
        <f t="shared" si="97"/>
        <v>3.629203093771463</v>
      </c>
      <c r="G2085" s="12">
        <f t="shared" si="98"/>
        <v>25.022352907362862</v>
      </c>
    </row>
    <row r="2086" spans="1:7" x14ac:dyDescent="0.25">
      <c r="A2086" s="24">
        <v>103.70703</v>
      </c>
      <c r="B2086" s="23">
        <v>-102.65739000000001</v>
      </c>
      <c r="C2086" s="25">
        <v>4.7967477000000001</v>
      </c>
      <c r="D2086" s="26">
        <v>-5.0136744999999998E-3</v>
      </c>
      <c r="E2086" s="28">
        <f t="shared" si="96"/>
        <v>8.3217918899999995E-4</v>
      </c>
      <c r="F2086" s="18">
        <f t="shared" si="97"/>
        <v>3.6307624585361125</v>
      </c>
      <c r="G2086" s="12">
        <f t="shared" si="98"/>
        <v>25.03310429670212</v>
      </c>
    </row>
    <row r="2087" spans="1:7" x14ac:dyDescent="0.25">
      <c r="A2087" s="24">
        <v>103.75684</v>
      </c>
      <c r="B2087" s="23">
        <v>-102.70647</v>
      </c>
      <c r="C2087" s="25">
        <v>4.7967081</v>
      </c>
      <c r="D2087" s="26">
        <v>-5.0135906999999999E-3</v>
      </c>
      <c r="E2087" s="28">
        <f t="shared" si="96"/>
        <v>8.3216522233333333E-4</v>
      </c>
      <c r="F2087" s="18">
        <f t="shared" si="97"/>
        <v>3.6324983084487679</v>
      </c>
      <c r="G2087" s="12">
        <f t="shared" si="98"/>
        <v>25.045072502389814</v>
      </c>
    </row>
    <row r="2088" spans="1:7" x14ac:dyDescent="0.25">
      <c r="A2088" s="24">
        <v>103.80664</v>
      </c>
      <c r="B2088" s="23">
        <v>-102.75355999999999</v>
      </c>
      <c r="C2088" s="25">
        <v>4.7967110000000002</v>
      </c>
      <c r="D2088" s="26">
        <v>-5.0172508000000003E-3</v>
      </c>
      <c r="E2088" s="28">
        <f t="shared" si="96"/>
        <v>8.3277523900000003E-4</v>
      </c>
      <c r="F2088" s="18">
        <f t="shared" si="97"/>
        <v>3.6341637765088115</v>
      </c>
      <c r="G2088" s="12">
        <f t="shared" si="98"/>
        <v>25.056555444643962</v>
      </c>
    </row>
    <row r="2089" spans="1:7" x14ac:dyDescent="0.25">
      <c r="A2089" s="24">
        <v>103.85645</v>
      </c>
      <c r="B2089" s="23">
        <v>-102.81609</v>
      </c>
      <c r="C2089" s="25">
        <v>4.7967314999999999</v>
      </c>
      <c r="D2089" s="26">
        <v>-5.0203744000000003E-3</v>
      </c>
      <c r="E2089" s="28">
        <f t="shared" si="96"/>
        <v>8.3329583900000007E-4</v>
      </c>
      <c r="F2089" s="18">
        <f t="shared" si="97"/>
        <v>3.6363753228624867</v>
      </c>
      <c r="G2089" s="12">
        <f t="shared" si="98"/>
        <v>25.071803445900112</v>
      </c>
    </row>
    <row r="2090" spans="1:7" x14ac:dyDescent="0.25">
      <c r="A2090" s="24">
        <v>103.90625</v>
      </c>
      <c r="B2090" s="23">
        <v>-102.88118</v>
      </c>
      <c r="C2090" s="25">
        <v>4.7966436999999997</v>
      </c>
      <c r="D2090" s="26">
        <v>-5.0239982000000001E-3</v>
      </c>
      <c r="E2090" s="28">
        <f t="shared" si="96"/>
        <v>8.3389980566666666E-4</v>
      </c>
      <c r="F2090" s="18">
        <f t="shared" si="97"/>
        <v>3.638677410694898</v>
      </c>
      <c r="G2090" s="12">
        <f t="shared" si="98"/>
        <v>25.087675705643637</v>
      </c>
    </row>
    <row r="2091" spans="1:7" x14ac:dyDescent="0.25">
      <c r="A2091" s="24">
        <v>103.95605</v>
      </c>
      <c r="B2091" s="23">
        <v>-102.94696</v>
      </c>
      <c r="C2091" s="25">
        <v>4.7966088999999998</v>
      </c>
      <c r="D2091" s="26">
        <v>-5.0283554000000001E-3</v>
      </c>
      <c r="E2091" s="28">
        <f t="shared" si="96"/>
        <v>8.3462600566666667E-4</v>
      </c>
      <c r="F2091" s="18">
        <f t="shared" si="97"/>
        <v>3.6410039022852505</v>
      </c>
      <c r="G2091" s="12">
        <f t="shared" si="98"/>
        <v>25.103716222557587</v>
      </c>
    </row>
    <row r="2092" spans="1:7" x14ac:dyDescent="0.25">
      <c r="A2092" s="24">
        <v>104.00586</v>
      </c>
      <c r="B2092" s="23">
        <v>-102.98005999999999</v>
      </c>
      <c r="C2092" s="25">
        <v>4.7965856000000002</v>
      </c>
      <c r="D2092" s="26">
        <v>-5.0292369000000002E-3</v>
      </c>
      <c r="E2092" s="28">
        <f t="shared" si="96"/>
        <v>8.3477292233333342E-4</v>
      </c>
      <c r="F2092" s="18">
        <f t="shared" si="97"/>
        <v>3.6421745753111039</v>
      </c>
      <c r="G2092" s="12">
        <f t="shared" si="98"/>
        <v>25.111787689718604</v>
      </c>
    </row>
    <row r="2093" spans="1:7" x14ac:dyDescent="0.25">
      <c r="A2093" s="24">
        <v>104.05566</v>
      </c>
      <c r="B2093" s="23">
        <v>-103.01942</v>
      </c>
      <c r="C2093" s="25">
        <v>4.7965369000000004</v>
      </c>
      <c r="D2093" s="26">
        <v>-5.0320447999999997E-3</v>
      </c>
      <c r="E2093" s="28">
        <f t="shared" si="96"/>
        <v>8.3524090566666667E-4</v>
      </c>
      <c r="F2093" s="18">
        <f t="shared" si="97"/>
        <v>3.6435666505466808</v>
      </c>
      <c r="G2093" s="12">
        <f t="shared" si="98"/>
        <v>25.121385663962041</v>
      </c>
    </row>
    <row r="2094" spans="1:7" x14ac:dyDescent="0.25">
      <c r="A2094" s="24">
        <v>104.10547</v>
      </c>
      <c r="B2094" s="23">
        <v>-103.07294</v>
      </c>
      <c r="C2094" s="25">
        <v>4.7965116999999999</v>
      </c>
      <c r="D2094" s="26">
        <v>-5.0358232000000001E-3</v>
      </c>
      <c r="E2094" s="28">
        <f t="shared" si="96"/>
        <v>8.35870639E-4</v>
      </c>
      <c r="F2094" s="18">
        <f t="shared" si="97"/>
        <v>3.645459533336521</v>
      </c>
      <c r="G2094" s="12">
        <f t="shared" si="98"/>
        <v>25.134436567963785</v>
      </c>
    </row>
    <row r="2095" spans="1:7" x14ac:dyDescent="0.25">
      <c r="A2095" s="24">
        <v>104.15527</v>
      </c>
      <c r="B2095" s="23">
        <v>-103.11169</v>
      </c>
      <c r="C2095" s="25">
        <v>4.7964286999999999</v>
      </c>
      <c r="D2095" s="26">
        <v>-5.0373375E-3</v>
      </c>
      <c r="E2095" s="28">
        <f t="shared" si="96"/>
        <v>8.3612302233333335E-4</v>
      </c>
      <c r="F2095" s="18">
        <f t="shared" si="97"/>
        <v>3.6468300342353674</v>
      </c>
      <c r="G2095" s="12">
        <f t="shared" si="98"/>
        <v>25.143885793114521</v>
      </c>
    </row>
    <row r="2096" spans="1:7" x14ac:dyDescent="0.25">
      <c r="A2096" s="24">
        <v>104.20508</v>
      </c>
      <c r="B2096" s="23">
        <v>-103.15783999999999</v>
      </c>
      <c r="C2096" s="25">
        <v>4.7964482000000004</v>
      </c>
      <c r="D2096" s="26">
        <v>-5.0381124000000001E-3</v>
      </c>
      <c r="E2096" s="28">
        <f t="shared" si="96"/>
        <v>8.3625217233333337E-4</v>
      </c>
      <c r="F2096" s="18">
        <f t="shared" si="97"/>
        <v>3.6484622565961877</v>
      </c>
      <c r="G2096" s="12">
        <f t="shared" si="98"/>
        <v>25.155139515455335</v>
      </c>
    </row>
    <row r="2097" spans="1:7" x14ac:dyDescent="0.25">
      <c r="A2097" s="24">
        <v>104.25488</v>
      </c>
      <c r="B2097" s="23">
        <v>-103.22091</v>
      </c>
      <c r="C2097" s="25">
        <v>4.7964764000000004</v>
      </c>
      <c r="D2097" s="26">
        <v>-5.0426838000000003E-3</v>
      </c>
      <c r="E2097" s="28">
        <f t="shared" si="96"/>
        <v>8.3701407233333341E-4</v>
      </c>
      <c r="F2097" s="18">
        <f t="shared" si="97"/>
        <v>3.6506929015430338</v>
      </c>
      <c r="G2097" s="12">
        <f t="shared" si="98"/>
        <v>25.170519196236164</v>
      </c>
    </row>
    <row r="2098" spans="1:7" x14ac:dyDescent="0.25">
      <c r="A2098" s="24">
        <v>104.30468999999999</v>
      </c>
      <c r="B2098" s="23">
        <v>-103.2704</v>
      </c>
      <c r="C2098" s="25">
        <v>4.7963471000000002</v>
      </c>
      <c r="D2098" s="26">
        <v>-5.0442218999999996E-3</v>
      </c>
      <c r="E2098" s="28">
        <f t="shared" si="96"/>
        <v>8.3727042233333333E-4</v>
      </c>
      <c r="F2098" s="18">
        <f t="shared" si="97"/>
        <v>3.6524432522393928</v>
      </c>
      <c r="G2098" s="12">
        <f t="shared" si="98"/>
        <v>25.18258738082223</v>
      </c>
    </row>
    <row r="2099" spans="1:7" x14ac:dyDescent="0.25">
      <c r="A2099" s="24">
        <v>104.35449</v>
      </c>
      <c r="B2099" s="23">
        <v>-103.31927</v>
      </c>
      <c r="C2099" s="25">
        <v>4.7963443000000003</v>
      </c>
      <c r="D2099" s="26">
        <v>-5.0458250999999999E-3</v>
      </c>
      <c r="E2099" s="28">
        <f t="shared" si="96"/>
        <v>8.3753762233333337E-4</v>
      </c>
      <c r="F2099" s="18">
        <f t="shared" si="97"/>
        <v>3.6541716749213711</v>
      </c>
      <c r="G2099" s="12">
        <f t="shared" si="98"/>
        <v>25.194504377805885</v>
      </c>
    </row>
    <row r="2100" spans="1:7" x14ac:dyDescent="0.25">
      <c r="A2100" s="24">
        <v>104.40430000000001</v>
      </c>
      <c r="B2100" s="23">
        <v>-103.37433</v>
      </c>
      <c r="C2100" s="25">
        <v>4.7963753000000002</v>
      </c>
      <c r="D2100" s="26">
        <v>-5.0511239000000001E-3</v>
      </c>
      <c r="E2100" s="28">
        <f t="shared" si="96"/>
        <v>8.384207556666667E-4</v>
      </c>
      <c r="F2100" s="18">
        <f t="shared" si="97"/>
        <v>3.6561190240695134</v>
      </c>
      <c r="G2100" s="12">
        <f t="shared" si="98"/>
        <v>25.207930812303943</v>
      </c>
    </row>
    <row r="2101" spans="1:7" x14ac:dyDescent="0.25">
      <c r="A2101" s="24">
        <v>104.4541</v>
      </c>
      <c r="B2101" s="23">
        <v>-103.41512</v>
      </c>
      <c r="C2101" s="25">
        <v>4.7963094999999996</v>
      </c>
      <c r="D2101" s="26">
        <v>-5.0533352999999996E-3</v>
      </c>
      <c r="E2101" s="28">
        <f t="shared" si="96"/>
        <v>8.3878932233333325E-4</v>
      </c>
      <c r="F2101" s="18">
        <f t="shared" si="97"/>
        <v>3.6575616752092284</v>
      </c>
      <c r="G2101" s="12">
        <f t="shared" si="98"/>
        <v>25.217877493436809</v>
      </c>
    </row>
    <row r="2102" spans="1:7" x14ac:dyDescent="0.25">
      <c r="A2102" s="24">
        <v>104.50391</v>
      </c>
      <c r="B2102" s="23">
        <v>-103.47301</v>
      </c>
      <c r="C2102" s="25">
        <v>4.7961897999999996</v>
      </c>
      <c r="D2102" s="26">
        <v>-5.0564351999999998E-3</v>
      </c>
      <c r="E2102" s="28">
        <f t="shared" si="96"/>
        <v>8.3930597233333336E-4</v>
      </c>
      <c r="F2102" s="18">
        <f t="shared" si="97"/>
        <v>3.6596091151326928</v>
      </c>
      <c r="G2102" s="12">
        <f t="shared" si="98"/>
        <v>25.231994026184584</v>
      </c>
    </row>
    <row r="2103" spans="1:7" x14ac:dyDescent="0.25">
      <c r="A2103" s="24">
        <v>104.55371</v>
      </c>
      <c r="B2103" s="23">
        <v>-103.50996000000001</v>
      </c>
      <c r="C2103" s="25">
        <v>4.7962436999999998</v>
      </c>
      <c r="D2103" s="26">
        <v>-5.0570071000000001E-3</v>
      </c>
      <c r="E2103" s="28">
        <f t="shared" si="96"/>
        <v>8.3940128900000007E-4</v>
      </c>
      <c r="F2103" s="18">
        <f t="shared" si="97"/>
        <v>3.6609159540543033</v>
      </c>
      <c r="G2103" s="12">
        <f t="shared" si="98"/>
        <v>25.241004319586388</v>
      </c>
    </row>
    <row r="2104" spans="1:7" x14ac:dyDescent="0.25">
      <c r="A2104" s="24">
        <v>104.60352</v>
      </c>
      <c r="B2104" s="23">
        <v>-103.54997</v>
      </c>
      <c r="C2104" s="25">
        <v>4.7962154999999997</v>
      </c>
      <c r="D2104" s="26">
        <v>-5.0600888000000002E-3</v>
      </c>
      <c r="E2104" s="28">
        <f t="shared" si="96"/>
        <v>8.3991490566666675E-4</v>
      </c>
      <c r="F2104" s="18">
        <f t="shared" si="97"/>
        <v>3.6623310183372157</v>
      </c>
      <c r="G2104" s="12">
        <f t="shared" si="98"/>
        <v>25.250760796961384</v>
      </c>
    </row>
    <row r="2105" spans="1:7" x14ac:dyDescent="0.25">
      <c r="A2105" s="24">
        <v>104.65331999999999</v>
      </c>
      <c r="B2105" s="23">
        <v>-103.62727</v>
      </c>
      <c r="C2105" s="25">
        <v>4.7962384</v>
      </c>
      <c r="D2105" s="26">
        <v>-5.0646364999999997E-3</v>
      </c>
      <c r="E2105" s="28">
        <f t="shared" si="96"/>
        <v>8.4067285566666664E-4</v>
      </c>
      <c r="F2105" s="18">
        <f t="shared" si="97"/>
        <v>3.6650649465818828</v>
      </c>
      <c r="G2105" s="12">
        <f t="shared" si="98"/>
        <v>25.269610477068529</v>
      </c>
    </row>
    <row r="2106" spans="1:7" x14ac:dyDescent="0.25">
      <c r="A2106" s="24">
        <v>104.70313</v>
      </c>
      <c r="B2106" s="23">
        <v>-103.66575</v>
      </c>
      <c r="C2106" s="25">
        <v>4.7960849000000003</v>
      </c>
      <c r="D2106" s="26">
        <v>-5.0647855000000002E-3</v>
      </c>
      <c r="E2106" s="28">
        <f t="shared" si="96"/>
        <v>8.4069768900000002E-4</v>
      </c>
      <c r="F2106" s="18">
        <f t="shared" si="97"/>
        <v>3.6664258981841447</v>
      </c>
      <c r="G2106" s="12">
        <f t="shared" si="98"/>
        <v>25.278993862456932</v>
      </c>
    </row>
    <row r="2107" spans="1:7" x14ac:dyDescent="0.25">
      <c r="A2107" s="24">
        <v>104.75293000000001</v>
      </c>
      <c r="B2107" s="23">
        <v>-103.72776</v>
      </c>
      <c r="C2107" s="25">
        <v>4.7960504999999998</v>
      </c>
      <c r="D2107" s="26">
        <v>-5.0671874E-3</v>
      </c>
      <c r="E2107" s="28">
        <f t="shared" si="96"/>
        <v>8.4109800566666666E-4</v>
      </c>
      <c r="F2107" s="18">
        <f t="shared" si="97"/>
        <v>3.6686190532999507</v>
      </c>
      <c r="G2107" s="12">
        <f t="shared" si="98"/>
        <v>25.29411506120783</v>
      </c>
    </row>
    <row r="2108" spans="1:7" x14ac:dyDescent="0.25">
      <c r="A2108" s="24">
        <v>104.80273</v>
      </c>
      <c r="B2108" s="23">
        <v>-103.75664</v>
      </c>
      <c r="C2108" s="25">
        <v>4.7960095000000003</v>
      </c>
      <c r="D2108" s="26">
        <v>-5.0705671000000003E-3</v>
      </c>
      <c r="E2108" s="28">
        <f t="shared" si="96"/>
        <v>8.416612890000001E-4</v>
      </c>
      <c r="F2108" s="18">
        <f t="shared" si="97"/>
        <v>3.6696404743569495</v>
      </c>
      <c r="G2108" s="12">
        <f t="shared" si="98"/>
        <v>25.301157477268561</v>
      </c>
    </row>
    <row r="2109" spans="1:7" x14ac:dyDescent="0.25">
      <c r="A2109" s="24">
        <v>104.85254</v>
      </c>
      <c r="B2109" s="23">
        <v>-103.80798</v>
      </c>
      <c r="C2109" s="25">
        <v>4.7960080999999999</v>
      </c>
      <c r="D2109" s="26">
        <v>-5.0708354000000002E-3</v>
      </c>
      <c r="E2109" s="28">
        <f t="shared" si="96"/>
        <v>8.4170600566666669E-4</v>
      </c>
      <c r="F2109" s="18">
        <f t="shared" si="97"/>
        <v>3.6714562554188022</v>
      </c>
      <c r="G2109" s="12">
        <f t="shared" si="98"/>
        <v>25.313676786152147</v>
      </c>
    </row>
    <row r="2110" spans="1:7" x14ac:dyDescent="0.25">
      <c r="A2110" s="24">
        <v>104.90234</v>
      </c>
      <c r="B2110" s="23">
        <v>-103.8616</v>
      </c>
      <c r="C2110" s="25">
        <v>4.7959223</v>
      </c>
      <c r="D2110" s="26">
        <v>-5.0767240999999999E-3</v>
      </c>
      <c r="E2110" s="28">
        <f t="shared" si="96"/>
        <v>8.4268745566666668E-4</v>
      </c>
      <c r="F2110" s="18">
        <f t="shared" si="97"/>
        <v>3.6733526749851548</v>
      </c>
      <c r="G2110" s="12">
        <f t="shared" si="98"/>
        <v>25.326752075251051</v>
      </c>
    </row>
    <row r="2111" spans="1:7" x14ac:dyDescent="0.25">
      <c r="A2111" s="24">
        <v>104.95215</v>
      </c>
      <c r="B2111" s="23">
        <v>-103.90812</v>
      </c>
      <c r="C2111" s="25">
        <v>4.7959633000000004</v>
      </c>
      <c r="D2111" s="26">
        <v>-5.0762178999999999E-3</v>
      </c>
      <c r="E2111" s="28">
        <f t="shared" si="96"/>
        <v>8.4260308900000001E-4</v>
      </c>
      <c r="F2111" s="18">
        <f t="shared" si="97"/>
        <v>3.6749979834190736</v>
      </c>
      <c r="G2111" s="12">
        <f t="shared" si="98"/>
        <v>25.338096022451371</v>
      </c>
    </row>
    <row r="2112" spans="1:7" x14ac:dyDescent="0.25">
      <c r="A2112" s="24">
        <v>105.00194999999999</v>
      </c>
      <c r="B2112" s="23">
        <v>-103.97605</v>
      </c>
      <c r="C2112" s="25">
        <v>4.7960091</v>
      </c>
      <c r="D2112" s="26">
        <v>-5.0804554000000004E-3</v>
      </c>
      <c r="E2112" s="28">
        <f t="shared" si="96"/>
        <v>8.4330933900000004E-4</v>
      </c>
      <c r="F2112" s="18">
        <f t="shared" si="97"/>
        <v>3.6774005157044587</v>
      </c>
      <c r="G2112" s="12">
        <f t="shared" si="98"/>
        <v>25.354660818954333</v>
      </c>
    </row>
    <row r="2113" spans="1:7" x14ac:dyDescent="0.25">
      <c r="A2113" s="24">
        <v>105.05176</v>
      </c>
      <c r="B2113" s="23">
        <v>-104.03174</v>
      </c>
      <c r="C2113" s="25">
        <v>4.7959442000000001</v>
      </c>
      <c r="D2113" s="26">
        <v>-5.0842700999999997E-3</v>
      </c>
      <c r="E2113" s="28">
        <f t="shared" si="96"/>
        <v>8.4394512233333327E-4</v>
      </c>
      <c r="F2113" s="18">
        <f t="shared" si="97"/>
        <v>3.6793701465446338</v>
      </c>
      <c r="G2113" s="12">
        <f t="shared" si="98"/>
        <v>25.368240879564514</v>
      </c>
    </row>
    <row r="2114" spans="1:7" x14ac:dyDescent="0.25">
      <c r="A2114" s="24">
        <v>105.10156000000001</v>
      </c>
      <c r="B2114" s="23">
        <v>-104.06833</v>
      </c>
      <c r="C2114" s="25">
        <v>4.7959375</v>
      </c>
      <c r="D2114" s="26">
        <v>-5.0855455999999997E-3</v>
      </c>
      <c r="E2114" s="28">
        <f t="shared" si="96"/>
        <v>8.441577056666666E-4</v>
      </c>
      <c r="F2114" s="18">
        <f t="shared" si="97"/>
        <v>3.6806642530707969</v>
      </c>
      <c r="G2114" s="12">
        <f t="shared" si="98"/>
        <v>25.37716338661653</v>
      </c>
    </row>
    <row r="2115" spans="1:7" x14ac:dyDescent="0.25">
      <c r="A2115" s="24">
        <v>105.15137</v>
      </c>
      <c r="B2115" s="23">
        <v>-104.11846</v>
      </c>
      <c r="C2115" s="25">
        <v>4.7959002999999996</v>
      </c>
      <c r="D2115" s="26">
        <v>-5.0887642E-3</v>
      </c>
      <c r="E2115" s="28">
        <f t="shared" si="96"/>
        <v>8.4469413899999999E-4</v>
      </c>
      <c r="F2115" s="18">
        <f t="shared" si="97"/>
        <v>3.6824372391368403</v>
      </c>
      <c r="G2115" s="12">
        <f t="shared" si="98"/>
        <v>25.389387635824438</v>
      </c>
    </row>
    <row r="2116" spans="1:7" x14ac:dyDescent="0.25">
      <c r="A2116" s="24">
        <v>105.20117</v>
      </c>
      <c r="B2116" s="23">
        <v>-104.17952</v>
      </c>
      <c r="C2116" s="25">
        <v>4.7958245000000002</v>
      </c>
      <c r="D2116" s="26">
        <v>-5.0909459000000002E-3</v>
      </c>
      <c r="E2116" s="28">
        <f t="shared" si="96"/>
        <v>8.4505775566666669E-4</v>
      </c>
      <c r="F2116" s="18">
        <f t="shared" si="97"/>
        <v>3.6845967948757714</v>
      </c>
      <c r="G2116" s="12">
        <f t="shared" si="98"/>
        <v>25.404277176152288</v>
      </c>
    </row>
    <row r="2117" spans="1:7" x14ac:dyDescent="0.25">
      <c r="A2117" s="24">
        <v>105.25098</v>
      </c>
      <c r="B2117" s="23">
        <v>-104.19602</v>
      </c>
      <c r="C2117" s="25">
        <v>4.7957716000000001</v>
      </c>
      <c r="D2117" s="26">
        <v>-5.0914701999999999E-3</v>
      </c>
      <c r="E2117" s="28">
        <f t="shared" ref="E2117:E2180" si="99" xml:space="preserve"> (delta_0 - D2117) / L</f>
        <v>8.4514513900000004E-4</v>
      </c>
      <c r="F2117" s="18">
        <f t="shared" ref="F2117:F2180" si="100" xml:space="preserve"> -B2117 / A_6x12_in2</f>
        <v>3.685180363000442</v>
      </c>
      <c r="G2117" s="12">
        <f t="shared" ref="G2117:G2180" si="101" xml:space="preserve"> -B2117 * kip_to_N / A_6x12_mm2</f>
        <v>25.408300717184218</v>
      </c>
    </row>
    <row r="2118" spans="1:7" x14ac:dyDescent="0.25">
      <c r="A2118" s="24">
        <v>105.30078</v>
      </c>
      <c r="B2118" s="23">
        <v>-104.27276999999999</v>
      </c>
      <c r="C2118" s="25">
        <v>4.7957859000000003</v>
      </c>
      <c r="D2118" s="26">
        <v>-5.0974134000000004E-3</v>
      </c>
      <c r="E2118" s="28">
        <f t="shared" si="99"/>
        <v>8.4613567233333346E-4</v>
      </c>
      <c r="F2118" s="18">
        <f t="shared" si="100"/>
        <v>3.6878948389742869</v>
      </c>
      <c r="G2118" s="12">
        <f t="shared" si="101"/>
        <v>25.427016279256968</v>
      </c>
    </row>
    <row r="2119" spans="1:7" x14ac:dyDescent="0.25">
      <c r="A2119" s="24">
        <v>105.35059</v>
      </c>
      <c r="B2119" s="23">
        <v>-104.32523999999999</v>
      </c>
      <c r="C2119" s="25">
        <v>4.795712</v>
      </c>
      <c r="D2119" s="26">
        <v>-5.0969835999999996E-3</v>
      </c>
      <c r="E2119" s="28">
        <f t="shared" si="99"/>
        <v>8.4606403899999995E-4</v>
      </c>
      <c r="F2119" s="18">
        <f t="shared" si="100"/>
        <v>3.6897505856107382</v>
      </c>
      <c r="G2119" s="12">
        <f t="shared" si="101"/>
        <v>25.439811139738499</v>
      </c>
    </row>
    <row r="2120" spans="1:7" x14ac:dyDescent="0.25">
      <c r="A2120" s="24">
        <v>105.40039</v>
      </c>
      <c r="B2120" s="23">
        <v>-104.36103</v>
      </c>
      <c r="C2120" s="25">
        <v>4.7957082</v>
      </c>
      <c r="D2120" s="26">
        <v>-5.0997552000000002E-3</v>
      </c>
      <c r="E2120" s="28">
        <f t="shared" si="99"/>
        <v>8.4652597233333341E-4</v>
      </c>
      <c r="F2120" s="18">
        <f t="shared" si="100"/>
        <v>3.6910163979247961</v>
      </c>
      <c r="G2120" s="12">
        <f t="shared" si="101"/>
        <v>25.448538566013209</v>
      </c>
    </row>
    <row r="2121" spans="1:7" x14ac:dyDescent="0.25">
      <c r="A2121" s="24">
        <v>105.4502</v>
      </c>
      <c r="B2121" s="23">
        <v>-104.40555999999999</v>
      </c>
      <c r="C2121" s="25">
        <v>4.7956346999999999</v>
      </c>
      <c r="D2121" s="26">
        <v>-5.1041962999999997E-3</v>
      </c>
      <c r="E2121" s="28">
        <f t="shared" si="99"/>
        <v>8.4726615566666668E-4</v>
      </c>
      <c r="F2121" s="18">
        <f t="shared" si="100"/>
        <v>3.6925913245061031</v>
      </c>
      <c r="G2121" s="12">
        <f t="shared" si="101"/>
        <v>25.459397249779979</v>
      </c>
    </row>
    <row r="2122" spans="1:7" x14ac:dyDescent="0.25">
      <c r="A2122" s="24">
        <v>105.5</v>
      </c>
      <c r="B2122" s="23">
        <v>-104.45098</v>
      </c>
      <c r="C2122" s="25">
        <v>4.7956323999999997</v>
      </c>
      <c r="D2122" s="26">
        <v>-5.1049948999999997E-3</v>
      </c>
      <c r="E2122" s="28">
        <f t="shared" si="99"/>
        <v>8.4739925566666664E-4</v>
      </c>
      <c r="F2122" s="18">
        <f t="shared" si="100"/>
        <v>3.6941977283983776</v>
      </c>
      <c r="G2122" s="12">
        <f t="shared" si="101"/>
        <v>25.470472960911504</v>
      </c>
    </row>
    <row r="2123" spans="1:7" x14ac:dyDescent="0.25">
      <c r="A2123" s="24">
        <v>105.5498</v>
      </c>
      <c r="B2123" s="23">
        <v>-104.50524</v>
      </c>
      <c r="C2123" s="25">
        <v>4.7955975999999998</v>
      </c>
      <c r="D2123" s="26">
        <v>-5.1086242E-3</v>
      </c>
      <c r="E2123" s="28">
        <f t="shared" si="99"/>
        <v>8.4800413900000006E-4</v>
      </c>
      <c r="F2123" s="18">
        <f t="shared" si="100"/>
        <v>3.6961167833344146</v>
      </c>
      <c r="G2123" s="12">
        <f t="shared" si="101"/>
        <v>25.483704314632256</v>
      </c>
    </row>
    <row r="2124" spans="1:7" x14ac:dyDescent="0.25">
      <c r="A2124" s="24">
        <v>105.59961</v>
      </c>
      <c r="B2124" s="23">
        <v>-104.54241</v>
      </c>
      <c r="C2124" s="25">
        <v>4.7956772000000001</v>
      </c>
      <c r="D2124" s="26">
        <v>-5.1134224000000004E-3</v>
      </c>
      <c r="E2124" s="28">
        <f t="shared" si="99"/>
        <v>8.4880383900000009E-4</v>
      </c>
      <c r="F2124" s="18">
        <f t="shared" si="100"/>
        <v>3.6974314031643534</v>
      </c>
      <c r="G2124" s="12">
        <f t="shared" si="101"/>
        <v>25.492768255247817</v>
      </c>
    </row>
    <row r="2125" spans="1:7" x14ac:dyDescent="0.25">
      <c r="A2125" s="24">
        <v>105.64941</v>
      </c>
      <c r="B2125" s="23">
        <v>-104.5834</v>
      </c>
      <c r="C2125" s="25">
        <v>4.7955804000000004</v>
      </c>
      <c r="D2125" s="26">
        <v>-5.1128804000000003E-3</v>
      </c>
      <c r="E2125" s="28">
        <f t="shared" si="99"/>
        <v>8.4871350566666671E-4</v>
      </c>
      <c r="F2125" s="18">
        <f t="shared" si="100"/>
        <v>3.6988811278570948</v>
      </c>
      <c r="G2125" s="12">
        <f t="shared" si="101"/>
        <v>25.502763706575006</v>
      </c>
    </row>
    <row r="2126" spans="1:7" x14ac:dyDescent="0.25">
      <c r="A2126" s="24">
        <v>105.69922</v>
      </c>
      <c r="B2126" s="23">
        <v>-104.65707</v>
      </c>
      <c r="C2126" s="25">
        <v>4.7954397000000002</v>
      </c>
      <c r="D2126" s="26">
        <v>-5.1182448000000004E-3</v>
      </c>
      <c r="E2126" s="28">
        <f t="shared" si="99"/>
        <v>8.4960757233333345E-4</v>
      </c>
      <c r="F2126" s="18">
        <f t="shared" si="100"/>
        <v>3.7014866711143353</v>
      </c>
      <c r="G2126" s="12">
        <f t="shared" si="101"/>
        <v>25.520728207655136</v>
      </c>
    </row>
    <row r="2127" spans="1:7" x14ac:dyDescent="0.25">
      <c r="A2127" s="24">
        <v>105.74902</v>
      </c>
      <c r="B2127" s="23">
        <v>-104.70818</v>
      </c>
      <c r="C2127" s="25">
        <v>4.7954865</v>
      </c>
      <c r="D2127" s="26">
        <v>-5.1213502999999999E-3</v>
      </c>
      <c r="E2127" s="28">
        <f t="shared" si="99"/>
        <v>8.501251556666667E-4</v>
      </c>
      <c r="F2127" s="18">
        <f t="shared" si="100"/>
        <v>3.7032943175902076</v>
      </c>
      <c r="G2127" s="12">
        <f t="shared" si="101"/>
        <v>25.533191430815247</v>
      </c>
    </row>
    <row r="2128" spans="1:7" x14ac:dyDescent="0.25">
      <c r="A2128" s="24">
        <v>105.79883</v>
      </c>
      <c r="B2128" s="23">
        <v>-104.75042999999999</v>
      </c>
      <c r="C2128" s="25">
        <v>4.7953695999999999</v>
      </c>
      <c r="D2128" s="26">
        <v>-5.1247658999999997E-3</v>
      </c>
      <c r="E2128" s="28">
        <f t="shared" si="99"/>
        <v>8.5069442233333327E-4</v>
      </c>
      <c r="F2128" s="18">
        <f t="shared" si="100"/>
        <v>3.7047886056670145</v>
      </c>
      <c r="G2128" s="12">
        <f t="shared" si="101"/>
        <v>25.543494134366696</v>
      </c>
    </row>
    <row r="2129" spans="1:7" x14ac:dyDescent="0.25">
      <c r="A2129" s="24">
        <v>105.84863</v>
      </c>
      <c r="B2129" s="23">
        <v>-104.79267</v>
      </c>
      <c r="C2129" s="25">
        <v>4.7953919999999997</v>
      </c>
      <c r="D2129" s="26">
        <v>-5.1266252999999998E-3</v>
      </c>
      <c r="E2129" s="28">
        <f t="shared" si="99"/>
        <v>8.5100432233333335E-4</v>
      </c>
      <c r="F2129" s="18">
        <f t="shared" si="100"/>
        <v>3.7062825400661707</v>
      </c>
      <c r="G2129" s="12">
        <f t="shared" si="101"/>
        <v>25.553794399408432</v>
      </c>
    </row>
    <row r="2130" spans="1:7" x14ac:dyDescent="0.25">
      <c r="A2130" s="24">
        <v>105.89843999999999</v>
      </c>
      <c r="B2130" s="23">
        <v>-104.85662000000001</v>
      </c>
      <c r="C2130" s="25">
        <v>4.7953533999999998</v>
      </c>
      <c r="D2130" s="26">
        <v>-5.1271976000000002E-3</v>
      </c>
      <c r="E2130" s="28">
        <f t="shared" si="99"/>
        <v>8.5109970566666672E-4</v>
      </c>
      <c r="F2130" s="18">
        <f t="shared" si="100"/>
        <v>3.7085443086463323</v>
      </c>
      <c r="G2130" s="12">
        <f t="shared" si="101"/>
        <v>25.569388669044297</v>
      </c>
    </row>
    <row r="2131" spans="1:7" x14ac:dyDescent="0.25">
      <c r="A2131" s="24">
        <v>105.94824</v>
      </c>
      <c r="B2131" s="23">
        <v>-104.91551</v>
      </c>
      <c r="C2131" s="25">
        <v>4.7953215</v>
      </c>
      <c r="D2131" s="26">
        <v>-5.1303268000000004E-3</v>
      </c>
      <c r="E2131" s="28">
        <f t="shared" si="99"/>
        <v>8.5162123900000013E-4</v>
      </c>
      <c r="F2131" s="18">
        <f t="shared" si="100"/>
        <v>3.710627116334928</v>
      </c>
      <c r="G2131" s="12">
        <f t="shared" si="101"/>
        <v>25.583749052763704</v>
      </c>
    </row>
    <row r="2132" spans="1:7" x14ac:dyDescent="0.25">
      <c r="A2132" s="24">
        <v>105.99805000000001</v>
      </c>
      <c r="B2132" s="23">
        <v>-104.94131</v>
      </c>
      <c r="C2132" s="25">
        <v>4.7952442</v>
      </c>
      <c r="D2132" s="26">
        <v>-5.1336465000000001E-3</v>
      </c>
      <c r="E2132" s="28">
        <f t="shared" si="99"/>
        <v>8.5217452233333341E-4</v>
      </c>
      <c r="F2132" s="18">
        <f t="shared" si="100"/>
        <v>3.7115396046753215</v>
      </c>
      <c r="G2132" s="12">
        <f t="shared" si="101"/>
        <v>25.590040407831808</v>
      </c>
    </row>
    <row r="2133" spans="1:7" x14ac:dyDescent="0.25">
      <c r="A2133" s="24">
        <v>106.04785</v>
      </c>
      <c r="B2133" s="23">
        <v>-104.99487000000001</v>
      </c>
      <c r="C2133" s="25">
        <v>4.7952867000000001</v>
      </c>
      <c r="D2133" s="26">
        <v>-5.1351842000000002E-3</v>
      </c>
      <c r="E2133" s="28">
        <f t="shared" si="99"/>
        <v>8.5243080566666668E-4</v>
      </c>
      <c r="F2133" s="18">
        <f t="shared" si="100"/>
        <v>3.7134339021757667</v>
      </c>
      <c r="G2133" s="12">
        <f t="shared" si="101"/>
        <v>25.603101065872416</v>
      </c>
    </row>
    <row r="2134" spans="1:7" x14ac:dyDescent="0.25">
      <c r="A2134" s="24">
        <v>106.09766</v>
      </c>
      <c r="B2134" s="23">
        <v>-105.05489</v>
      </c>
      <c r="C2134" s="25">
        <v>4.7952404</v>
      </c>
      <c r="D2134" s="26">
        <v>-5.1379679000000001E-3</v>
      </c>
      <c r="E2134" s="28">
        <f t="shared" si="99"/>
        <v>8.528947556666667E-4</v>
      </c>
      <c r="F2134" s="18">
        <f t="shared" si="100"/>
        <v>3.7155566754389611</v>
      </c>
      <c r="G2134" s="12">
        <f t="shared" si="101"/>
        <v>25.617737001189766</v>
      </c>
    </row>
    <row r="2135" spans="1:7" x14ac:dyDescent="0.25">
      <c r="A2135" s="24">
        <v>106.14746</v>
      </c>
      <c r="B2135" s="23">
        <v>-105.0765</v>
      </c>
      <c r="C2135" s="25">
        <v>4.7952184999999998</v>
      </c>
      <c r="D2135" s="26">
        <v>-5.1394164999999997E-3</v>
      </c>
      <c r="E2135" s="28">
        <f t="shared" si="99"/>
        <v>8.53136189E-4</v>
      </c>
      <c r="F2135" s="18">
        <f t="shared" si="100"/>
        <v>3.7163209728434534</v>
      </c>
      <c r="G2135" s="12">
        <f t="shared" si="101"/>
        <v>25.623006620686731</v>
      </c>
    </row>
    <row r="2136" spans="1:7" x14ac:dyDescent="0.25">
      <c r="A2136" s="24">
        <v>106.19727</v>
      </c>
      <c r="B2136" s="23">
        <v>-105.14158999999999</v>
      </c>
      <c r="C2136" s="25">
        <v>4.7951756000000003</v>
      </c>
      <c r="D2136" s="26">
        <v>-5.1422357E-3</v>
      </c>
      <c r="E2136" s="28">
        <f t="shared" si="99"/>
        <v>8.5360605566666672E-4</v>
      </c>
      <c r="F2136" s="18">
        <f t="shared" si="100"/>
        <v>3.7186230606758648</v>
      </c>
      <c r="G2136" s="12">
        <f t="shared" si="101"/>
        <v>25.638878880430259</v>
      </c>
    </row>
    <row r="2137" spans="1:7" x14ac:dyDescent="0.25">
      <c r="A2137" s="24">
        <v>106.24706999999999</v>
      </c>
      <c r="B2137" s="23">
        <v>-105.1858</v>
      </c>
      <c r="C2137" s="25">
        <v>4.7951603</v>
      </c>
      <c r="D2137" s="26">
        <v>-5.1459847E-3</v>
      </c>
      <c r="E2137" s="28">
        <f t="shared" si="99"/>
        <v>8.5423088900000001E-4</v>
      </c>
      <c r="F2137" s="18">
        <f t="shared" si="100"/>
        <v>3.72018666957233</v>
      </c>
      <c r="G2137" s="12">
        <f t="shared" si="101"/>
        <v>25.649659531886108</v>
      </c>
    </row>
    <row r="2138" spans="1:7" x14ac:dyDescent="0.25">
      <c r="A2138" s="24">
        <v>106.29688</v>
      </c>
      <c r="B2138" s="23">
        <v>-105.24552</v>
      </c>
      <c r="C2138" s="25">
        <v>4.7950716</v>
      </c>
      <c r="D2138" s="26">
        <v>-5.1490846000000002E-3</v>
      </c>
      <c r="E2138" s="28">
        <f t="shared" si="99"/>
        <v>8.5474753900000001E-4</v>
      </c>
      <c r="F2138" s="18">
        <f t="shared" si="100"/>
        <v>3.7222988325059849</v>
      </c>
      <c r="G2138" s="12">
        <f t="shared" si="101"/>
        <v>25.664222311911971</v>
      </c>
    </row>
    <row r="2139" spans="1:7" x14ac:dyDescent="0.25">
      <c r="A2139" s="24">
        <v>106.34668000000001</v>
      </c>
      <c r="B2139" s="23">
        <v>-105.29082</v>
      </c>
      <c r="C2139" s="25">
        <v>4.7950983000000003</v>
      </c>
      <c r="D2139" s="26">
        <v>-5.1505389000000004E-3</v>
      </c>
      <c r="E2139" s="28">
        <f t="shared" si="99"/>
        <v>8.5498992233333342E-4</v>
      </c>
      <c r="F2139" s="18">
        <f t="shared" si="100"/>
        <v>3.7239009922664432</v>
      </c>
      <c r="G2139" s="12">
        <f t="shared" si="101"/>
        <v>25.675268760926897</v>
      </c>
    </row>
    <row r="2140" spans="1:7" x14ac:dyDescent="0.25">
      <c r="A2140" s="24">
        <v>106.39648</v>
      </c>
      <c r="B2140" s="23">
        <v>-105.35285</v>
      </c>
      <c r="C2140" s="25">
        <v>4.7950473000000002</v>
      </c>
      <c r="D2140" s="26">
        <v>-5.1547587000000004E-3</v>
      </c>
      <c r="E2140" s="28">
        <f t="shared" si="99"/>
        <v>8.5569322233333342E-4</v>
      </c>
      <c r="F2140" s="18">
        <f t="shared" si="100"/>
        <v>3.7260948547375525</v>
      </c>
      <c r="G2140" s="12">
        <f t="shared" si="101"/>
        <v>25.69039483669723</v>
      </c>
    </row>
    <row r="2141" spans="1:7" x14ac:dyDescent="0.25">
      <c r="A2141" s="24">
        <v>106.44629</v>
      </c>
      <c r="B2141" s="23">
        <v>-105.41034999999999</v>
      </c>
      <c r="C2141" s="25">
        <v>4.7949700000000002</v>
      </c>
      <c r="D2141" s="26">
        <v>-5.1556587999999999E-3</v>
      </c>
      <c r="E2141" s="28">
        <f t="shared" si="99"/>
        <v>8.5584323900000003E-4</v>
      </c>
      <c r="F2141" s="18">
        <f t="shared" si="100"/>
        <v>3.7281285012326153</v>
      </c>
      <c r="G2141" s="12">
        <f t="shared" si="101"/>
        <v>25.704416267566064</v>
      </c>
    </row>
    <row r="2142" spans="1:7" x14ac:dyDescent="0.25">
      <c r="A2142" s="24">
        <v>106.49609</v>
      </c>
      <c r="B2142" s="23">
        <v>-105.44025999999999</v>
      </c>
      <c r="C2142" s="25">
        <v>4.7950983000000003</v>
      </c>
      <c r="D2142" s="26">
        <v>-5.1585138000000003E-3</v>
      </c>
      <c r="E2142" s="28">
        <f t="shared" si="99"/>
        <v>8.5631907233333336E-4</v>
      </c>
      <c r="F2142" s="18">
        <f t="shared" si="100"/>
        <v>3.7291863510876997</v>
      </c>
      <c r="G2142" s="12">
        <f t="shared" si="101"/>
        <v>25.71170985012758</v>
      </c>
    </row>
    <row r="2143" spans="1:7" x14ac:dyDescent="0.25">
      <c r="A2143" s="24">
        <v>106.5459</v>
      </c>
      <c r="B2143" s="23">
        <v>-105.50358</v>
      </c>
      <c r="C2143" s="25">
        <v>4.7949194999999998</v>
      </c>
      <c r="D2143" s="26">
        <v>-5.1596346E-3</v>
      </c>
      <c r="E2143" s="28">
        <f t="shared" si="99"/>
        <v>8.5650587233333331E-4</v>
      </c>
      <c r="F2143" s="18">
        <f t="shared" si="100"/>
        <v>3.7314258379758285</v>
      </c>
      <c r="G2143" s="12">
        <f t="shared" si="101"/>
        <v>25.727150493651315</v>
      </c>
    </row>
    <row r="2144" spans="1:7" x14ac:dyDescent="0.25">
      <c r="A2144" s="24">
        <v>106.59569999999999</v>
      </c>
      <c r="B2144" s="23">
        <v>-105.55801</v>
      </c>
      <c r="C2144" s="25">
        <v>4.7949571999999998</v>
      </c>
      <c r="D2144" s="26">
        <v>-5.1637054000000003E-3</v>
      </c>
      <c r="E2144" s="28">
        <f t="shared" si="99"/>
        <v>8.5718433900000004E-4</v>
      </c>
      <c r="F2144" s="18">
        <f t="shared" si="100"/>
        <v>3.7333509054319376</v>
      </c>
      <c r="G2144" s="12">
        <f t="shared" si="101"/>
        <v>25.740423302037239</v>
      </c>
    </row>
    <row r="2145" spans="1:7" x14ac:dyDescent="0.25">
      <c r="A2145" s="24">
        <v>106.64551</v>
      </c>
      <c r="B2145" s="23">
        <v>-105.59193</v>
      </c>
      <c r="C2145" s="25">
        <v>4.7948518</v>
      </c>
      <c r="D2145" s="26">
        <v>-5.1674306999999996E-3</v>
      </c>
      <c r="E2145" s="28">
        <f t="shared" si="99"/>
        <v>8.5780522233333328E-4</v>
      </c>
      <c r="F2145" s="18">
        <f t="shared" si="100"/>
        <v>3.7345505800251995</v>
      </c>
      <c r="G2145" s="12">
        <f t="shared" si="101"/>
        <v>25.748694726995002</v>
      </c>
    </row>
    <row r="2146" spans="1:7" x14ac:dyDescent="0.25">
      <c r="A2146" s="24">
        <v>106.69531000000001</v>
      </c>
      <c r="B2146" s="23">
        <v>-105.62846</v>
      </c>
      <c r="C2146" s="25">
        <v>4.7948494000000004</v>
      </c>
      <c r="D2146" s="26">
        <v>-5.1659048000000001E-3</v>
      </c>
      <c r="E2146" s="28">
        <f t="shared" si="99"/>
        <v>8.5755090566666666E-4</v>
      </c>
      <c r="F2146" s="18">
        <f t="shared" si="100"/>
        <v>3.7358425644854543</v>
      </c>
      <c r="G2146" s="12">
        <f t="shared" si="101"/>
        <v>25.757602602988719</v>
      </c>
    </row>
    <row r="2147" spans="1:7" x14ac:dyDescent="0.25">
      <c r="A2147" s="24">
        <v>106.74512</v>
      </c>
      <c r="B2147" s="23">
        <v>-105.71294</v>
      </c>
      <c r="C2147" s="25">
        <v>4.7948288999999997</v>
      </c>
      <c r="D2147" s="26">
        <v>-5.1713762999999998E-3</v>
      </c>
      <c r="E2147" s="28">
        <f t="shared" si="99"/>
        <v>8.5846282233333331E-4</v>
      </c>
      <c r="F2147" s="18">
        <f t="shared" si="100"/>
        <v>3.7388304332837659</v>
      </c>
      <c r="G2147" s="12">
        <f t="shared" si="101"/>
        <v>25.778203133072186</v>
      </c>
    </row>
    <row r="2148" spans="1:7" x14ac:dyDescent="0.25">
      <c r="A2148" s="24">
        <v>106.79492</v>
      </c>
      <c r="B2148" s="23">
        <v>-105.72922</v>
      </c>
      <c r="C2148" s="25">
        <v>4.7948370000000002</v>
      </c>
      <c r="D2148" s="26">
        <v>-5.1721390000000001E-3</v>
      </c>
      <c r="E2148" s="28">
        <f t="shared" si="99"/>
        <v>8.5858993900000003E-4</v>
      </c>
      <c r="F2148" s="18">
        <f t="shared" si="100"/>
        <v>3.7394062205001073</v>
      </c>
      <c r="G2148" s="12">
        <f t="shared" si="101"/>
        <v>25.782173026890352</v>
      </c>
    </row>
    <row r="2149" spans="1:7" x14ac:dyDescent="0.25">
      <c r="A2149" s="24">
        <v>106.84473</v>
      </c>
      <c r="B2149" s="23">
        <v>-105.79221</v>
      </c>
      <c r="C2149" s="25">
        <v>4.7946925</v>
      </c>
      <c r="D2149" s="26">
        <v>-5.1762997000000003E-3</v>
      </c>
      <c r="E2149" s="28">
        <f t="shared" si="99"/>
        <v>8.5928338900000004E-4</v>
      </c>
      <c r="F2149" s="18">
        <f t="shared" si="100"/>
        <v>3.7416340360257423</v>
      </c>
      <c r="G2149" s="12">
        <f t="shared" si="101"/>
        <v>25.797533199593449</v>
      </c>
    </row>
    <row r="2150" spans="1:7" x14ac:dyDescent="0.25">
      <c r="A2150" s="24">
        <v>106.89453</v>
      </c>
      <c r="B2150" s="23">
        <v>-105.83871000000001</v>
      </c>
      <c r="C2150" s="25">
        <v>4.7947531000000003</v>
      </c>
      <c r="D2150" s="26">
        <v>-5.1791551999999996E-3</v>
      </c>
      <c r="E2150" s="28">
        <f t="shared" si="99"/>
        <v>8.5975930566666665E-4</v>
      </c>
      <c r="F2150" s="18">
        <f t="shared" si="100"/>
        <v>3.7432786371043592</v>
      </c>
      <c r="G2150" s="12">
        <f t="shared" si="101"/>
        <v>25.808872269774337</v>
      </c>
    </row>
    <row r="2151" spans="1:7" x14ac:dyDescent="0.25">
      <c r="A2151" s="24">
        <v>106.94434</v>
      </c>
      <c r="B2151" s="23">
        <v>-105.88775</v>
      </c>
      <c r="C2151" s="25">
        <v>4.794683</v>
      </c>
      <c r="D2151" s="26">
        <v>-5.1806094000000002E-3</v>
      </c>
      <c r="E2151" s="28">
        <f t="shared" si="99"/>
        <v>8.6000167233333342E-4</v>
      </c>
      <c r="F2151" s="18">
        <f t="shared" si="100"/>
        <v>3.745013072306409</v>
      </c>
      <c r="G2151" s="12">
        <f t="shared" si="101"/>
        <v>25.820830721423167</v>
      </c>
    </row>
    <row r="2152" spans="1:7" x14ac:dyDescent="0.25">
      <c r="A2152" s="24">
        <v>106.99414</v>
      </c>
      <c r="B2152" s="23">
        <v>-105.94078</v>
      </c>
      <c r="C2152" s="25">
        <v>4.7946838999999999</v>
      </c>
      <c r="D2152" s="26">
        <v>-5.1830234000000003E-3</v>
      </c>
      <c r="E2152" s="28">
        <f t="shared" si="99"/>
        <v>8.6040400566666673E-4</v>
      </c>
      <c r="F2152" s="18">
        <f t="shared" si="100"/>
        <v>3.7468886248913345</v>
      </c>
      <c r="G2152" s="12">
        <f t="shared" si="101"/>
        <v>25.833762138448815</v>
      </c>
    </row>
    <row r="2153" spans="1:7" x14ac:dyDescent="0.25">
      <c r="A2153" s="24">
        <v>107.04395</v>
      </c>
      <c r="B2153" s="23">
        <v>-105.98975</v>
      </c>
      <c r="C2153" s="25">
        <v>4.7946181000000001</v>
      </c>
      <c r="D2153" s="26">
        <v>-5.1888823999999998E-3</v>
      </c>
      <c r="E2153" s="28">
        <f t="shared" si="99"/>
        <v>8.6138050566666666E-4</v>
      </c>
      <c r="F2153" s="18">
        <f t="shared" si="100"/>
        <v>3.7486205843498253</v>
      </c>
      <c r="G2153" s="12">
        <f t="shared" si="101"/>
        <v>25.845703520529632</v>
      </c>
    </row>
    <row r="2154" spans="1:7" x14ac:dyDescent="0.25">
      <c r="A2154" s="24">
        <v>107.09375</v>
      </c>
      <c r="B2154" s="23">
        <v>-106.04446</v>
      </c>
      <c r="C2154" s="25">
        <v>4.7946720000000003</v>
      </c>
      <c r="D2154" s="26">
        <v>-5.1896865000000004E-3</v>
      </c>
      <c r="E2154" s="28">
        <f t="shared" si="99"/>
        <v>8.6151452233333345E-4</v>
      </c>
      <c r="F2154" s="18">
        <f t="shared" si="100"/>
        <v>3.7505555547801714</v>
      </c>
      <c r="G2154" s="12">
        <f t="shared" si="101"/>
        <v>25.859044607187613</v>
      </c>
    </row>
    <row r="2155" spans="1:7" x14ac:dyDescent="0.25">
      <c r="A2155" s="24">
        <v>107.14355</v>
      </c>
      <c r="B2155" s="23">
        <v>-106.05419000000001</v>
      </c>
      <c r="C2155" s="25">
        <v>4.7945007999999998</v>
      </c>
      <c r="D2155" s="26">
        <v>-5.1910220999999996E-3</v>
      </c>
      <c r="E2155" s="28">
        <f t="shared" si="99"/>
        <v>8.6173712233333325E-4</v>
      </c>
      <c r="F2155" s="18">
        <f t="shared" si="100"/>
        <v>3.7508996831349015</v>
      </c>
      <c r="G2155" s="12">
        <f t="shared" si="101"/>
        <v>25.861417277141594</v>
      </c>
    </row>
    <row r="2156" spans="1:7" x14ac:dyDescent="0.25">
      <c r="A2156" s="24">
        <v>107.19336</v>
      </c>
      <c r="B2156" s="23">
        <v>-106.12013</v>
      </c>
      <c r="C2156" s="25">
        <v>4.7945409000000003</v>
      </c>
      <c r="D2156" s="26">
        <v>-5.1970421000000003E-3</v>
      </c>
      <c r="E2156" s="28">
        <f t="shared" si="99"/>
        <v>8.6274045566666669E-4</v>
      </c>
      <c r="F2156" s="18">
        <f t="shared" si="100"/>
        <v>3.7532318335676749</v>
      </c>
      <c r="G2156" s="12">
        <f t="shared" si="101"/>
        <v>25.87749681021101</v>
      </c>
    </row>
    <row r="2157" spans="1:7" x14ac:dyDescent="0.25">
      <c r="A2157" s="24">
        <v>107.24316</v>
      </c>
      <c r="B2157" s="23">
        <v>-106.16871999999999</v>
      </c>
      <c r="C2157" s="25">
        <v>4.7944864999999997</v>
      </c>
      <c r="D2157" s="26">
        <v>-5.1966844999999998E-3</v>
      </c>
      <c r="E2157" s="28">
        <f t="shared" si="99"/>
        <v>8.6268085566666665E-4</v>
      </c>
      <c r="F2157" s="18">
        <f t="shared" si="100"/>
        <v>3.7549503532754156</v>
      </c>
      <c r="G2157" s="12">
        <f t="shared" si="101"/>
        <v>25.8893455289226</v>
      </c>
    </row>
    <row r="2158" spans="1:7" x14ac:dyDescent="0.25">
      <c r="A2158" s="24">
        <v>107.29297</v>
      </c>
      <c r="B2158" s="23">
        <v>-106.21337</v>
      </c>
      <c r="C2158" s="25">
        <v>4.7944436000000001</v>
      </c>
      <c r="D2158" s="26">
        <v>-5.1994561000000003E-3</v>
      </c>
      <c r="E2158" s="28">
        <f t="shared" si="99"/>
        <v>8.6314278900000011E-4</v>
      </c>
      <c r="F2158" s="18">
        <f t="shared" si="100"/>
        <v>3.7565295239885388</v>
      </c>
      <c r="G2158" s="12">
        <f t="shared" si="101"/>
        <v>25.900233474805969</v>
      </c>
    </row>
    <row r="2159" spans="1:7" x14ac:dyDescent="0.25">
      <c r="A2159" s="24">
        <v>107.34277</v>
      </c>
      <c r="B2159" s="23">
        <v>-106.28811</v>
      </c>
      <c r="C2159" s="25">
        <v>4.7944411999999996</v>
      </c>
      <c r="D2159" s="26">
        <v>-5.2039623E-3</v>
      </c>
      <c r="E2159" s="28">
        <f t="shared" si="99"/>
        <v>8.6389382233333339E-4</v>
      </c>
      <c r="F2159" s="18">
        <f t="shared" si="100"/>
        <v>3.7591729107544696</v>
      </c>
      <c r="G2159" s="12">
        <f t="shared" si="101"/>
        <v>25.918458896425747</v>
      </c>
    </row>
    <row r="2160" spans="1:7" x14ac:dyDescent="0.25">
      <c r="A2160" s="24">
        <v>107.39258</v>
      </c>
      <c r="B2160" s="23">
        <v>-106.32308999999999</v>
      </c>
      <c r="C2160" s="25">
        <v>4.7944636000000003</v>
      </c>
      <c r="D2160" s="26">
        <v>-5.2062627000000004E-3</v>
      </c>
      <c r="E2160" s="28">
        <f t="shared" si="99"/>
        <v>8.6427722233333338E-4</v>
      </c>
      <c r="F2160" s="18">
        <f t="shared" si="100"/>
        <v>3.7604100751787701</v>
      </c>
      <c r="G2160" s="12">
        <f t="shared" si="101"/>
        <v>25.92698880341343</v>
      </c>
    </row>
    <row r="2161" spans="1:7" x14ac:dyDescent="0.25">
      <c r="A2161" s="24">
        <v>107.44238</v>
      </c>
      <c r="B2161" s="23">
        <v>-106.38972</v>
      </c>
      <c r="C2161" s="25">
        <v>4.7943157999999997</v>
      </c>
      <c r="D2161" s="26">
        <v>-5.2093086000000004E-3</v>
      </c>
      <c r="E2161" s="28">
        <f t="shared" si="99"/>
        <v>8.6478487233333345E-4</v>
      </c>
      <c r="F2161" s="18">
        <f t="shared" si="100"/>
        <v>3.7627666293694841</v>
      </c>
      <c r="G2161" s="12">
        <f t="shared" si="101"/>
        <v>25.943236593653268</v>
      </c>
    </row>
    <row r="2162" spans="1:7" x14ac:dyDescent="0.25">
      <c r="A2162" s="24">
        <v>107.49218999999999</v>
      </c>
      <c r="B2162" s="23">
        <v>-106.44073</v>
      </c>
      <c r="C2162" s="25">
        <v>4.7943306000000003</v>
      </c>
      <c r="D2162" s="26">
        <v>-5.2103219000000003E-3</v>
      </c>
      <c r="E2162" s="28">
        <f t="shared" si="99"/>
        <v>8.6495375566666673E-4</v>
      </c>
      <c r="F2162" s="18">
        <f t="shared" si="100"/>
        <v>3.7645707390688439</v>
      </c>
      <c r="G2162" s="12">
        <f t="shared" si="101"/>
        <v>25.955675431716216</v>
      </c>
    </row>
    <row r="2163" spans="1:7" x14ac:dyDescent="0.25">
      <c r="A2163" s="24">
        <v>107.54199</v>
      </c>
      <c r="B2163" s="23">
        <v>-106.48721999999999</v>
      </c>
      <c r="C2163" s="25">
        <v>4.7942904999999998</v>
      </c>
      <c r="D2163" s="26">
        <v>-5.2131829000000001E-3</v>
      </c>
      <c r="E2163" s="28">
        <f t="shared" si="99"/>
        <v>8.6543058900000007E-4</v>
      </c>
      <c r="F2163" s="18">
        <f t="shared" si="100"/>
        <v>3.7662149864698087</v>
      </c>
      <c r="G2163" s="12">
        <f t="shared" si="101"/>
        <v>25.967012063387386</v>
      </c>
    </row>
    <row r="2164" spans="1:7" x14ac:dyDescent="0.25">
      <c r="A2164" s="24">
        <v>107.59180000000001</v>
      </c>
      <c r="B2164" s="23">
        <v>-106.52345</v>
      </c>
      <c r="C2164" s="25">
        <v>4.7942390000000001</v>
      </c>
      <c r="D2164" s="26">
        <v>-5.2166399999999998E-3</v>
      </c>
      <c r="E2164" s="28">
        <f t="shared" si="99"/>
        <v>8.6600677233333336E-4</v>
      </c>
      <c r="F2164" s="18">
        <f t="shared" si="100"/>
        <v>3.7674963606005241</v>
      </c>
      <c r="G2164" s="12">
        <f t="shared" si="101"/>
        <v>25.975846784089612</v>
      </c>
    </row>
    <row r="2165" spans="1:7" x14ac:dyDescent="0.25">
      <c r="A2165" s="24">
        <v>107.6416</v>
      </c>
      <c r="B2165" s="23">
        <v>-106.57037</v>
      </c>
      <c r="C2165" s="25">
        <v>4.7942137999999996</v>
      </c>
      <c r="D2165" s="26">
        <v>-5.2195671000000001E-3</v>
      </c>
      <c r="E2165" s="28">
        <f t="shared" si="99"/>
        <v>8.664946223333334E-4</v>
      </c>
      <c r="F2165" s="18">
        <f t="shared" si="100"/>
        <v>3.7691558161404957</v>
      </c>
      <c r="G2165" s="12">
        <f t="shared" si="101"/>
        <v>25.987288271678583</v>
      </c>
    </row>
    <row r="2166" spans="1:7" x14ac:dyDescent="0.25">
      <c r="A2166" s="24">
        <v>107.69141</v>
      </c>
      <c r="B2166" s="23">
        <v>-106.62577</v>
      </c>
      <c r="C2166" s="25">
        <v>4.7942232999999996</v>
      </c>
      <c r="D2166" s="26">
        <v>-5.2209314999999996E-3</v>
      </c>
      <c r="E2166" s="28">
        <f t="shared" si="99"/>
        <v>8.6672202233333332E-4</v>
      </c>
      <c r="F2166" s="18">
        <f t="shared" si="100"/>
        <v>3.7711151903287825</v>
      </c>
      <c r="G2166" s="12">
        <f t="shared" si="101"/>
        <v>26.000797615506997</v>
      </c>
    </row>
    <row r="2167" spans="1:7" x14ac:dyDescent="0.25">
      <c r="A2167" s="24">
        <v>107.74121</v>
      </c>
      <c r="B2167" s="23">
        <v>-106.6647</v>
      </c>
      <c r="C2167" s="25">
        <v>4.7941789999999997</v>
      </c>
      <c r="D2167" s="26">
        <v>-5.2251457000000003E-3</v>
      </c>
      <c r="E2167" s="28">
        <f t="shared" si="99"/>
        <v>8.6742438900000007E-4</v>
      </c>
      <c r="F2167" s="18">
        <f t="shared" si="100"/>
        <v>3.7724920574253531</v>
      </c>
      <c r="G2167" s="12">
        <f t="shared" si="101"/>
        <v>26.01029073383263</v>
      </c>
    </row>
    <row r="2168" spans="1:7" x14ac:dyDescent="0.25">
      <c r="A2168" s="24">
        <v>107.79102</v>
      </c>
      <c r="B2168" s="23">
        <v>-106.72354</v>
      </c>
      <c r="C2168" s="25">
        <v>4.7942371000000001</v>
      </c>
      <c r="D2168" s="26">
        <v>-5.2263318000000001E-3</v>
      </c>
      <c r="E2168" s="28">
        <f t="shared" si="99"/>
        <v>8.6762207233333341E-4</v>
      </c>
      <c r="F2168" s="18">
        <f t="shared" si="100"/>
        <v>3.7745730967256925</v>
      </c>
      <c r="G2168" s="12">
        <f t="shared" si="101"/>
        <v>26.024638925003455</v>
      </c>
    </row>
    <row r="2169" spans="1:7" x14ac:dyDescent="0.25">
      <c r="A2169" s="24">
        <v>107.84081999999999</v>
      </c>
      <c r="B2169" s="23">
        <v>-106.79652</v>
      </c>
      <c r="C2169" s="25">
        <v>4.7941355999999997</v>
      </c>
      <c r="D2169" s="26">
        <v>-5.2291745999999998E-3</v>
      </c>
      <c r="E2169" s="28">
        <f t="shared" si="99"/>
        <v>8.6809587233333332E-4</v>
      </c>
      <c r="F2169" s="18">
        <f t="shared" si="100"/>
        <v>3.7771542362249919</v>
      </c>
      <c r="G2169" s="12">
        <f t="shared" si="101"/>
        <v>26.042435168913155</v>
      </c>
    </row>
    <row r="2170" spans="1:7" x14ac:dyDescent="0.25">
      <c r="A2170" s="24">
        <v>107.89063</v>
      </c>
      <c r="B2170" s="23">
        <v>-106.82076000000001</v>
      </c>
      <c r="C2170" s="25">
        <v>4.7941523000000004</v>
      </c>
      <c r="D2170" s="26">
        <v>-5.2312734E-3</v>
      </c>
      <c r="E2170" s="28">
        <f t="shared" si="99"/>
        <v>8.6844567233333335E-4</v>
      </c>
      <c r="F2170" s="18">
        <f t="shared" si="100"/>
        <v>3.7780115508517804</v>
      </c>
      <c r="G2170" s="12">
        <f t="shared" si="101"/>
        <v>26.048346116465517</v>
      </c>
    </row>
    <row r="2171" spans="1:7" x14ac:dyDescent="0.25">
      <c r="A2171" s="24">
        <v>107.94043000000001</v>
      </c>
      <c r="B2171" s="23">
        <v>-106.87367</v>
      </c>
      <c r="C2171" s="25">
        <v>4.7941355999999997</v>
      </c>
      <c r="D2171" s="26">
        <v>-5.2338541000000001E-3</v>
      </c>
      <c r="E2171" s="28">
        <f t="shared" si="99"/>
        <v>8.6887578900000006E-4</v>
      </c>
      <c r="F2171" s="18">
        <f t="shared" si="100"/>
        <v>3.7798828593048897</v>
      </c>
      <c r="G2171" s="12">
        <f t="shared" si="101"/>
        <v>26.061248271374563</v>
      </c>
    </row>
    <row r="2172" spans="1:7" x14ac:dyDescent="0.25">
      <c r="A2172" s="24">
        <v>107.99023</v>
      </c>
      <c r="B2172" s="23">
        <v>-106.93889</v>
      </c>
      <c r="C2172" s="25">
        <v>4.7939528999999999</v>
      </c>
      <c r="D2172" s="26">
        <v>-5.2379011000000001E-3</v>
      </c>
      <c r="E2172" s="28">
        <f t="shared" si="99"/>
        <v>8.69550289E-4</v>
      </c>
      <c r="F2172" s="18">
        <f t="shared" si="100"/>
        <v>3.782189544946768</v>
      </c>
      <c r="G2172" s="12">
        <f t="shared" si="101"/>
        <v>26.077152231744396</v>
      </c>
    </row>
    <row r="2173" spans="1:7" x14ac:dyDescent="0.25">
      <c r="A2173" s="24">
        <v>108.04004</v>
      </c>
      <c r="B2173" s="23">
        <v>-106.99185</v>
      </c>
      <c r="C2173" s="25">
        <v>4.7939848999999999</v>
      </c>
      <c r="D2173" s="26">
        <v>-5.2412626999999998E-3</v>
      </c>
      <c r="E2173" s="28">
        <f t="shared" si="99"/>
        <v>8.7011055566666665E-4</v>
      </c>
      <c r="F2173" s="18">
        <f t="shared" si="100"/>
        <v>3.7840626217881339</v>
      </c>
      <c r="G2173" s="12">
        <f t="shared" si="101"/>
        <v>26.090066579202027</v>
      </c>
    </row>
    <row r="2174" spans="1:7" x14ac:dyDescent="0.25">
      <c r="A2174" s="24">
        <v>108.08984</v>
      </c>
      <c r="B2174" s="23">
        <v>-107.03372</v>
      </c>
      <c r="C2174" s="25">
        <v>4.7939482</v>
      </c>
      <c r="D2174" s="26">
        <v>-5.2426154999999997E-3</v>
      </c>
      <c r="E2174" s="28">
        <f t="shared" si="99"/>
        <v>8.703360223333333E-4</v>
      </c>
      <c r="F2174" s="18">
        <f t="shared" si="100"/>
        <v>3.7855434701141912</v>
      </c>
      <c r="G2174" s="12">
        <f t="shared" si="101"/>
        <v>26.100276619384257</v>
      </c>
    </row>
    <row r="2175" spans="1:7" x14ac:dyDescent="0.25">
      <c r="A2175" s="24">
        <v>108.13965</v>
      </c>
      <c r="B2175" s="23">
        <v>-107.07056</v>
      </c>
      <c r="C2175" s="25">
        <v>4.7939596</v>
      </c>
      <c r="D2175" s="26">
        <v>-5.2434797000000003E-3</v>
      </c>
      <c r="E2175" s="28">
        <f t="shared" si="99"/>
        <v>8.7048005566666678E-4</v>
      </c>
      <c r="F2175" s="18">
        <f t="shared" si="100"/>
        <v>3.7868464185816371</v>
      </c>
      <c r="G2175" s="12">
        <f t="shared" si="101"/>
        <v>26.10926008917918</v>
      </c>
    </row>
    <row r="2176" spans="1:7" x14ac:dyDescent="0.25">
      <c r="A2176" s="24">
        <v>108.18944999999999</v>
      </c>
      <c r="B2176" s="23">
        <v>-107.145</v>
      </c>
      <c r="C2176" s="25">
        <v>4.7939229000000001</v>
      </c>
      <c r="D2176" s="26">
        <v>-5.2464957999999997E-3</v>
      </c>
      <c r="E2176" s="28">
        <f t="shared" si="99"/>
        <v>8.7098273899999994E-4</v>
      </c>
      <c r="F2176" s="18">
        <f t="shared" si="100"/>
        <v>3.789479195018028</v>
      </c>
      <c r="G2176" s="12">
        <f t="shared" si="101"/>
        <v>26.127412355507463</v>
      </c>
    </row>
    <row r="2177" spans="1:7" x14ac:dyDescent="0.25">
      <c r="A2177" s="24">
        <v>108.23926</v>
      </c>
      <c r="B2177" s="23">
        <v>-107.1944</v>
      </c>
      <c r="C2177" s="25">
        <v>4.7939252999999997</v>
      </c>
      <c r="D2177" s="26">
        <v>-5.2495835999999997E-3</v>
      </c>
      <c r="E2177" s="28">
        <f t="shared" si="99"/>
        <v>8.7149737233333327E-4</v>
      </c>
      <c r="F2177" s="18">
        <f t="shared" si="100"/>
        <v>3.791226362615526</v>
      </c>
      <c r="G2177" s="12">
        <f t="shared" si="101"/>
        <v>26.139458593506081</v>
      </c>
    </row>
    <row r="2178" spans="1:7" x14ac:dyDescent="0.25">
      <c r="A2178" s="24">
        <v>108.28906000000001</v>
      </c>
      <c r="B2178" s="23">
        <v>-107.21569</v>
      </c>
      <c r="C2178" s="25">
        <v>4.7938565999999998</v>
      </c>
      <c r="D2178" s="26">
        <v>-5.2536307000000003E-3</v>
      </c>
      <c r="E2178" s="28">
        <f t="shared" si="99"/>
        <v>8.7217188900000006E-4</v>
      </c>
      <c r="F2178" s="18">
        <f t="shared" si="100"/>
        <v>3.7919793423351758</v>
      </c>
      <c r="G2178" s="12">
        <f t="shared" si="101"/>
        <v>26.144650180692128</v>
      </c>
    </row>
    <row r="2179" spans="1:7" x14ac:dyDescent="0.25">
      <c r="A2179" s="24">
        <v>108.33887</v>
      </c>
      <c r="B2179" s="23">
        <v>-107.27267000000001</v>
      </c>
      <c r="C2179" s="25">
        <v>4.7938770999999996</v>
      </c>
      <c r="D2179" s="26">
        <v>-5.2571887999999997E-3</v>
      </c>
      <c r="E2179" s="28">
        <f t="shared" si="99"/>
        <v>8.727649056666666E-4</v>
      </c>
      <c r="F2179" s="18">
        <f t="shared" si="100"/>
        <v>3.7939945975923708</v>
      </c>
      <c r="G2179" s="12">
        <f t="shared" si="101"/>
        <v>26.158544809055719</v>
      </c>
    </row>
    <row r="2180" spans="1:7" x14ac:dyDescent="0.25">
      <c r="A2180" s="24">
        <v>108.38867</v>
      </c>
      <c r="B2180" s="23">
        <v>-107.32678</v>
      </c>
      <c r="C2180" s="25">
        <v>4.7938371000000002</v>
      </c>
      <c r="D2180" s="26">
        <v>-5.2559375999999998E-3</v>
      </c>
      <c r="E2180" s="28">
        <f t="shared" si="99"/>
        <v>8.7255637233333335E-4</v>
      </c>
      <c r="F2180" s="18">
        <f t="shared" si="100"/>
        <v>3.7959083473636381</v>
      </c>
      <c r="G2180" s="12">
        <f t="shared" si="101"/>
        <v>26.171739585130723</v>
      </c>
    </row>
    <row r="2181" spans="1:7" x14ac:dyDescent="0.25">
      <c r="A2181" s="24">
        <v>108.43848</v>
      </c>
      <c r="B2181" s="23">
        <v>-107.37627000000001</v>
      </c>
      <c r="C2181" s="25">
        <v>4.7937832</v>
      </c>
      <c r="D2181" s="26">
        <v>-5.2605509E-3</v>
      </c>
      <c r="E2181" s="28">
        <f t="shared" ref="E2181:E2244" si="102" xml:space="preserve"> (delta_0 - D2181) / L</f>
        <v>8.7332525566666665E-4</v>
      </c>
      <c r="F2181" s="18">
        <f t="shared" ref="F2181:F2244" si="103" xml:space="preserve"> -B2181 / A_6x12_in2</f>
        <v>3.7976586980599976</v>
      </c>
      <c r="G2181" s="12">
        <f t="shared" ref="G2181:G2244" si="104" xml:space="preserve"> -B2181 * kip_to_N / A_6x12_mm2</f>
        <v>26.18380776971679</v>
      </c>
    </row>
    <row r="2182" spans="1:7" x14ac:dyDescent="0.25">
      <c r="A2182" s="24">
        <v>108.48828</v>
      </c>
      <c r="B2182" s="23">
        <v>-107.41319</v>
      </c>
      <c r="C2182" s="25">
        <v>4.7938308999999997</v>
      </c>
      <c r="D2182" s="26">
        <v>-5.2639957999999999E-3</v>
      </c>
      <c r="E2182" s="28">
        <f t="shared" si="102"/>
        <v>8.7389940566666663E-4</v>
      </c>
      <c r="F2182" s="18">
        <f t="shared" si="103"/>
        <v>3.7989644759486536</v>
      </c>
      <c r="G2182" s="12">
        <f t="shared" si="104"/>
        <v>26.192810747589441</v>
      </c>
    </row>
    <row r="2183" spans="1:7" x14ac:dyDescent="0.25">
      <c r="A2183" s="24">
        <v>108.53809</v>
      </c>
      <c r="B2183" s="23">
        <v>-107.47475</v>
      </c>
      <c r="C2183" s="25">
        <v>4.7937598000000001</v>
      </c>
      <c r="D2183" s="26">
        <v>-5.2659930999999997E-3</v>
      </c>
      <c r="E2183" s="28">
        <f t="shared" si="102"/>
        <v>8.74232289E-4</v>
      </c>
      <c r="F2183" s="18">
        <f t="shared" si="103"/>
        <v>3.801141715570151</v>
      </c>
      <c r="G2183" s="12">
        <f t="shared" si="104"/>
        <v>26.207822213403105</v>
      </c>
    </row>
    <row r="2184" spans="1:7" x14ac:dyDescent="0.25">
      <c r="A2184" s="24">
        <v>108.58789</v>
      </c>
      <c r="B2184" s="23">
        <v>-107.51837999999999</v>
      </c>
      <c r="C2184" s="25">
        <v>4.7936177000000004</v>
      </c>
      <c r="D2184" s="26">
        <v>-5.2682813000000002E-3</v>
      </c>
      <c r="E2184" s="28">
        <f t="shared" si="102"/>
        <v>8.7461365566666668E-4</v>
      </c>
      <c r="F2184" s="18">
        <f t="shared" si="103"/>
        <v>3.8026848111628393</v>
      </c>
      <c r="G2184" s="12">
        <f t="shared" si="104"/>
        <v>26.21846143129541</v>
      </c>
    </row>
    <row r="2185" spans="1:7" x14ac:dyDescent="0.25">
      <c r="A2185" s="24">
        <v>108.6377</v>
      </c>
      <c r="B2185" s="23">
        <v>-107.56599</v>
      </c>
      <c r="C2185" s="25">
        <v>4.7937941999999998</v>
      </c>
      <c r="D2185" s="26">
        <v>-5.2708861999999999E-3</v>
      </c>
      <c r="E2185" s="28">
        <f t="shared" si="102"/>
        <v>8.7504780566666663E-4</v>
      </c>
      <c r="F2185" s="18">
        <f t="shared" si="103"/>
        <v>3.804368670460752</v>
      </c>
      <c r="G2185" s="12">
        <f t="shared" si="104"/>
        <v>26.230071176054807</v>
      </c>
    </row>
    <row r="2186" spans="1:7" x14ac:dyDescent="0.25">
      <c r="A2186" s="24">
        <v>108.6875</v>
      </c>
      <c r="B2186" s="23">
        <v>-107.63615</v>
      </c>
      <c r="C2186" s="25">
        <v>4.7936363000000002</v>
      </c>
      <c r="D2186" s="26">
        <v>-5.2766087000000001E-3</v>
      </c>
      <c r="E2186" s="28">
        <f t="shared" si="102"/>
        <v>8.7600155566666671E-4</v>
      </c>
      <c r="F2186" s="18">
        <f t="shared" si="103"/>
        <v>3.8068500728623804</v>
      </c>
      <c r="G2186" s="12">
        <f t="shared" si="104"/>
        <v>26.247179760224508</v>
      </c>
    </row>
    <row r="2187" spans="1:7" x14ac:dyDescent="0.25">
      <c r="A2187" s="24">
        <v>108.7373</v>
      </c>
      <c r="B2187" s="23">
        <v>-107.67237</v>
      </c>
      <c r="C2187" s="25">
        <v>4.7934899</v>
      </c>
      <c r="D2187" s="26">
        <v>-5.2772402E-3</v>
      </c>
      <c r="E2187" s="28">
        <f t="shared" si="102"/>
        <v>8.7610680566666671E-4</v>
      </c>
      <c r="F2187" s="18">
        <f t="shared" si="103"/>
        <v>3.8081310933154442</v>
      </c>
      <c r="G2187" s="12">
        <f t="shared" si="104"/>
        <v>26.256012042417019</v>
      </c>
    </row>
    <row r="2188" spans="1:7" x14ac:dyDescent="0.25">
      <c r="A2188" s="24">
        <v>108.78711</v>
      </c>
      <c r="B2188" s="23">
        <v>-107.72656000000001</v>
      </c>
      <c r="C2188" s="25">
        <v>4.7935853000000002</v>
      </c>
      <c r="D2188" s="26">
        <v>-5.2777765999999999E-3</v>
      </c>
      <c r="E2188" s="28">
        <f t="shared" si="102"/>
        <v>8.7619620566666662E-4</v>
      </c>
      <c r="F2188" s="18">
        <f t="shared" si="103"/>
        <v>3.8100476725079222</v>
      </c>
      <c r="G2188" s="12">
        <f t="shared" si="104"/>
        <v>26.269226326569754</v>
      </c>
    </row>
    <row r="2189" spans="1:7" x14ac:dyDescent="0.25">
      <c r="A2189" s="24">
        <v>108.83691</v>
      </c>
      <c r="B2189" s="23">
        <v>-107.7839</v>
      </c>
      <c r="C2189" s="25">
        <v>4.7934985000000001</v>
      </c>
      <c r="D2189" s="26">
        <v>-5.2817523999999999E-3</v>
      </c>
      <c r="E2189" s="28">
        <f t="shared" si="102"/>
        <v>8.7685883900000001E-4</v>
      </c>
      <c r="F2189" s="18">
        <f t="shared" si="103"/>
        <v>3.8120756601605641</v>
      </c>
      <c r="G2189" s="12">
        <f t="shared" si="104"/>
        <v>26.283208741283133</v>
      </c>
    </row>
    <row r="2190" spans="1:7" x14ac:dyDescent="0.25">
      <c r="A2190" s="24">
        <v>108.88672</v>
      </c>
      <c r="B2190" s="23">
        <v>-107.82571</v>
      </c>
      <c r="C2190" s="25">
        <v>4.7935366999999998</v>
      </c>
      <c r="D2190" s="26">
        <v>-5.2851555000000003E-3</v>
      </c>
      <c r="E2190" s="28">
        <f t="shared" si="102"/>
        <v>8.7742602233333337E-4</v>
      </c>
      <c r="F2190" s="18">
        <f t="shared" si="103"/>
        <v>3.8135543864207135</v>
      </c>
      <c r="G2190" s="12">
        <f t="shared" si="104"/>
        <v>26.293404150407063</v>
      </c>
    </row>
    <row r="2191" spans="1:7" x14ac:dyDescent="0.25">
      <c r="A2191" s="24">
        <v>108.93652</v>
      </c>
      <c r="B2191" s="23">
        <v>-107.86274</v>
      </c>
      <c r="C2191" s="25">
        <v>4.7934709</v>
      </c>
      <c r="D2191" s="26">
        <v>-5.2869021999999996E-3</v>
      </c>
      <c r="E2191" s="28">
        <f t="shared" si="102"/>
        <v>8.7771713899999996E-4</v>
      </c>
      <c r="F2191" s="18">
        <f t="shared" si="103"/>
        <v>3.8148640547635342</v>
      </c>
      <c r="G2191" s="12">
        <f t="shared" si="104"/>
        <v>26.302433951886595</v>
      </c>
    </row>
    <row r="2192" spans="1:7" x14ac:dyDescent="0.25">
      <c r="A2192" s="24">
        <v>108.98633</v>
      </c>
      <c r="B2192" s="23">
        <v>-107.90888</v>
      </c>
      <c r="C2192" s="25">
        <v>4.7933722000000003</v>
      </c>
      <c r="D2192" s="26">
        <v>-5.2905082999999999E-3</v>
      </c>
      <c r="E2192" s="28">
        <f t="shared" si="102"/>
        <v>8.7831815566666663E-4</v>
      </c>
      <c r="F2192" s="18">
        <f t="shared" si="103"/>
        <v>3.8164959234467029</v>
      </c>
      <c r="G2192" s="12">
        <f t="shared" si="104"/>
        <v>26.313685235717692</v>
      </c>
    </row>
    <row r="2193" spans="1:7" x14ac:dyDescent="0.25">
      <c r="A2193" s="24">
        <v>109.03613</v>
      </c>
      <c r="B2193" s="23">
        <v>-107.96245999999999</v>
      </c>
      <c r="C2193" s="25">
        <v>4.7933954999999999</v>
      </c>
      <c r="D2193" s="26">
        <v>-5.2901086999999998E-3</v>
      </c>
      <c r="E2193" s="28">
        <f t="shared" si="102"/>
        <v>8.7825155566666668E-4</v>
      </c>
      <c r="F2193" s="18">
        <f t="shared" si="103"/>
        <v>3.8183909283024504</v>
      </c>
      <c r="G2193" s="12">
        <f t="shared" si="104"/>
        <v>26.326750770777732</v>
      </c>
    </row>
    <row r="2194" spans="1:7" x14ac:dyDescent="0.25">
      <c r="A2194" s="24">
        <v>109.08593999999999</v>
      </c>
      <c r="B2194" s="23">
        <v>-108.00579</v>
      </c>
      <c r="C2194" s="25">
        <v>4.7933044000000002</v>
      </c>
      <c r="D2194" s="26">
        <v>-5.2938280000000004E-3</v>
      </c>
      <c r="E2194" s="28">
        <f t="shared" si="102"/>
        <v>8.7887143900000012E-4</v>
      </c>
      <c r="F2194" s="18">
        <f t="shared" si="103"/>
        <v>3.8199234135655997</v>
      </c>
      <c r="G2194" s="12">
        <f t="shared" si="104"/>
        <v>26.337316833378548</v>
      </c>
    </row>
    <row r="2195" spans="1:7" x14ac:dyDescent="0.25">
      <c r="A2195" s="24">
        <v>109.13574</v>
      </c>
      <c r="B2195" s="23">
        <v>-108.03992</v>
      </c>
      <c r="C2195" s="25">
        <v>4.7933908000000001</v>
      </c>
      <c r="D2195" s="26">
        <v>-5.2963612000000004E-3</v>
      </c>
      <c r="E2195" s="28">
        <f t="shared" si="102"/>
        <v>8.7929363900000012E-4</v>
      </c>
      <c r="F2195" s="18">
        <f t="shared" si="103"/>
        <v>3.8211305153895387</v>
      </c>
      <c r="G2195" s="12">
        <f t="shared" si="104"/>
        <v>26.345639467040346</v>
      </c>
    </row>
    <row r="2196" spans="1:7" x14ac:dyDescent="0.25">
      <c r="A2196" s="24">
        <v>109.18555000000001</v>
      </c>
      <c r="B2196" s="23">
        <v>-108.10406</v>
      </c>
      <c r="C2196" s="25">
        <v>4.7932829999999997</v>
      </c>
      <c r="D2196" s="26">
        <v>-5.2979230000000004E-3</v>
      </c>
      <c r="E2196" s="28">
        <f t="shared" si="102"/>
        <v>8.7955393900000008E-4</v>
      </c>
      <c r="F2196" s="18">
        <f t="shared" si="103"/>
        <v>3.8233990038450756</v>
      </c>
      <c r="G2196" s="12">
        <f t="shared" si="104"/>
        <v>26.361280068360823</v>
      </c>
    </row>
    <row r="2197" spans="1:7" x14ac:dyDescent="0.25">
      <c r="A2197" s="24">
        <v>109.23535</v>
      </c>
      <c r="B2197" s="23">
        <v>-108.16254000000001</v>
      </c>
      <c r="C2197" s="25">
        <v>4.7932911000000002</v>
      </c>
      <c r="D2197" s="26">
        <v>-5.3023276999999997E-3</v>
      </c>
      <c r="E2197" s="28">
        <f t="shared" si="102"/>
        <v>8.802880556666666E-4</v>
      </c>
      <c r="F2197" s="18">
        <f t="shared" si="103"/>
        <v>3.8254673107499677</v>
      </c>
      <c r="G2197" s="12">
        <f t="shared" si="104"/>
        <v>26.375540473181861</v>
      </c>
    </row>
    <row r="2198" spans="1:7" x14ac:dyDescent="0.25">
      <c r="A2198" s="24">
        <v>109.28516</v>
      </c>
      <c r="B2198" s="23">
        <v>-108.20802</v>
      </c>
      <c r="C2198" s="25">
        <v>4.7932825000000001</v>
      </c>
      <c r="D2198" s="26">
        <v>-5.3031742999999996E-3</v>
      </c>
      <c r="E2198" s="28">
        <f t="shared" si="102"/>
        <v>8.8042915566666658E-4</v>
      </c>
      <c r="F2198" s="18">
        <f t="shared" si="103"/>
        <v>3.8270758367081497</v>
      </c>
      <c r="G2198" s="12">
        <f t="shared" si="104"/>
        <v>26.386630815371682</v>
      </c>
    </row>
    <row r="2199" spans="1:7" x14ac:dyDescent="0.25">
      <c r="A2199" s="24">
        <v>109.33496</v>
      </c>
      <c r="B2199" s="23">
        <v>-108.2557</v>
      </c>
      <c r="C2199" s="25">
        <v>4.7932553000000002</v>
      </c>
      <c r="D2199" s="26">
        <v>-5.3058322999999996E-3</v>
      </c>
      <c r="E2199" s="28">
        <f t="shared" si="102"/>
        <v>8.8087215566666661E-4</v>
      </c>
      <c r="F2199" s="18">
        <f t="shared" si="103"/>
        <v>3.828762171749621</v>
      </c>
      <c r="G2199" s="12">
        <f t="shared" si="104"/>
        <v>26.398257629699096</v>
      </c>
    </row>
    <row r="2200" spans="1:7" x14ac:dyDescent="0.25">
      <c r="A2200" s="24">
        <v>109.38477</v>
      </c>
      <c r="B2200" s="23">
        <v>-108.30838</v>
      </c>
      <c r="C2200" s="25">
        <v>4.7931657000000003</v>
      </c>
      <c r="D2200" s="26">
        <v>-5.3098798000000003E-3</v>
      </c>
      <c r="E2200" s="28">
        <f t="shared" si="102"/>
        <v>8.8154673900000006E-4</v>
      </c>
      <c r="F2200" s="18">
        <f t="shared" si="103"/>
        <v>3.8306253456167503</v>
      </c>
      <c r="G2200" s="12">
        <f t="shared" si="104"/>
        <v>26.411103698884663</v>
      </c>
    </row>
    <row r="2201" spans="1:7" x14ac:dyDescent="0.25">
      <c r="A2201" s="24">
        <v>109.43456999999999</v>
      </c>
      <c r="B2201" s="23">
        <v>-108.35888</v>
      </c>
      <c r="C2201" s="25">
        <v>4.7930932000000004</v>
      </c>
      <c r="D2201" s="26">
        <v>-5.3138915E-3</v>
      </c>
      <c r="E2201" s="28">
        <f t="shared" si="102"/>
        <v>8.8221535566666669E-4</v>
      </c>
      <c r="F2201" s="18">
        <f t="shared" si="103"/>
        <v>3.8324114177558926</v>
      </c>
      <c r="G2201" s="12">
        <f t="shared" si="104"/>
        <v>26.423418172952079</v>
      </c>
    </row>
    <row r="2202" spans="1:7" x14ac:dyDescent="0.25">
      <c r="A2202" s="24">
        <v>109.48438</v>
      </c>
      <c r="B2202" s="23">
        <v>-108.37836</v>
      </c>
      <c r="C2202" s="25">
        <v>4.7930922999999996</v>
      </c>
      <c r="D2202" s="26">
        <v>-5.3165914E-3</v>
      </c>
      <c r="E2202" s="28">
        <f t="shared" si="102"/>
        <v>8.8266533899999998E-4</v>
      </c>
      <c r="F2202" s="18">
        <f t="shared" si="103"/>
        <v>3.8331003818206546</v>
      </c>
      <c r="G2202" s="12">
        <f t="shared" si="104"/>
        <v>26.42816838987947</v>
      </c>
    </row>
    <row r="2203" spans="1:7" x14ac:dyDescent="0.25">
      <c r="A2203" s="24">
        <v>109.53418000000001</v>
      </c>
      <c r="B2203" s="23">
        <v>-108.47919</v>
      </c>
      <c r="C2203" s="25">
        <v>4.7931175000000001</v>
      </c>
      <c r="D2203" s="26">
        <v>-5.3187249999999998E-3</v>
      </c>
      <c r="E2203" s="28">
        <f t="shared" si="102"/>
        <v>8.8302093900000003E-4</v>
      </c>
      <c r="F2203" s="18">
        <f t="shared" si="103"/>
        <v>3.8366665135788671</v>
      </c>
      <c r="G2203" s="12">
        <f t="shared" si="104"/>
        <v>26.452755883349123</v>
      </c>
    </row>
    <row r="2204" spans="1:7" x14ac:dyDescent="0.25">
      <c r="A2204" s="24">
        <v>109.58398</v>
      </c>
      <c r="B2204" s="23">
        <v>-108.50097</v>
      </c>
      <c r="C2204" s="25">
        <v>4.7930640999999996</v>
      </c>
      <c r="D2204" s="26">
        <v>-5.3201676E-3</v>
      </c>
      <c r="E2204" s="28">
        <f t="shared" si="102"/>
        <v>8.8326137233333331E-4</v>
      </c>
      <c r="F2204" s="18">
        <f t="shared" si="103"/>
        <v>3.837436823503432</v>
      </c>
      <c r="G2204" s="12">
        <f t="shared" si="104"/>
        <v>26.458066957511264</v>
      </c>
    </row>
    <row r="2205" spans="1:7" x14ac:dyDescent="0.25">
      <c r="A2205" s="24">
        <v>109.63379</v>
      </c>
      <c r="B2205" s="23">
        <v>-108.53933000000001</v>
      </c>
      <c r="C2205" s="25">
        <v>4.7930263999999996</v>
      </c>
      <c r="D2205" s="26">
        <v>-5.3215915999999999E-3</v>
      </c>
      <c r="E2205" s="28">
        <f t="shared" si="102"/>
        <v>8.8349870566666662E-4</v>
      </c>
      <c r="F2205" s="18">
        <f t="shared" si="103"/>
        <v>3.8387935309738777</v>
      </c>
      <c r="G2205" s="12">
        <f t="shared" si="104"/>
        <v>26.467421080783073</v>
      </c>
    </row>
    <row r="2206" spans="1:7" x14ac:dyDescent="0.25">
      <c r="A2206" s="24">
        <v>109.68359</v>
      </c>
      <c r="B2206" s="23">
        <v>-108.59641000000001</v>
      </c>
      <c r="C2206" s="25">
        <v>4.7930126</v>
      </c>
      <c r="D2206" s="26">
        <v>-5.3246259000000002E-3</v>
      </c>
      <c r="E2206" s="28">
        <f t="shared" si="102"/>
        <v>8.8400442233333343E-4</v>
      </c>
      <c r="F2206" s="18">
        <f t="shared" si="103"/>
        <v>3.8408123230075857</v>
      </c>
      <c r="G2206" s="12">
        <f t="shared" si="104"/>
        <v>26.481340094243823</v>
      </c>
    </row>
    <row r="2207" spans="1:7" x14ac:dyDescent="0.25">
      <c r="A2207" s="24">
        <v>109.7334</v>
      </c>
      <c r="B2207" s="23">
        <v>-108.664</v>
      </c>
      <c r="C2207" s="25">
        <v>4.7929950000000003</v>
      </c>
      <c r="D2207" s="26">
        <v>-5.3293886999999998E-3</v>
      </c>
      <c r="E2207" s="28">
        <f t="shared" si="102"/>
        <v>8.8479822233333328E-4</v>
      </c>
      <c r="F2207" s="18">
        <f t="shared" si="103"/>
        <v>3.8432028302528258</v>
      </c>
      <c r="G2207" s="12">
        <f t="shared" si="104"/>
        <v>26.497821981416429</v>
      </c>
    </row>
    <row r="2208" spans="1:7" x14ac:dyDescent="0.25">
      <c r="A2208" s="24">
        <v>109.78319999999999</v>
      </c>
      <c r="B2208" s="23">
        <v>-108.68962999999999</v>
      </c>
      <c r="C2208" s="25">
        <v>4.7929510999999998</v>
      </c>
      <c r="D2208" s="26">
        <v>-5.3300852999999997E-3</v>
      </c>
      <c r="E2208" s="28">
        <f t="shared" si="102"/>
        <v>8.849143223333333E-4</v>
      </c>
      <c r="F2208" s="18">
        <f t="shared" si="103"/>
        <v>3.8441093060731468</v>
      </c>
      <c r="G2208" s="12">
        <f t="shared" si="104"/>
        <v>26.50407188181935</v>
      </c>
    </row>
    <row r="2209" spans="1:7" x14ac:dyDescent="0.25">
      <c r="A2209" s="24">
        <v>109.83301</v>
      </c>
      <c r="B2209" s="23">
        <v>-108.75578</v>
      </c>
      <c r="C2209" s="25">
        <v>4.7929449000000002</v>
      </c>
      <c r="D2209" s="26">
        <v>-5.3327028000000002E-3</v>
      </c>
      <c r="E2209" s="28">
        <f t="shared" si="102"/>
        <v>8.8535057233333342E-4</v>
      </c>
      <c r="F2209" s="18">
        <f t="shared" si="103"/>
        <v>3.8464488837365978</v>
      </c>
      <c r="G2209" s="12">
        <f t="shared" si="104"/>
        <v>26.520202623592809</v>
      </c>
    </row>
    <row r="2210" spans="1:7" x14ac:dyDescent="0.25">
      <c r="A2210" s="24">
        <v>109.88281000000001</v>
      </c>
      <c r="B2210" s="23">
        <v>-108.82111</v>
      </c>
      <c r="C2210" s="25">
        <v>4.7929006000000003</v>
      </c>
      <c r="D2210" s="26">
        <v>-5.3349379000000004E-3</v>
      </c>
      <c r="E2210" s="28">
        <f t="shared" si="102"/>
        <v>8.8572308900000012E-4</v>
      </c>
      <c r="F2210" s="18">
        <f t="shared" si="103"/>
        <v>3.8487594598326407</v>
      </c>
      <c r="G2210" s="12">
        <f t="shared" si="104"/>
        <v>26.53613340756953</v>
      </c>
    </row>
    <row r="2211" spans="1:7" x14ac:dyDescent="0.25">
      <c r="A2211" s="24">
        <v>109.93262</v>
      </c>
      <c r="B2211" s="23">
        <v>-108.8699</v>
      </c>
      <c r="C2211" s="25">
        <v>4.7928347999999996</v>
      </c>
      <c r="D2211" s="26">
        <v>-5.3371373000000001E-3</v>
      </c>
      <c r="E2211" s="28">
        <f t="shared" si="102"/>
        <v>8.8608965566666675E-4</v>
      </c>
      <c r="F2211" s="18">
        <f t="shared" si="103"/>
        <v>3.8504850530934083</v>
      </c>
      <c r="G2211" s="12">
        <f t="shared" si="104"/>
        <v>26.548030896475453</v>
      </c>
    </row>
    <row r="2212" spans="1:7" x14ac:dyDescent="0.25">
      <c r="A2212" s="24">
        <v>109.98242</v>
      </c>
      <c r="B2212" s="23">
        <v>-108.9106</v>
      </c>
      <c r="C2212" s="25">
        <v>4.7927445999999998</v>
      </c>
      <c r="D2212" s="26">
        <v>-5.3408559999999997E-3</v>
      </c>
      <c r="E2212" s="28">
        <f t="shared" si="102"/>
        <v>8.8670943899999994E-4</v>
      </c>
      <c r="F2212" s="18">
        <f t="shared" si="103"/>
        <v>3.8519245211342614</v>
      </c>
      <c r="G2212" s="12">
        <f t="shared" si="104"/>
        <v>26.557955631020871</v>
      </c>
    </row>
    <row r="2213" spans="1:7" x14ac:dyDescent="0.25">
      <c r="A2213" s="24">
        <v>110.03223</v>
      </c>
      <c r="B2213" s="23">
        <v>-108.95267</v>
      </c>
      <c r="C2213" s="25">
        <v>4.7927713000000001</v>
      </c>
      <c r="D2213" s="26">
        <v>-5.3434251000000002E-3</v>
      </c>
      <c r="E2213" s="28">
        <f t="shared" si="102"/>
        <v>8.8713762233333339E-4</v>
      </c>
      <c r="F2213" s="18">
        <f t="shared" si="103"/>
        <v>3.8534124430133452</v>
      </c>
      <c r="G2213" s="12">
        <f t="shared" si="104"/>
        <v>26.56821444139743</v>
      </c>
    </row>
    <row r="2214" spans="1:7" x14ac:dyDescent="0.25">
      <c r="A2214" s="24">
        <v>110.08203</v>
      </c>
      <c r="B2214" s="23">
        <v>-109.00190000000001</v>
      </c>
      <c r="C2214" s="25">
        <v>4.7927251000000002</v>
      </c>
      <c r="D2214" s="26">
        <v>-5.3452611999999997E-3</v>
      </c>
      <c r="E2214" s="28">
        <f t="shared" si="102"/>
        <v>8.8744363899999996E-4</v>
      </c>
      <c r="F2214" s="18">
        <f t="shared" si="103"/>
        <v>3.8551535980907707</v>
      </c>
      <c r="G2214" s="12">
        <f t="shared" si="104"/>
        <v>26.580219224730868</v>
      </c>
    </row>
    <row r="2215" spans="1:7" x14ac:dyDescent="0.25">
      <c r="A2215" s="24">
        <v>110.13184</v>
      </c>
      <c r="B2215" s="23">
        <v>-109.04276</v>
      </c>
      <c r="C2215" s="25">
        <v>4.7926269000000001</v>
      </c>
      <c r="D2215" s="26">
        <v>-5.3476454E-3</v>
      </c>
      <c r="E2215" s="28">
        <f t="shared" si="102"/>
        <v>8.8784100566666668E-4</v>
      </c>
      <c r="F2215" s="18">
        <f t="shared" si="103"/>
        <v>3.8565987249740448</v>
      </c>
      <c r="G2215" s="12">
        <f t="shared" si="104"/>
        <v>26.590182975431752</v>
      </c>
    </row>
    <row r="2216" spans="1:7" x14ac:dyDescent="0.25">
      <c r="A2216" s="24">
        <v>110.18164</v>
      </c>
      <c r="B2216" s="23">
        <v>-109.08064</v>
      </c>
      <c r="C2216" s="25">
        <v>4.7927818000000002</v>
      </c>
      <c r="D2216" s="26">
        <v>-5.3504701E-3</v>
      </c>
      <c r="E2216" s="28">
        <f t="shared" si="102"/>
        <v>8.8831178900000002E-4</v>
      </c>
      <c r="F2216" s="18">
        <f t="shared" si="103"/>
        <v>3.8579384559172274</v>
      </c>
      <c r="G2216" s="12">
        <f t="shared" si="104"/>
        <v>26.599420050237171</v>
      </c>
    </row>
    <row r="2217" spans="1:7" x14ac:dyDescent="0.25">
      <c r="A2217" s="24">
        <v>110.23145</v>
      </c>
      <c r="B2217" s="23">
        <v>-109.15428</v>
      </c>
      <c r="C2217" s="25">
        <v>4.7927131999999997</v>
      </c>
      <c r="D2217" s="26">
        <v>-5.3518949999999997E-3</v>
      </c>
      <c r="E2217" s="28">
        <f t="shared" si="102"/>
        <v>8.8854927233333327E-4</v>
      </c>
      <c r="F2217" s="18">
        <f t="shared" si="103"/>
        <v>3.8605429381415135</v>
      </c>
      <c r="G2217" s="12">
        <f t="shared" si="104"/>
        <v>26.617377235788148</v>
      </c>
    </row>
    <row r="2218" spans="1:7" x14ac:dyDescent="0.25">
      <c r="A2218" s="24">
        <v>110.28125</v>
      </c>
      <c r="B2218" s="23">
        <v>-109.20179</v>
      </c>
      <c r="C2218" s="25">
        <v>4.7926159000000004</v>
      </c>
      <c r="D2218" s="26">
        <v>-5.3561032000000001E-3</v>
      </c>
      <c r="E2218" s="28">
        <f t="shared" si="102"/>
        <v>8.8925063900000001E-4</v>
      </c>
      <c r="F2218" s="18">
        <f t="shared" si="103"/>
        <v>3.8622232606629123</v>
      </c>
      <c r="G2218" s="12">
        <f t="shared" si="104"/>
        <v>26.628962595450382</v>
      </c>
    </row>
    <row r="2219" spans="1:7" x14ac:dyDescent="0.25">
      <c r="A2219" s="24">
        <v>110.33105</v>
      </c>
      <c r="B2219" s="23">
        <v>-109.23166999999999</v>
      </c>
      <c r="C2219" s="25">
        <v>4.7925863</v>
      </c>
      <c r="D2219" s="26">
        <v>-5.3566578000000002E-3</v>
      </c>
      <c r="E2219" s="28">
        <f t="shared" si="102"/>
        <v>8.8934307233333335E-4</v>
      </c>
      <c r="F2219" s="18">
        <f t="shared" si="103"/>
        <v>3.8632800494850423</v>
      </c>
      <c r="G2219" s="12">
        <f t="shared" si="104"/>
        <v>26.636248862482745</v>
      </c>
    </row>
    <row r="2220" spans="1:7" x14ac:dyDescent="0.25">
      <c r="A2220" s="24">
        <v>110.38086</v>
      </c>
      <c r="B2220" s="23">
        <v>-109.29855000000001</v>
      </c>
      <c r="C2220" s="25">
        <v>4.7926126</v>
      </c>
      <c r="D2220" s="26">
        <v>-5.3617949999999999E-3</v>
      </c>
      <c r="E2220" s="28">
        <f t="shared" si="102"/>
        <v>8.9019927233333334E-4</v>
      </c>
      <c r="F2220" s="18">
        <f t="shared" si="103"/>
        <v>3.8656454456170395</v>
      </c>
      <c r="G2220" s="12">
        <f t="shared" si="104"/>
        <v>26.652557615465497</v>
      </c>
    </row>
    <row r="2221" spans="1:7" x14ac:dyDescent="0.25">
      <c r="A2221" s="24">
        <v>110.43066</v>
      </c>
      <c r="B2221" s="23">
        <v>-109.33172999999999</v>
      </c>
      <c r="C2221" s="25">
        <v>4.7925386000000003</v>
      </c>
      <c r="D2221" s="26">
        <v>-5.3636012999999996E-3</v>
      </c>
      <c r="E2221" s="28">
        <f t="shared" si="102"/>
        <v>8.9050032233333333E-4</v>
      </c>
      <c r="F2221" s="18">
        <f t="shared" si="103"/>
        <v>3.8668189480641035</v>
      </c>
      <c r="G2221" s="12">
        <f t="shared" si="104"/>
        <v>26.660648590704238</v>
      </c>
    </row>
    <row r="2222" spans="1:7" x14ac:dyDescent="0.25">
      <c r="A2222" s="24">
        <v>110.48047</v>
      </c>
      <c r="B2222" s="23">
        <v>-109.39285</v>
      </c>
      <c r="C2222" s="25">
        <v>4.7924471000000004</v>
      </c>
      <c r="D2222" s="26">
        <v>-5.3649726000000002E-3</v>
      </c>
      <c r="E2222" s="28">
        <f t="shared" si="102"/>
        <v>8.9072887233333342E-4</v>
      </c>
      <c r="F2222" s="18">
        <f t="shared" si="103"/>
        <v>3.868980625868943</v>
      </c>
      <c r="G2222" s="12">
        <f t="shared" si="104"/>
        <v>26.675552762090391</v>
      </c>
    </row>
    <row r="2223" spans="1:7" x14ac:dyDescent="0.25">
      <c r="A2223" s="24">
        <v>110.53027</v>
      </c>
      <c r="B2223" s="23">
        <v>-109.42058</v>
      </c>
      <c r="C2223" s="25">
        <v>4.7924785999999999</v>
      </c>
      <c r="D2223" s="26">
        <v>-5.3679286999999999E-3</v>
      </c>
      <c r="E2223" s="28">
        <f t="shared" si="102"/>
        <v>8.9122155566666663E-4</v>
      </c>
      <c r="F2223" s="18">
        <f t="shared" si="103"/>
        <v>3.8699613739960403</v>
      </c>
      <c r="G2223" s="12">
        <f t="shared" si="104"/>
        <v>26.682314749533742</v>
      </c>
    </row>
    <row r="2224" spans="1:7" x14ac:dyDescent="0.25">
      <c r="A2224" s="24">
        <v>110.58008</v>
      </c>
      <c r="B2224" s="23">
        <v>-109.48572</v>
      </c>
      <c r="C2224" s="25">
        <v>4.7924918999999999</v>
      </c>
      <c r="D2224" s="26">
        <v>-5.3710160000000002E-3</v>
      </c>
      <c r="E2224" s="28">
        <f t="shared" si="102"/>
        <v>8.9173610566666668E-4</v>
      </c>
      <c r="F2224" s="18">
        <f t="shared" si="103"/>
        <v>3.8722652302167084</v>
      </c>
      <c r="G2224" s="12">
        <f t="shared" si="104"/>
        <v>26.698199201825847</v>
      </c>
    </row>
    <row r="2225" spans="1:7" x14ac:dyDescent="0.25">
      <c r="A2225" s="24">
        <v>110.62988</v>
      </c>
      <c r="B2225" s="23">
        <v>-109.55228</v>
      </c>
      <c r="C2225" s="25">
        <v>4.7924408999999999</v>
      </c>
      <c r="D2225" s="26">
        <v>-5.3754266999999998E-3</v>
      </c>
      <c r="E2225" s="28">
        <f t="shared" si="102"/>
        <v>8.9247122233333332E-4</v>
      </c>
      <c r="F2225" s="18">
        <f t="shared" si="103"/>
        <v>3.8746193086638629</v>
      </c>
      <c r="G2225" s="12">
        <f t="shared" si="104"/>
        <v>26.714429922497672</v>
      </c>
    </row>
    <row r="2226" spans="1:7" x14ac:dyDescent="0.25">
      <c r="A2226" s="24">
        <v>110.67968999999999</v>
      </c>
      <c r="B2226" s="23">
        <v>-109.58094</v>
      </c>
      <c r="C2226" s="25">
        <v>4.7924198999999996</v>
      </c>
      <c r="D2226" s="26">
        <v>-5.3767384999999996E-3</v>
      </c>
      <c r="E2226" s="28">
        <f t="shared" si="102"/>
        <v>8.9268985566666665E-4</v>
      </c>
      <c r="F2226" s="18">
        <f t="shared" si="103"/>
        <v>3.875632948812533</v>
      </c>
      <c r="G2226" s="12">
        <f t="shared" si="104"/>
        <v>26.721418691344645</v>
      </c>
    </row>
    <row r="2227" spans="1:7" x14ac:dyDescent="0.25">
      <c r="A2227" s="24">
        <v>110.72949</v>
      </c>
      <c r="B2227" s="23">
        <v>-109.62578999999999</v>
      </c>
      <c r="C2227" s="25">
        <v>4.7923865000000001</v>
      </c>
      <c r="D2227" s="26">
        <v>-5.3805229000000003E-3</v>
      </c>
      <c r="E2227" s="28">
        <f t="shared" si="102"/>
        <v>8.933205890000001E-4</v>
      </c>
      <c r="F2227" s="18">
        <f t="shared" si="103"/>
        <v>3.8772191930786821</v>
      </c>
      <c r="G2227" s="12">
        <f t="shared" si="104"/>
        <v>26.73235540742234</v>
      </c>
    </row>
    <row r="2228" spans="1:7" x14ac:dyDescent="0.25">
      <c r="A2228" s="24">
        <v>110.77930000000001</v>
      </c>
      <c r="B2228" s="23">
        <v>-109.69116</v>
      </c>
      <c r="C2228" s="25">
        <v>4.7923112000000003</v>
      </c>
      <c r="D2228" s="26">
        <v>-5.3806901000000001E-3</v>
      </c>
      <c r="E2228" s="28">
        <f t="shared" si="102"/>
        <v>8.933484556666667E-4</v>
      </c>
      <c r="F2228" s="18">
        <f t="shared" si="103"/>
        <v>3.8795311838853301</v>
      </c>
      <c r="G2228" s="12">
        <f t="shared" si="104"/>
        <v>26.748295945437921</v>
      </c>
    </row>
    <row r="2229" spans="1:7" x14ac:dyDescent="0.25">
      <c r="A2229" s="24">
        <v>110.8291</v>
      </c>
      <c r="B2229" s="23">
        <v>-109.73748999999999</v>
      </c>
      <c r="C2229" s="25">
        <v>4.7923026000000002</v>
      </c>
      <c r="D2229" s="26">
        <v>-5.3850766000000001E-3</v>
      </c>
      <c r="E2229" s="28">
        <f t="shared" si="102"/>
        <v>8.94079539E-4</v>
      </c>
      <c r="F2229" s="18">
        <f t="shared" si="103"/>
        <v>3.8811697724438741</v>
      </c>
      <c r="G2229" s="12">
        <f t="shared" si="104"/>
        <v>26.759593560953629</v>
      </c>
    </row>
    <row r="2230" spans="1:7" x14ac:dyDescent="0.25">
      <c r="A2230" s="24">
        <v>110.87891</v>
      </c>
      <c r="B2230" s="23">
        <v>-109.78207999999999</v>
      </c>
      <c r="C2230" s="25">
        <v>4.7922478000000002</v>
      </c>
      <c r="D2230" s="26">
        <v>-5.3889573999999999E-3</v>
      </c>
      <c r="E2230" s="28">
        <f t="shared" si="102"/>
        <v>8.9472633900000004E-4</v>
      </c>
      <c r="F2230" s="18">
        <f t="shared" si="103"/>
        <v>3.8827468210910889</v>
      </c>
      <c r="G2230" s="12">
        <f t="shared" si="104"/>
        <v>26.770466875778698</v>
      </c>
    </row>
    <row r="2231" spans="1:7" x14ac:dyDescent="0.25">
      <c r="A2231" s="24">
        <v>110.92871</v>
      </c>
      <c r="B2231" s="23">
        <v>-109.8297</v>
      </c>
      <c r="C2231" s="25">
        <v>4.7922501999999998</v>
      </c>
      <c r="D2231" s="26">
        <v>-5.3888019000000002E-3</v>
      </c>
      <c r="E2231" s="28">
        <f t="shared" si="102"/>
        <v>8.9470042233333335E-4</v>
      </c>
      <c r="F2231" s="18">
        <f t="shared" si="103"/>
        <v>3.8844310340666528</v>
      </c>
      <c r="G2231" s="12">
        <f t="shared" si="104"/>
        <v>26.782079059047817</v>
      </c>
    </row>
    <row r="2232" spans="1:7" x14ac:dyDescent="0.25">
      <c r="A2232" s="24">
        <v>110.97852</v>
      </c>
      <c r="B2232" s="23">
        <v>-109.87595</v>
      </c>
      <c r="C2232" s="25">
        <v>4.7922320000000003</v>
      </c>
      <c r="D2232" s="26">
        <v>-5.3923191000000001E-3</v>
      </c>
      <c r="E2232" s="28">
        <f t="shared" si="102"/>
        <v>8.9528662233333332E-4</v>
      </c>
      <c r="F2232" s="18">
        <f t="shared" si="103"/>
        <v>3.8860667932039865</v>
      </c>
      <c r="G2232" s="12">
        <f t="shared" si="104"/>
        <v>26.793357166485794</v>
      </c>
    </row>
    <row r="2233" spans="1:7" x14ac:dyDescent="0.25">
      <c r="A2233" s="24">
        <v>111.02831999999999</v>
      </c>
      <c r="B2233" s="23">
        <v>-109.92146</v>
      </c>
      <c r="C2233" s="25">
        <v>4.7922605999999996</v>
      </c>
      <c r="D2233" s="26">
        <v>-5.3932130999999996E-3</v>
      </c>
      <c r="E2233" s="28">
        <f t="shared" si="102"/>
        <v>8.9543562233333329E-4</v>
      </c>
      <c r="F2233" s="18">
        <f t="shared" si="103"/>
        <v>3.887676380195122</v>
      </c>
      <c r="G2233" s="12">
        <f t="shared" si="104"/>
        <v>26.804454824204765</v>
      </c>
    </row>
    <row r="2234" spans="1:7" x14ac:dyDescent="0.25">
      <c r="A2234" s="24">
        <v>111.07813</v>
      </c>
      <c r="B2234" s="23">
        <v>-109.9894</v>
      </c>
      <c r="C2234" s="25">
        <v>4.7921772000000002</v>
      </c>
      <c r="D2234" s="26">
        <v>-5.3968070999999996E-3</v>
      </c>
      <c r="E2234" s="28">
        <f t="shared" si="102"/>
        <v>8.9603462233333328E-4</v>
      </c>
      <c r="F2234" s="18">
        <f t="shared" si="103"/>
        <v>3.8900792661581587</v>
      </c>
      <c r="G2234" s="12">
        <f t="shared" si="104"/>
        <v>26.821022059217441</v>
      </c>
    </row>
    <row r="2235" spans="1:7" x14ac:dyDescent="0.25">
      <c r="A2235" s="24">
        <v>111.12793000000001</v>
      </c>
      <c r="B2235" s="23">
        <v>-110.04246999999999</v>
      </c>
      <c r="C2235" s="25">
        <v>4.7921743000000001</v>
      </c>
      <c r="D2235" s="26">
        <v>-5.4028988999999996E-3</v>
      </c>
      <c r="E2235" s="28">
        <f t="shared" si="102"/>
        <v>8.9704992233333332E-4</v>
      </c>
      <c r="F2235" s="18">
        <f t="shared" si="103"/>
        <v>3.8919562334536888</v>
      </c>
      <c r="G2235" s="12">
        <f t="shared" si="104"/>
        <v>26.833963230281949</v>
      </c>
    </row>
    <row r="2236" spans="1:7" x14ac:dyDescent="0.25">
      <c r="A2236" s="24">
        <v>111.17773</v>
      </c>
      <c r="B2236" s="23">
        <v>-110.06547999999999</v>
      </c>
      <c r="C2236" s="25">
        <v>4.7921329000000004</v>
      </c>
      <c r="D2236" s="26">
        <v>-5.4015935999999999E-3</v>
      </c>
      <c r="E2236" s="28">
        <f t="shared" si="102"/>
        <v>8.968323723333333E-4</v>
      </c>
      <c r="F2236" s="18">
        <f t="shared" si="103"/>
        <v>3.8927700457293652</v>
      </c>
      <c r="G2236" s="12">
        <f t="shared" si="104"/>
        <v>26.8395742411392</v>
      </c>
    </row>
    <row r="2237" spans="1:7" x14ac:dyDescent="0.25">
      <c r="A2237" s="24">
        <v>111.22754</v>
      </c>
      <c r="B2237" s="23">
        <v>-110.13346</v>
      </c>
      <c r="C2237" s="25">
        <v>4.7919779</v>
      </c>
      <c r="D2237" s="26">
        <v>-5.4022786000000001E-3</v>
      </c>
      <c r="E2237" s="28">
        <f t="shared" si="102"/>
        <v>8.9694653900000004E-4</v>
      </c>
      <c r="F2237" s="18">
        <f t="shared" si="103"/>
        <v>3.8951743464030071</v>
      </c>
      <c r="G2237" s="12">
        <f t="shared" si="104"/>
        <v>26.85615123019074</v>
      </c>
    </row>
    <row r="2238" spans="1:7" x14ac:dyDescent="0.25">
      <c r="A2238" s="24">
        <v>111.27734</v>
      </c>
      <c r="B2238" s="23">
        <v>-110.16236000000001</v>
      </c>
      <c r="C2238" s="25">
        <v>4.7919983999999998</v>
      </c>
      <c r="D2238" s="26">
        <v>-5.4057059000000001E-3</v>
      </c>
      <c r="E2238" s="28">
        <f t="shared" si="102"/>
        <v>8.9751775566666674E-4</v>
      </c>
      <c r="F2238" s="18">
        <f t="shared" si="103"/>
        <v>3.8961964748153086</v>
      </c>
      <c r="G2238" s="12">
        <f t="shared" si="104"/>
        <v>26.863198523270906</v>
      </c>
    </row>
    <row r="2239" spans="1:7" x14ac:dyDescent="0.25">
      <c r="A2239" s="24">
        <v>111.32715</v>
      </c>
      <c r="B2239" s="23">
        <v>-110.20562</v>
      </c>
      <c r="C2239" s="25">
        <v>4.7919874</v>
      </c>
      <c r="D2239" s="26">
        <v>-5.4112077000000001E-3</v>
      </c>
      <c r="E2239" s="28">
        <f t="shared" si="102"/>
        <v>8.9843472233333338E-4</v>
      </c>
      <c r="F2239" s="18">
        <f t="shared" si="103"/>
        <v>3.8977264843348984</v>
      </c>
      <c r="G2239" s="12">
        <f t="shared" si="104"/>
        <v>26.873747516303705</v>
      </c>
    </row>
    <row r="2240" spans="1:7" x14ac:dyDescent="0.25">
      <c r="A2240" s="24">
        <v>111.37694999999999</v>
      </c>
      <c r="B2240" s="23">
        <v>-110.27388999999999</v>
      </c>
      <c r="C2240" s="25">
        <v>4.7919482999999996</v>
      </c>
      <c r="D2240" s="26">
        <v>-5.4135620999999998E-3</v>
      </c>
      <c r="E2240" s="28">
        <f t="shared" si="102"/>
        <v>8.9882712233333329E-4</v>
      </c>
      <c r="F2240" s="18">
        <f t="shared" si="103"/>
        <v>3.9001410416604281</v>
      </c>
      <c r="G2240" s="12">
        <f t="shared" si="104"/>
        <v>26.890395222137016</v>
      </c>
    </row>
    <row r="2241" spans="1:7" x14ac:dyDescent="0.25">
      <c r="A2241" s="24">
        <v>111.42676</v>
      </c>
      <c r="B2241" s="23">
        <v>-110.33128000000001</v>
      </c>
      <c r="C2241" s="25">
        <v>4.7919368999999996</v>
      </c>
      <c r="D2241" s="26">
        <v>-5.4144798999999997E-3</v>
      </c>
      <c r="E2241" s="28">
        <f t="shared" si="102"/>
        <v>8.9898008899999993E-4</v>
      </c>
      <c r="F2241" s="18">
        <f t="shared" si="103"/>
        <v>3.9021707977013271</v>
      </c>
      <c r="G2241" s="12">
        <f t="shared" si="104"/>
        <v>26.90438982939898</v>
      </c>
    </row>
    <row r="2242" spans="1:7" x14ac:dyDescent="0.25">
      <c r="A2242" s="24">
        <v>111.47656000000001</v>
      </c>
      <c r="B2242" s="23">
        <v>-110.38085</v>
      </c>
      <c r="C2242" s="25">
        <v>4.7919201999999999</v>
      </c>
      <c r="D2242" s="26">
        <v>-5.4176329000000002E-3</v>
      </c>
      <c r="E2242" s="28">
        <f t="shared" si="102"/>
        <v>8.9950558900000002E-4</v>
      </c>
      <c r="F2242" s="18">
        <f t="shared" si="103"/>
        <v>3.9039239778188968</v>
      </c>
      <c r="G2242" s="12">
        <f t="shared" si="104"/>
        <v>26.916477522062774</v>
      </c>
    </row>
    <row r="2243" spans="1:7" x14ac:dyDescent="0.25">
      <c r="A2243" s="24">
        <v>111.52637</v>
      </c>
      <c r="B2243" s="23">
        <v>-110.43438999999999</v>
      </c>
      <c r="C2243" s="25">
        <v>4.7918934999999996</v>
      </c>
      <c r="D2243" s="26">
        <v>-5.4209949E-3</v>
      </c>
      <c r="E2243" s="28">
        <f t="shared" si="102"/>
        <v>9.0006592233333332E-4</v>
      </c>
      <c r="F2243" s="18">
        <f t="shared" si="103"/>
        <v>3.9058175679640388</v>
      </c>
      <c r="G2243" s="12">
        <f t="shared" si="104"/>
        <v>26.929533303083947</v>
      </c>
    </row>
    <row r="2244" spans="1:7" x14ac:dyDescent="0.25">
      <c r="A2244" s="24">
        <v>111.57617</v>
      </c>
      <c r="B2244" s="23">
        <v>-110.47408</v>
      </c>
      <c r="C2244" s="25">
        <v>4.7917943000000003</v>
      </c>
      <c r="D2244" s="26">
        <v>-5.4236589999999999E-3</v>
      </c>
      <c r="E2244" s="28">
        <f t="shared" si="102"/>
        <v>9.0050993900000001E-4</v>
      </c>
      <c r="F2244" s="18">
        <f t="shared" si="103"/>
        <v>3.9072213145621095</v>
      </c>
      <c r="G2244" s="12">
        <f t="shared" si="104"/>
        <v>26.939211748148022</v>
      </c>
    </row>
    <row r="2245" spans="1:7" x14ac:dyDescent="0.25">
      <c r="A2245" s="24">
        <v>111.62598</v>
      </c>
      <c r="B2245" s="23">
        <v>-110.51339</v>
      </c>
      <c r="C2245" s="25">
        <v>4.7917322999999996</v>
      </c>
      <c r="D2245" s="26">
        <v>-5.4256733999999999E-3</v>
      </c>
      <c r="E2245" s="28">
        <f t="shared" ref="E2245:E2308" si="105" xml:space="preserve"> (delta_0 - D2245) / L</f>
        <v>9.0084567233333337E-4</v>
      </c>
      <c r="F2245" s="18">
        <f t="shared" ref="F2245:F2308" si="106" xml:space="preserve"> -B2245 / A_6x12_in2</f>
        <v>3.9086116214094302</v>
      </c>
      <c r="G2245" s="12">
        <f t="shared" ref="G2245:G2308" si="107" xml:space="preserve"> -B2245 * kip_to_N / A_6x12_mm2</f>
        <v>26.948797529842874</v>
      </c>
    </row>
    <row r="2246" spans="1:7" x14ac:dyDescent="0.25">
      <c r="A2246" s="24">
        <v>111.67578</v>
      </c>
      <c r="B2246" s="23">
        <v>-110.57510000000001</v>
      </c>
      <c r="C2246" s="25">
        <v>4.7917867000000003</v>
      </c>
      <c r="D2246" s="26">
        <v>-5.4273126000000003E-3</v>
      </c>
      <c r="E2246" s="28">
        <f t="shared" si="105"/>
        <v>9.011188723333334E-4</v>
      </c>
      <c r="F2246" s="18">
        <f t="shared" si="106"/>
        <v>3.9107941661956973</v>
      </c>
      <c r="G2246" s="12">
        <f t="shared" si="107"/>
        <v>26.963845573302287</v>
      </c>
    </row>
    <row r="2247" spans="1:7" x14ac:dyDescent="0.25">
      <c r="A2247" s="24">
        <v>111.72559</v>
      </c>
      <c r="B2247" s="23">
        <v>-110.63502</v>
      </c>
      <c r="C2247" s="25">
        <v>4.7916694</v>
      </c>
      <c r="D2247" s="26">
        <v>-5.4324749000000004E-3</v>
      </c>
      <c r="E2247" s="28">
        <f t="shared" si="105"/>
        <v>9.0197925566666678E-4</v>
      </c>
      <c r="F2247" s="18">
        <f t="shared" si="106"/>
        <v>3.9129134026823782</v>
      </c>
      <c r="G2247" s="12">
        <f t="shared" si="107"/>
        <v>26.978457123522471</v>
      </c>
    </row>
    <row r="2248" spans="1:7" x14ac:dyDescent="0.25">
      <c r="A2248" s="24">
        <v>111.77539</v>
      </c>
      <c r="B2248" s="23">
        <v>-110.65864999999999</v>
      </c>
      <c r="C2248" s="25">
        <v>4.7917665999999999</v>
      </c>
      <c r="D2248" s="26">
        <v>-5.4302038999999996E-3</v>
      </c>
      <c r="E2248" s="28">
        <f t="shared" si="105"/>
        <v>9.0160075566666662E-4</v>
      </c>
      <c r="F2248" s="18">
        <f t="shared" si="106"/>
        <v>3.9137491429724363</v>
      </c>
      <c r="G2248" s="12">
        <f t="shared" si="107"/>
        <v>26.984219321982135</v>
      </c>
    </row>
    <row r="2249" spans="1:7" x14ac:dyDescent="0.25">
      <c r="A2249" s="24">
        <v>111.8252</v>
      </c>
      <c r="B2249" s="23">
        <v>-110.70483</v>
      </c>
      <c r="C2249" s="25">
        <v>4.7916106999999997</v>
      </c>
      <c r="D2249" s="26">
        <v>-5.4334518E-3</v>
      </c>
      <c r="E2249" s="28">
        <f t="shared" si="105"/>
        <v>9.0214207233333332E-4</v>
      </c>
      <c r="F2249" s="18">
        <f t="shared" si="106"/>
        <v>3.9153824263662109</v>
      </c>
      <c r="G2249" s="12">
        <f t="shared" si="107"/>
        <v>26.995480359852102</v>
      </c>
    </row>
    <row r="2250" spans="1:7" x14ac:dyDescent="0.25">
      <c r="A2250" s="24">
        <v>111.875</v>
      </c>
      <c r="B2250" s="23">
        <v>-110.75472000000001</v>
      </c>
      <c r="C2250" s="25">
        <v>4.7917088999999997</v>
      </c>
      <c r="D2250" s="26">
        <v>-5.4355324E-3</v>
      </c>
      <c r="E2250" s="28">
        <f t="shared" si="105"/>
        <v>9.0248883900000002E-4</v>
      </c>
      <c r="F2250" s="18">
        <f t="shared" si="106"/>
        <v>3.9171469241686232</v>
      </c>
      <c r="G2250" s="12">
        <f t="shared" si="107"/>
        <v>27.00764608482682</v>
      </c>
    </row>
    <row r="2251" spans="1:7" x14ac:dyDescent="0.25">
      <c r="A2251" s="24">
        <v>111.9248</v>
      </c>
      <c r="B2251" s="23">
        <v>-110.8151</v>
      </c>
      <c r="C2251" s="25">
        <v>4.7915691999999996</v>
      </c>
      <c r="D2251" s="26">
        <v>-5.4392158000000001E-3</v>
      </c>
      <c r="E2251" s="28">
        <f t="shared" si="105"/>
        <v>9.03102739E-4</v>
      </c>
      <c r="F2251" s="18">
        <f t="shared" si="106"/>
        <v>3.9192824298272648</v>
      </c>
      <c r="G2251" s="12">
        <f t="shared" si="107"/>
        <v>27.022369806493959</v>
      </c>
    </row>
    <row r="2252" spans="1:7" x14ac:dyDescent="0.25">
      <c r="A2252" s="24">
        <v>111.97461</v>
      </c>
      <c r="B2252" s="23">
        <v>-110.87555999999999</v>
      </c>
      <c r="C2252" s="25">
        <v>4.7916454999999996</v>
      </c>
      <c r="D2252" s="26">
        <v>-5.4420531000000001E-3</v>
      </c>
      <c r="E2252" s="28">
        <f t="shared" si="105"/>
        <v>9.0357562233333341E-4</v>
      </c>
      <c r="F2252" s="18">
        <f t="shared" si="106"/>
        <v>3.9214207649071171</v>
      </c>
      <c r="G2252" s="12">
        <f t="shared" si="107"/>
        <v>27.037113036238825</v>
      </c>
    </row>
    <row r="2253" spans="1:7" x14ac:dyDescent="0.25">
      <c r="A2253" s="24">
        <v>112.02441</v>
      </c>
      <c r="B2253" s="23">
        <v>-110.90756</v>
      </c>
      <c r="C2253" s="25">
        <v>4.7915806999999999</v>
      </c>
      <c r="D2253" s="26">
        <v>-5.4416059999999999E-3</v>
      </c>
      <c r="E2253" s="28">
        <f t="shared" si="105"/>
        <v>9.0350110566666663E-4</v>
      </c>
      <c r="F2253" s="18">
        <f t="shared" si="106"/>
        <v>3.9225525333913263</v>
      </c>
      <c r="G2253" s="12">
        <f t="shared" si="107"/>
        <v>27.04491626733105</v>
      </c>
    </row>
    <row r="2254" spans="1:7" x14ac:dyDescent="0.25">
      <c r="A2254" s="24">
        <v>112.07422</v>
      </c>
      <c r="B2254" s="23">
        <v>-110.95047</v>
      </c>
      <c r="C2254" s="25">
        <v>4.7914662000000003</v>
      </c>
      <c r="D2254" s="26">
        <v>-5.4463445999999999E-3</v>
      </c>
      <c r="E2254" s="28">
        <f t="shared" si="105"/>
        <v>9.0429087233333337E-4</v>
      </c>
      <c r="F2254" s="18">
        <f t="shared" si="106"/>
        <v>3.9240701641931199</v>
      </c>
      <c r="G2254" s="12">
        <f t="shared" si="107"/>
        <v>27.055379912523779</v>
      </c>
    </row>
    <row r="2255" spans="1:7" x14ac:dyDescent="0.25">
      <c r="A2255" s="24">
        <v>112.12402</v>
      </c>
      <c r="B2255" s="23">
        <v>-111.02172</v>
      </c>
      <c r="C2255" s="25">
        <v>4.7915611</v>
      </c>
      <c r="D2255" s="26">
        <v>-5.4479953999999999E-3</v>
      </c>
      <c r="E2255" s="28">
        <f t="shared" si="105"/>
        <v>9.0456600566666667E-4</v>
      </c>
      <c r="F2255" s="18">
        <f t="shared" si="106"/>
        <v>3.9265901174587419</v>
      </c>
      <c r="G2255" s="12">
        <f t="shared" si="107"/>
        <v>27.072754294252555</v>
      </c>
    </row>
    <row r="2256" spans="1:7" x14ac:dyDescent="0.25">
      <c r="A2256" s="24">
        <v>112.17383</v>
      </c>
      <c r="B2256" s="23">
        <v>-111.09235</v>
      </c>
      <c r="C2256" s="25">
        <v>4.7914171000000003</v>
      </c>
      <c r="D2256" s="26">
        <v>-5.4511487999999997E-3</v>
      </c>
      <c r="E2256" s="28">
        <f t="shared" si="105"/>
        <v>9.050915723333333E-4</v>
      </c>
      <c r="F2256" s="18">
        <f t="shared" si="106"/>
        <v>3.9290881427099822</v>
      </c>
      <c r="G2256" s="12">
        <f t="shared" si="107"/>
        <v>27.089977488378921</v>
      </c>
    </row>
    <row r="2257" spans="1:7" x14ac:dyDescent="0.25">
      <c r="A2257" s="24">
        <v>112.22363</v>
      </c>
      <c r="B2257" s="23">
        <v>-111.17326</v>
      </c>
      <c r="C2257" s="25">
        <v>4.7914003999999997</v>
      </c>
      <c r="D2257" s="26">
        <v>-5.4560900000000002E-3</v>
      </c>
      <c r="E2257" s="28">
        <f t="shared" si="105"/>
        <v>9.0591510566666669E-4</v>
      </c>
      <c r="F2257" s="18">
        <f t="shared" si="106"/>
        <v>3.9319497485867743</v>
      </c>
      <c r="G2257" s="12">
        <f t="shared" si="107"/>
        <v>27.109707470493664</v>
      </c>
    </row>
    <row r="2258" spans="1:7" x14ac:dyDescent="0.25">
      <c r="A2258" s="24">
        <v>112.27343999999999</v>
      </c>
      <c r="B2258" s="23">
        <v>-111.22453</v>
      </c>
      <c r="C2258" s="25">
        <v>4.7913674999999998</v>
      </c>
      <c r="D2258" s="26">
        <v>-5.4591713000000002E-3</v>
      </c>
      <c r="E2258" s="28">
        <f t="shared" si="105"/>
        <v>9.0642865566666671E-4</v>
      </c>
      <c r="F2258" s="18">
        <f t="shared" si="106"/>
        <v>3.9337630539050683</v>
      </c>
      <c r="G2258" s="12">
        <f t="shared" si="107"/>
        <v>27.122209709809237</v>
      </c>
    </row>
    <row r="2259" spans="1:7" x14ac:dyDescent="0.25">
      <c r="A2259" s="24">
        <v>112.32324</v>
      </c>
      <c r="B2259" s="23">
        <v>-111.27243</v>
      </c>
      <c r="C2259" s="25">
        <v>4.7913828000000001</v>
      </c>
      <c r="D2259" s="26">
        <v>-5.4619131000000001E-3</v>
      </c>
      <c r="E2259" s="28">
        <f t="shared" si="105"/>
        <v>9.0688562233333337E-4</v>
      </c>
      <c r="F2259" s="18">
        <f t="shared" si="106"/>
        <v>3.9354571698548684</v>
      </c>
      <c r="G2259" s="12">
        <f t="shared" si="107"/>
        <v>27.133890171350405</v>
      </c>
    </row>
    <row r="2260" spans="1:7" x14ac:dyDescent="0.25">
      <c r="A2260" s="24">
        <v>112.37305000000001</v>
      </c>
      <c r="B2260" s="23">
        <v>-111.33711</v>
      </c>
      <c r="C2260" s="25">
        <v>4.7914003999999997</v>
      </c>
      <c r="D2260" s="26">
        <v>-5.4641725000000004E-3</v>
      </c>
      <c r="E2260" s="28">
        <f t="shared" si="105"/>
        <v>9.0726218900000005E-4</v>
      </c>
      <c r="F2260" s="18">
        <f t="shared" si="106"/>
        <v>3.9377447569035757</v>
      </c>
      <c r="G2260" s="12">
        <f t="shared" si="107"/>
        <v>27.14966245219556</v>
      </c>
    </row>
    <row r="2261" spans="1:7" x14ac:dyDescent="0.25">
      <c r="A2261" s="24">
        <v>112.42285</v>
      </c>
      <c r="B2261" s="23">
        <v>-111.36678000000001</v>
      </c>
      <c r="C2261" s="25">
        <v>4.7912545</v>
      </c>
      <c r="D2261" s="26">
        <v>-5.4664668E-3</v>
      </c>
      <c r="E2261" s="28">
        <f t="shared" si="105"/>
        <v>9.0764457233333338E-4</v>
      </c>
      <c r="F2261" s="18">
        <f t="shared" si="106"/>
        <v>3.9387941184950286</v>
      </c>
      <c r="G2261" s="12">
        <f t="shared" si="107"/>
        <v>27.156897510523887</v>
      </c>
    </row>
    <row r="2262" spans="1:7" x14ac:dyDescent="0.25">
      <c r="A2262" s="24">
        <v>112.47266</v>
      </c>
      <c r="B2262" s="23">
        <v>-111.42747</v>
      </c>
      <c r="C2262" s="25">
        <v>4.7913074</v>
      </c>
      <c r="D2262" s="26">
        <v>-5.4689585000000001E-3</v>
      </c>
      <c r="E2262" s="28">
        <f t="shared" si="105"/>
        <v>9.0805985566666666E-4</v>
      </c>
      <c r="F2262" s="18">
        <f t="shared" si="106"/>
        <v>3.9409405881608612</v>
      </c>
      <c r="G2262" s="12">
        <f t="shared" si="107"/>
        <v>27.171696825992228</v>
      </c>
    </row>
    <row r="2263" spans="1:7" x14ac:dyDescent="0.25">
      <c r="A2263" s="24">
        <v>112.52246</v>
      </c>
      <c r="B2263" s="23">
        <v>-111.49290999999999</v>
      </c>
      <c r="C2263" s="25">
        <v>4.7912407000000004</v>
      </c>
      <c r="D2263" s="26">
        <v>-5.4737926000000001E-3</v>
      </c>
      <c r="E2263" s="28">
        <f t="shared" si="105"/>
        <v>9.0886553900000003E-4</v>
      </c>
      <c r="F2263" s="18">
        <f t="shared" si="106"/>
        <v>3.9432550547110683</v>
      </c>
      <c r="G2263" s="12">
        <f t="shared" si="107"/>
        <v>27.187654433575823</v>
      </c>
    </row>
    <row r="2264" spans="1:7" x14ac:dyDescent="0.25">
      <c r="A2264" s="24">
        <v>112.57227</v>
      </c>
      <c r="B2264" s="23">
        <v>-111.52085</v>
      </c>
      <c r="C2264" s="25">
        <v>4.7911773000000002</v>
      </c>
      <c r="D2264" s="26">
        <v>-5.4738759000000003E-3</v>
      </c>
      <c r="E2264" s="28">
        <f t="shared" si="105"/>
        <v>9.0887942233333337E-4</v>
      </c>
      <c r="F2264" s="18">
        <f t="shared" si="106"/>
        <v>3.9442432300688437</v>
      </c>
      <c r="G2264" s="12">
        <f t="shared" si="107"/>
        <v>27.194467629723221</v>
      </c>
    </row>
    <row r="2265" spans="1:7" x14ac:dyDescent="0.25">
      <c r="A2265" s="24">
        <v>112.62206999999999</v>
      </c>
      <c r="B2265" s="23">
        <v>-111.56236</v>
      </c>
      <c r="C2265" s="25">
        <v>4.7911676999999999</v>
      </c>
      <c r="D2265" s="26">
        <v>-5.4778633999999996E-3</v>
      </c>
      <c r="E2265" s="28">
        <f t="shared" si="105"/>
        <v>9.0954400566666666E-4</v>
      </c>
      <c r="F2265" s="18">
        <f t="shared" si="106"/>
        <v>3.9457113459994537</v>
      </c>
      <c r="G2265" s="12">
        <f t="shared" si="107"/>
        <v>27.204589883555663</v>
      </c>
    </row>
    <row r="2266" spans="1:7" x14ac:dyDescent="0.25">
      <c r="A2266" s="24">
        <v>112.67188</v>
      </c>
      <c r="B2266" s="23">
        <v>-111.61304</v>
      </c>
      <c r="C2266" s="25">
        <v>4.7911691999999997</v>
      </c>
      <c r="D2266" s="26">
        <v>-5.4799970000000003E-3</v>
      </c>
      <c r="E2266" s="28">
        <f t="shared" si="105"/>
        <v>9.0989960566666671E-4</v>
      </c>
      <c r="F2266" s="18">
        <f t="shared" si="106"/>
        <v>3.9475037843363197</v>
      </c>
      <c r="G2266" s="12">
        <f t="shared" si="107"/>
        <v>27.216948250797973</v>
      </c>
    </row>
    <row r="2267" spans="1:7" x14ac:dyDescent="0.25">
      <c r="A2267" s="24">
        <v>112.72168000000001</v>
      </c>
      <c r="B2267" s="23">
        <v>-111.65752999999999</v>
      </c>
      <c r="C2267" s="25">
        <v>4.7910762</v>
      </c>
      <c r="D2267" s="26">
        <v>-5.4828165999999999E-3</v>
      </c>
      <c r="E2267" s="28">
        <f t="shared" si="105"/>
        <v>9.1036953899999997E-4</v>
      </c>
      <c r="F2267" s="18">
        <f t="shared" si="106"/>
        <v>3.9490772962070215</v>
      </c>
      <c r="G2267" s="12">
        <f t="shared" si="107"/>
        <v>27.227797180525879</v>
      </c>
    </row>
    <row r="2268" spans="1:7" x14ac:dyDescent="0.25">
      <c r="A2268" s="24">
        <v>112.77148</v>
      </c>
      <c r="B2268" s="23">
        <v>-111.68371999999999</v>
      </c>
      <c r="C2268" s="25">
        <v>4.7910652000000002</v>
      </c>
      <c r="D2268" s="26">
        <v>-5.4834182000000004E-3</v>
      </c>
      <c r="E2268" s="28">
        <f t="shared" si="105"/>
        <v>9.1046980566666675E-4</v>
      </c>
      <c r="F2268" s="18">
        <f t="shared" si="106"/>
        <v>3.9500035779758162</v>
      </c>
      <c r="G2268" s="12">
        <f t="shared" si="107"/>
        <v>27.23418363747292</v>
      </c>
    </row>
    <row r="2269" spans="1:7" x14ac:dyDescent="0.25">
      <c r="A2269" s="24">
        <v>112.82129</v>
      </c>
      <c r="B2269" s="23">
        <v>-111.72371</v>
      </c>
      <c r="C2269" s="25">
        <v>4.7910500000000003</v>
      </c>
      <c r="D2269" s="26">
        <v>-5.4856595000000001E-3</v>
      </c>
      <c r="E2269" s="28">
        <f t="shared" si="105"/>
        <v>9.1084335566666674E-4</v>
      </c>
      <c r="F2269" s="18">
        <f t="shared" si="106"/>
        <v>3.9514179349034264</v>
      </c>
      <c r="G2269" s="12">
        <f t="shared" si="107"/>
        <v>27.243935237828484</v>
      </c>
    </row>
    <row r="2270" spans="1:7" x14ac:dyDescent="0.25">
      <c r="A2270" s="24">
        <v>112.87109</v>
      </c>
      <c r="B2270" s="23">
        <v>-111.81188</v>
      </c>
      <c r="C2270" s="25">
        <v>4.7909268999999997</v>
      </c>
      <c r="D2270" s="26">
        <v>-5.4900464999999999E-3</v>
      </c>
      <c r="E2270" s="28">
        <f t="shared" si="105"/>
        <v>9.1157452233333333E-4</v>
      </c>
      <c r="F2270" s="18">
        <f t="shared" si="106"/>
        <v>3.9545363107550737</v>
      </c>
      <c r="G2270" s="12">
        <f t="shared" si="107"/>
        <v>27.265435577997273</v>
      </c>
    </row>
    <row r="2271" spans="1:7" x14ac:dyDescent="0.25">
      <c r="A2271" s="24">
        <v>112.9209</v>
      </c>
      <c r="B2271" s="23">
        <v>-111.85157</v>
      </c>
      <c r="C2271" s="25">
        <v>4.7911052999999999</v>
      </c>
      <c r="D2271" s="26">
        <v>-5.4931524000000004E-3</v>
      </c>
      <c r="E2271" s="28">
        <f t="shared" si="105"/>
        <v>9.1209217233333346E-4</v>
      </c>
      <c r="F2271" s="18">
        <f t="shared" si="106"/>
        <v>3.955940057353144</v>
      </c>
      <c r="G2271" s="12">
        <f t="shared" si="107"/>
        <v>27.275114023061345</v>
      </c>
    </row>
    <row r="2272" spans="1:7" x14ac:dyDescent="0.25">
      <c r="A2272" s="24">
        <v>112.97069999999999</v>
      </c>
      <c r="B2272" s="23">
        <v>-111.90074</v>
      </c>
      <c r="C2272" s="25">
        <v>4.7909465000000004</v>
      </c>
      <c r="D2272" s="26">
        <v>-5.4952619000000003E-3</v>
      </c>
      <c r="E2272" s="28">
        <f t="shared" si="105"/>
        <v>9.124437556666667E-4</v>
      </c>
      <c r="F2272" s="18">
        <f t="shared" si="106"/>
        <v>3.9576790903646613</v>
      </c>
      <c r="G2272" s="12">
        <f t="shared" si="107"/>
        <v>27.287104175336488</v>
      </c>
    </row>
    <row r="2273" spans="1:7" x14ac:dyDescent="0.25">
      <c r="A2273" s="24">
        <v>113.02051</v>
      </c>
      <c r="B2273" s="23">
        <v>-111.93738</v>
      </c>
      <c r="C2273" s="25">
        <v>4.7909626999999997</v>
      </c>
      <c r="D2273" s="26">
        <v>-5.4988679E-3</v>
      </c>
      <c r="E2273" s="28">
        <f t="shared" si="105"/>
        <v>9.1304475566666673E-4</v>
      </c>
      <c r="F2273" s="18">
        <f t="shared" si="106"/>
        <v>3.9589749652790811</v>
      </c>
      <c r="G2273" s="12">
        <f t="shared" si="107"/>
        <v>27.296038874937086</v>
      </c>
    </row>
    <row r="2274" spans="1:7" x14ac:dyDescent="0.25">
      <c r="A2274" s="24">
        <v>113.07031000000001</v>
      </c>
      <c r="B2274" s="23">
        <v>-111.99337</v>
      </c>
      <c r="C2274" s="25">
        <v>4.7909141000000002</v>
      </c>
      <c r="D2274" s="26">
        <v>-5.5021936999999996E-3</v>
      </c>
      <c r="E2274" s="28">
        <f t="shared" si="105"/>
        <v>9.1359905566666666E-4</v>
      </c>
      <c r="F2274" s="18">
        <f t="shared" si="106"/>
        <v>3.9609552064487952</v>
      </c>
      <c r="G2274" s="12">
        <f t="shared" si="107"/>
        <v>27.309692090838759</v>
      </c>
    </row>
    <row r="2275" spans="1:7" x14ac:dyDescent="0.25">
      <c r="A2275" s="24">
        <v>113.12012</v>
      </c>
      <c r="B2275" s="23">
        <v>-112.04263</v>
      </c>
      <c r="C2275" s="25">
        <v>4.7908768999999998</v>
      </c>
      <c r="D2275" s="26">
        <v>-5.5037196999999996E-3</v>
      </c>
      <c r="E2275" s="28">
        <f t="shared" si="105"/>
        <v>9.1385338899999992E-4</v>
      </c>
      <c r="F2275" s="18">
        <f t="shared" si="106"/>
        <v>3.9626974225591747</v>
      </c>
      <c r="G2275" s="12">
        <f t="shared" si="107"/>
        <v>27.32170418970135</v>
      </c>
    </row>
    <row r="2276" spans="1:7" x14ac:dyDescent="0.25">
      <c r="A2276" s="24">
        <v>113.16992</v>
      </c>
      <c r="B2276" s="23">
        <v>-112.09489000000001</v>
      </c>
      <c r="C2276" s="25">
        <v>4.7908210999999996</v>
      </c>
      <c r="D2276" s="26">
        <v>-5.5058184000000001E-3</v>
      </c>
      <c r="E2276" s="28">
        <f t="shared" si="105"/>
        <v>9.1420317233333341E-4</v>
      </c>
      <c r="F2276" s="18">
        <f t="shared" si="106"/>
        <v>3.9645457419649488</v>
      </c>
      <c r="G2276" s="12">
        <f t="shared" si="107"/>
        <v>27.334447841478841</v>
      </c>
    </row>
    <row r="2277" spans="1:7" x14ac:dyDescent="0.25">
      <c r="A2277" s="24">
        <v>113.21973</v>
      </c>
      <c r="B2277" s="23">
        <v>-112.1284</v>
      </c>
      <c r="C2277" s="25">
        <v>4.7907424000000001</v>
      </c>
      <c r="D2277" s="26">
        <v>-5.5070338E-3</v>
      </c>
      <c r="E2277" s="28">
        <f t="shared" si="105"/>
        <v>9.1440573900000005E-4</v>
      </c>
      <c r="F2277" s="18">
        <f t="shared" si="106"/>
        <v>3.9657309157745062</v>
      </c>
      <c r="G2277" s="12">
        <f t="shared" si="107"/>
        <v>27.342619287538223</v>
      </c>
    </row>
    <row r="2278" spans="1:7" x14ac:dyDescent="0.25">
      <c r="A2278" s="24">
        <v>113.26953</v>
      </c>
      <c r="B2278" s="23">
        <v>-112.17531</v>
      </c>
      <c r="C2278" s="25">
        <v>4.7908014999999997</v>
      </c>
      <c r="D2278" s="26">
        <v>-5.5105570000000001E-3</v>
      </c>
      <c r="E2278" s="28">
        <f t="shared" si="105"/>
        <v>9.1499293900000004E-4</v>
      </c>
      <c r="F2278" s="18">
        <f t="shared" si="106"/>
        <v>3.9673900176368262</v>
      </c>
      <c r="G2278" s="12">
        <f t="shared" si="107"/>
        <v>27.354058336617477</v>
      </c>
    </row>
    <row r="2279" spans="1:7" x14ac:dyDescent="0.25">
      <c r="A2279" s="24">
        <v>113.31934</v>
      </c>
      <c r="B2279" s="23">
        <v>-112.21961</v>
      </c>
      <c r="C2279" s="25">
        <v>4.7907171000000002</v>
      </c>
      <c r="D2279" s="26">
        <v>-5.5117606999999999E-3</v>
      </c>
      <c r="E2279" s="28">
        <f t="shared" si="105"/>
        <v>9.1519355566666667E-4</v>
      </c>
      <c r="F2279" s="18">
        <f t="shared" si="106"/>
        <v>3.9689568096321532</v>
      </c>
      <c r="G2279" s="12">
        <f t="shared" si="107"/>
        <v>27.364860934660779</v>
      </c>
    </row>
    <row r="2280" spans="1:7" x14ac:dyDescent="0.25">
      <c r="A2280" s="24">
        <v>113.36914</v>
      </c>
      <c r="B2280" s="23">
        <v>-112.27893</v>
      </c>
      <c r="C2280" s="25">
        <v>4.7907133000000002</v>
      </c>
      <c r="D2280" s="26">
        <v>-5.5163623999999996E-3</v>
      </c>
      <c r="E2280" s="28">
        <f t="shared" si="105"/>
        <v>9.1596050566666659E-4</v>
      </c>
      <c r="F2280" s="18">
        <f t="shared" si="106"/>
        <v>3.9710548254597557</v>
      </c>
      <c r="G2280" s="12">
        <f t="shared" si="107"/>
        <v>27.379326174297987</v>
      </c>
    </row>
    <row r="2281" spans="1:7" x14ac:dyDescent="0.25">
      <c r="A2281" s="24">
        <v>113.41895</v>
      </c>
      <c r="B2281" s="23">
        <v>-112.33028</v>
      </c>
      <c r="C2281" s="25">
        <v>4.7907529000000002</v>
      </c>
      <c r="D2281" s="26">
        <v>-5.5195983000000002E-3</v>
      </c>
      <c r="E2281" s="28">
        <f t="shared" si="105"/>
        <v>9.1649982233333335E-4</v>
      </c>
      <c r="F2281" s="18">
        <f t="shared" si="106"/>
        <v>3.97287096019926</v>
      </c>
      <c r="G2281" s="12">
        <f t="shared" si="107"/>
        <v>27.391847921691287</v>
      </c>
    </row>
    <row r="2282" spans="1:7" x14ac:dyDescent="0.25">
      <c r="A2282" s="24">
        <v>113.46875</v>
      </c>
      <c r="B2282" s="23">
        <v>-112.36363</v>
      </c>
      <c r="C2282" s="25">
        <v>4.7907171000000002</v>
      </c>
      <c r="D2282" s="26">
        <v>-5.5205938000000001E-3</v>
      </c>
      <c r="E2282" s="28">
        <f t="shared" si="105"/>
        <v>9.1666573900000008E-4</v>
      </c>
      <c r="F2282" s="18">
        <f t="shared" si="106"/>
        <v>3.9740504751663965</v>
      </c>
      <c r="G2282" s="12">
        <f t="shared" si="107"/>
        <v>27.399980351595215</v>
      </c>
    </row>
    <row r="2283" spans="1:7" x14ac:dyDescent="0.25">
      <c r="A2283" s="24">
        <v>113.51855</v>
      </c>
      <c r="B2283" s="23">
        <v>-112.42005</v>
      </c>
      <c r="C2283" s="25">
        <v>4.7906671000000003</v>
      </c>
      <c r="D2283" s="26">
        <v>-5.5251718E-3</v>
      </c>
      <c r="E2283" s="28">
        <f t="shared" si="105"/>
        <v>9.1742873900000005E-4</v>
      </c>
      <c r="F2283" s="18">
        <f t="shared" si="106"/>
        <v>3.9760459244751178</v>
      </c>
      <c r="G2283" s="12">
        <f t="shared" si="107"/>
        <v>27.413738423414692</v>
      </c>
    </row>
    <row r="2284" spans="1:7" x14ac:dyDescent="0.25">
      <c r="A2284" s="24">
        <v>113.56836</v>
      </c>
      <c r="B2284" s="23">
        <v>-112.47190000000001</v>
      </c>
      <c r="C2284" s="25">
        <v>4.7905951</v>
      </c>
      <c r="D2284" s="26">
        <v>-5.5277347999999997E-3</v>
      </c>
      <c r="E2284" s="28">
        <f t="shared" si="105"/>
        <v>9.1785590566666663E-4</v>
      </c>
      <c r="F2284" s="18">
        <f t="shared" si="106"/>
        <v>3.9778797430971875</v>
      </c>
      <c r="G2284" s="12">
        <f t="shared" si="107"/>
        <v>27.426382096293807</v>
      </c>
    </row>
    <row r="2285" spans="1:7" x14ac:dyDescent="0.25">
      <c r="A2285" s="24">
        <v>113.61816</v>
      </c>
      <c r="B2285" s="23">
        <v>-112.53122999999999</v>
      </c>
      <c r="C2285" s="25">
        <v>4.790597</v>
      </c>
      <c r="D2285" s="26">
        <v>-5.5292904999999998E-3</v>
      </c>
      <c r="E2285" s="28">
        <f t="shared" si="105"/>
        <v>9.1811518899999995E-4</v>
      </c>
      <c r="F2285" s="18">
        <f t="shared" si="106"/>
        <v>3.9799781126024412</v>
      </c>
      <c r="G2285" s="12">
        <f t="shared" si="107"/>
        <v>27.440849774440728</v>
      </c>
    </row>
    <row r="2286" spans="1:7" x14ac:dyDescent="0.25">
      <c r="A2286" s="24">
        <v>113.66797</v>
      </c>
      <c r="B2286" s="23">
        <v>-112.58114999999999</v>
      </c>
      <c r="C2286" s="25">
        <v>4.7905778999999997</v>
      </c>
      <c r="D2286" s="26">
        <v>-5.5308700999999998E-3</v>
      </c>
      <c r="E2286" s="28">
        <f t="shared" si="105"/>
        <v>9.1837845566666669E-4</v>
      </c>
      <c r="F2286" s="18">
        <f t="shared" si="106"/>
        <v>3.9817436714378074</v>
      </c>
      <c r="G2286" s="12">
        <f t="shared" si="107"/>
        <v>27.4530228149446</v>
      </c>
    </row>
    <row r="2287" spans="1:7" x14ac:dyDescent="0.25">
      <c r="A2287" s="24">
        <v>113.71777</v>
      </c>
      <c r="B2287" s="23">
        <v>-112.61897</v>
      </c>
      <c r="C2287" s="25">
        <v>4.7904743999999999</v>
      </c>
      <c r="D2287" s="26">
        <v>-5.5366395999999997E-3</v>
      </c>
      <c r="E2287" s="28">
        <f t="shared" si="105"/>
        <v>9.19340039E-4</v>
      </c>
      <c r="F2287" s="18">
        <f t="shared" si="106"/>
        <v>3.9830812803150821</v>
      </c>
      <c r="G2287" s="12">
        <f t="shared" si="107"/>
        <v>27.462245258691723</v>
      </c>
    </row>
    <row r="2288" spans="1:7" x14ac:dyDescent="0.25">
      <c r="A2288" s="24">
        <v>113.76758</v>
      </c>
      <c r="B2288" s="23">
        <v>-112.66476</v>
      </c>
      <c r="C2288" s="25">
        <v>4.7904562999999998</v>
      </c>
      <c r="D2288" s="26">
        <v>-5.5379034000000004E-3</v>
      </c>
      <c r="E2288" s="28">
        <f t="shared" si="105"/>
        <v>9.1955067233333342E-4</v>
      </c>
      <c r="F2288" s="18">
        <f t="shared" si="106"/>
        <v>3.9847007702804547</v>
      </c>
      <c r="G2288" s="12">
        <f t="shared" si="107"/>
        <v>27.473411194682747</v>
      </c>
    </row>
    <row r="2289" spans="1:7" x14ac:dyDescent="0.25">
      <c r="A2289" s="24">
        <v>113.81738</v>
      </c>
      <c r="B2289" s="23">
        <v>-112.71599000000001</v>
      </c>
      <c r="C2289" s="25">
        <v>4.7904029000000001</v>
      </c>
      <c r="D2289" s="26">
        <v>-5.5381655999999996E-3</v>
      </c>
      <c r="E2289" s="28">
        <f t="shared" si="105"/>
        <v>9.1959437233333325E-4</v>
      </c>
      <c r="F2289" s="18">
        <f t="shared" si="106"/>
        <v>3.9865126608881436</v>
      </c>
      <c r="G2289" s="12">
        <f t="shared" si="107"/>
        <v>27.485903679959456</v>
      </c>
    </row>
    <row r="2290" spans="1:7" x14ac:dyDescent="0.25">
      <c r="A2290" s="24">
        <v>113.86718999999999</v>
      </c>
      <c r="B2290" s="23">
        <v>-112.76390000000001</v>
      </c>
      <c r="C2290" s="25">
        <v>4.7904305000000003</v>
      </c>
      <c r="D2290" s="26">
        <v>-5.5440068E-3</v>
      </c>
      <c r="E2290" s="28">
        <f t="shared" si="105"/>
        <v>9.2056790566666673E-4</v>
      </c>
      <c r="F2290" s="18">
        <f t="shared" si="106"/>
        <v>3.9882071305155953</v>
      </c>
      <c r="G2290" s="12">
        <f t="shared" si="107"/>
        <v>27.497586580010346</v>
      </c>
    </row>
    <row r="2291" spans="1:7" x14ac:dyDescent="0.25">
      <c r="A2291" s="24">
        <v>113.91699</v>
      </c>
      <c r="B2291" s="23">
        <v>-112.81408</v>
      </c>
      <c r="C2291" s="25">
        <v>4.7902960999999999</v>
      </c>
      <c r="D2291" s="26">
        <v>-5.5459024999999999E-3</v>
      </c>
      <c r="E2291" s="28">
        <f t="shared" si="105"/>
        <v>9.208838556666667E-4</v>
      </c>
      <c r="F2291" s="18">
        <f t="shared" si="106"/>
        <v>3.9899818849698954</v>
      </c>
      <c r="G2291" s="12">
        <f t="shared" si="107"/>
        <v>27.509823021766838</v>
      </c>
    </row>
    <row r="2292" spans="1:7" x14ac:dyDescent="0.25">
      <c r="A2292" s="24">
        <v>113.96680000000001</v>
      </c>
      <c r="B2292" s="23">
        <v>-112.84723</v>
      </c>
      <c r="C2292" s="25">
        <v>4.7903289999999998</v>
      </c>
      <c r="D2292" s="26">
        <v>-5.5492459999999999E-3</v>
      </c>
      <c r="E2292" s="28">
        <f t="shared" si="105"/>
        <v>9.2144110566666666E-4</v>
      </c>
      <c r="F2292" s="18">
        <f t="shared" si="106"/>
        <v>3.9911543263840055</v>
      </c>
      <c r="G2292" s="12">
        <f t="shared" si="107"/>
        <v>27.517906681476436</v>
      </c>
    </row>
    <row r="2293" spans="1:7" x14ac:dyDescent="0.25">
      <c r="A2293" s="24">
        <v>114.0166</v>
      </c>
      <c r="B2293" s="23">
        <v>-112.90337</v>
      </c>
      <c r="C2293" s="25">
        <v>4.7903295000000004</v>
      </c>
      <c r="D2293" s="26">
        <v>-5.5498541000000004E-3</v>
      </c>
      <c r="E2293" s="28">
        <f t="shared" si="105"/>
        <v>9.2154245566666675E-4</v>
      </c>
      <c r="F2293" s="18">
        <f t="shared" si="106"/>
        <v>3.9931398727184897</v>
      </c>
      <c r="G2293" s="12">
        <f t="shared" si="107"/>
        <v>27.53159647502385</v>
      </c>
    </row>
    <row r="2294" spans="1:7" x14ac:dyDescent="0.25">
      <c r="A2294" s="24">
        <v>114.06641</v>
      </c>
      <c r="B2294" s="23">
        <v>-112.95851</v>
      </c>
      <c r="C2294" s="25">
        <v>4.7902998999999999</v>
      </c>
      <c r="D2294" s="26">
        <v>-5.5542528000000002E-3</v>
      </c>
      <c r="E2294" s="28">
        <f t="shared" si="105"/>
        <v>9.2227557233333336E-4</v>
      </c>
      <c r="F2294" s="18">
        <f t="shared" si="106"/>
        <v>3.9950900512878427</v>
      </c>
      <c r="G2294" s="12">
        <f t="shared" si="107"/>
        <v>27.545042417599639</v>
      </c>
    </row>
    <row r="2295" spans="1:7" x14ac:dyDescent="0.25">
      <c r="A2295" s="24">
        <v>114.11621</v>
      </c>
      <c r="B2295" s="23">
        <v>-113.01667</v>
      </c>
      <c r="C2295" s="25">
        <v>4.7902331</v>
      </c>
      <c r="D2295" s="26">
        <v>-5.5575253999999999E-3</v>
      </c>
      <c r="E2295" s="28">
        <f t="shared" si="105"/>
        <v>9.2282100566666667E-4</v>
      </c>
      <c r="F2295" s="18">
        <f t="shared" si="106"/>
        <v>3.9971470405078926</v>
      </c>
      <c r="G2295" s="12">
        <f t="shared" si="107"/>
        <v>27.559224790109759</v>
      </c>
    </row>
    <row r="2296" spans="1:7" x14ac:dyDescent="0.25">
      <c r="A2296" s="24">
        <v>114.16602</v>
      </c>
      <c r="B2296" s="23">
        <v>-113.06335</v>
      </c>
      <c r="C2296" s="25">
        <v>4.7902503000000003</v>
      </c>
      <c r="D2296" s="26">
        <v>-5.5597425000000001E-3</v>
      </c>
      <c r="E2296" s="28">
        <f t="shared" si="105"/>
        <v>9.2319052233333333E-4</v>
      </c>
      <c r="F2296" s="18">
        <f t="shared" si="106"/>
        <v>3.9987980077842322</v>
      </c>
      <c r="G2296" s="12">
        <f t="shared" si="107"/>
        <v>27.570607753465534</v>
      </c>
    </row>
    <row r="2297" spans="1:7" x14ac:dyDescent="0.25">
      <c r="A2297" s="24">
        <v>114.21581999999999</v>
      </c>
      <c r="B2297" s="23">
        <v>-113.10872999999999</v>
      </c>
      <c r="C2297" s="25">
        <v>4.7901353999999996</v>
      </c>
      <c r="D2297" s="26">
        <v>-5.560237E-3</v>
      </c>
      <c r="E2297" s="28">
        <f t="shared" si="105"/>
        <v>9.2327293899999998E-4</v>
      </c>
      <c r="F2297" s="18">
        <f t="shared" si="106"/>
        <v>4.0004029969659012</v>
      </c>
      <c r="G2297" s="12">
        <f t="shared" si="107"/>
        <v>27.581673710558192</v>
      </c>
    </row>
    <row r="2298" spans="1:7" x14ac:dyDescent="0.25">
      <c r="A2298" s="24">
        <v>114.26563</v>
      </c>
      <c r="B2298" s="23">
        <v>-113.15291000000001</v>
      </c>
      <c r="C2298" s="25">
        <v>4.7901058000000001</v>
      </c>
      <c r="D2298" s="26">
        <v>-5.5635092000000004E-3</v>
      </c>
      <c r="E2298" s="28">
        <f t="shared" si="105"/>
        <v>9.2381830566666675E-4</v>
      </c>
      <c r="F2298" s="18">
        <f t="shared" si="106"/>
        <v>4.0019655448294129</v>
      </c>
      <c r="G2298" s="12">
        <f t="shared" si="107"/>
        <v>27.592447046484896</v>
      </c>
    </row>
    <row r="2299" spans="1:7" x14ac:dyDescent="0.25">
      <c r="A2299" s="24">
        <v>114.31543000000001</v>
      </c>
      <c r="B2299" s="23">
        <v>-113.20403</v>
      </c>
      <c r="C2299" s="25">
        <v>4.7900796000000003</v>
      </c>
      <c r="D2299" s="26">
        <v>-5.5668117000000003E-3</v>
      </c>
      <c r="E2299" s="28">
        <f t="shared" si="105"/>
        <v>9.243687223333334E-4</v>
      </c>
      <c r="F2299" s="18">
        <f t="shared" si="106"/>
        <v>4.0037735449829359</v>
      </c>
      <c r="G2299" s="12">
        <f t="shared" si="107"/>
        <v>27.604912708154721</v>
      </c>
    </row>
    <row r="2300" spans="1:7" x14ac:dyDescent="0.25">
      <c r="A2300" s="24">
        <v>114.36523</v>
      </c>
      <c r="B2300" s="23">
        <v>-113.24529</v>
      </c>
      <c r="C2300" s="25">
        <v>4.7900976999999996</v>
      </c>
      <c r="D2300" s="26">
        <v>-5.5684806E-3</v>
      </c>
      <c r="E2300" s="28">
        <f t="shared" si="105"/>
        <v>9.2464687233333339E-4</v>
      </c>
      <c r="F2300" s="18">
        <f t="shared" si="106"/>
        <v>4.0052328189722628</v>
      </c>
      <c r="G2300" s="12">
        <f t="shared" si="107"/>
        <v>27.614973999244256</v>
      </c>
    </row>
    <row r="2301" spans="1:7" x14ac:dyDescent="0.25">
      <c r="A2301" s="24">
        <v>114.41504</v>
      </c>
      <c r="B2301" s="23">
        <v>-113.28442</v>
      </c>
      <c r="C2301" s="25">
        <v>4.7900223999999998</v>
      </c>
      <c r="D2301" s="26">
        <v>-5.5709182999999999E-3</v>
      </c>
      <c r="E2301" s="28">
        <f t="shared" si="105"/>
        <v>9.2505315566666663E-4</v>
      </c>
      <c r="F2301" s="18">
        <f t="shared" si="106"/>
        <v>4.0066167596218598</v>
      </c>
      <c r="G2301" s="12">
        <f t="shared" si="107"/>
        <v>27.624515887764215</v>
      </c>
    </row>
    <row r="2302" spans="1:7" x14ac:dyDescent="0.25">
      <c r="A2302" s="24">
        <v>114.46484</v>
      </c>
      <c r="B2302" s="23">
        <v>-113.34654999999999</v>
      </c>
      <c r="C2302" s="25">
        <v>4.7899875999999999</v>
      </c>
      <c r="D2302" s="26">
        <v>-5.5725332000000002E-3</v>
      </c>
      <c r="E2302" s="28">
        <f t="shared" si="105"/>
        <v>9.2532230566666669E-4</v>
      </c>
      <c r="F2302" s="18">
        <f t="shared" si="106"/>
        <v>4.0088141588694821</v>
      </c>
      <c r="G2302" s="12">
        <f t="shared" si="107"/>
        <v>27.639666348631707</v>
      </c>
    </row>
    <row r="2303" spans="1:7" x14ac:dyDescent="0.25">
      <c r="A2303" s="24">
        <v>114.51465</v>
      </c>
      <c r="B2303" s="23">
        <v>-113.40364</v>
      </c>
      <c r="C2303" s="25">
        <v>4.7900027999999999</v>
      </c>
      <c r="D2303" s="26">
        <v>-5.5750073000000004E-3</v>
      </c>
      <c r="E2303" s="28">
        <f t="shared" si="105"/>
        <v>9.2573465566666679E-4</v>
      </c>
      <c r="F2303" s="18">
        <f t="shared" si="106"/>
        <v>4.0108333045808413</v>
      </c>
      <c r="G2303" s="12">
        <f t="shared" si="107"/>
        <v>27.653587800602178</v>
      </c>
    </row>
    <row r="2304" spans="1:7" x14ac:dyDescent="0.25">
      <c r="A2304" s="24">
        <v>114.56444999999999</v>
      </c>
      <c r="B2304" s="23">
        <v>-113.44687999999999</v>
      </c>
      <c r="C2304" s="25">
        <v>4.7900472000000001</v>
      </c>
      <c r="D2304" s="26">
        <v>-5.5770100999999999E-3</v>
      </c>
      <c r="E2304" s="28">
        <f t="shared" si="105"/>
        <v>9.2606845566666667E-4</v>
      </c>
      <c r="F2304" s="18">
        <f t="shared" si="106"/>
        <v>4.0123626067451283</v>
      </c>
      <c r="G2304" s="12">
        <f t="shared" si="107"/>
        <v>27.664131916615542</v>
      </c>
    </row>
    <row r="2305" spans="1:7" x14ac:dyDescent="0.25">
      <c r="A2305" s="24">
        <v>114.61426</v>
      </c>
      <c r="B2305" s="23">
        <v>-113.49312999999999</v>
      </c>
      <c r="C2305" s="25">
        <v>4.7899671000000001</v>
      </c>
      <c r="D2305" s="26">
        <v>-5.5806930000000003E-3</v>
      </c>
      <c r="E2305" s="28">
        <f t="shared" si="105"/>
        <v>9.2668227233333336E-4</v>
      </c>
      <c r="F2305" s="18">
        <f t="shared" si="106"/>
        <v>4.0139983658824621</v>
      </c>
      <c r="G2305" s="12">
        <f t="shared" si="107"/>
        <v>27.675410024053523</v>
      </c>
    </row>
    <row r="2306" spans="1:7" x14ac:dyDescent="0.25">
      <c r="A2306" s="24">
        <v>114.66406000000001</v>
      </c>
      <c r="B2306" s="23">
        <v>-113.53077999999999</v>
      </c>
      <c r="C2306" s="25">
        <v>4.7899193999999996</v>
      </c>
      <c r="D2306" s="26">
        <v>-5.5832028999999997E-3</v>
      </c>
      <c r="E2306" s="28">
        <f t="shared" si="105"/>
        <v>9.2710058899999996E-4</v>
      </c>
      <c r="F2306" s="18">
        <f t="shared" si="106"/>
        <v>4.0153299622396643</v>
      </c>
      <c r="G2306" s="12">
        <f t="shared" si="107"/>
        <v>27.684591013135464</v>
      </c>
    </row>
    <row r="2307" spans="1:7" x14ac:dyDescent="0.25">
      <c r="A2307" s="24">
        <v>114.71387</v>
      </c>
      <c r="B2307" s="23">
        <v>-113.60724</v>
      </c>
      <c r="C2307" s="25">
        <v>4.7898173000000002</v>
      </c>
      <c r="D2307" s="26">
        <v>-5.5877925E-3</v>
      </c>
      <c r="E2307" s="28">
        <f t="shared" si="105"/>
        <v>9.2786552233333332E-4</v>
      </c>
      <c r="F2307" s="18">
        <f t="shared" si="106"/>
        <v>4.0180341815616218</v>
      </c>
      <c r="G2307" s="12">
        <f t="shared" si="107"/>
        <v>27.703235858426449</v>
      </c>
    </row>
    <row r="2308" spans="1:7" x14ac:dyDescent="0.25">
      <c r="A2308" s="24">
        <v>114.76367</v>
      </c>
      <c r="B2308" s="23">
        <v>-113.63728999999999</v>
      </c>
      <c r="C2308" s="25">
        <v>4.7898293000000001</v>
      </c>
      <c r="D2308" s="26">
        <v>-5.5899139999999996E-3</v>
      </c>
      <c r="E2308" s="28">
        <f t="shared" si="105"/>
        <v>9.2821910566666659E-4</v>
      </c>
      <c r="F2308" s="18">
        <f t="shared" si="106"/>
        <v>4.0190969829038234</v>
      </c>
      <c r="G2308" s="12">
        <f t="shared" si="107"/>
        <v>27.710563580123988</v>
      </c>
    </row>
    <row r="2309" spans="1:7" x14ac:dyDescent="0.25">
      <c r="A2309" s="24">
        <v>114.81348</v>
      </c>
      <c r="B2309" s="23">
        <v>-113.69485</v>
      </c>
      <c r="C2309" s="25">
        <v>4.7898550000000002</v>
      </c>
      <c r="D2309" s="26">
        <v>-5.5920663000000002E-3</v>
      </c>
      <c r="E2309" s="28">
        <f t="shared" ref="E2309:E2372" si="108" xml:space="preserve"> (delta_0 - D2309) / L</f>
        <v>9.2857782233333336E-4</v>
      </c>
      <c r="F2309" s="18">
        <f t="shared" ref="F2309:F2372" si="109" xml:space="preserve"> -B2309 / A_6x12_in2</f>
        <v>4.021132751464795</v>
      </c>
      <c r="G2309" s="12">
        <f t="shared" ref="G2309:G2372" si="110" xml:space="preserve"> -B2309 * kip_to_N / A_6x12_mm2</f>
        <v>27.724599642051125</v>
      </c>
    </row>
    <row r="2310" spans="1:7" x14ac:dyDescent="0.25">
      <c r="A2310" s="24">
        <v>114.86328</v>
      </c>
      <c r="B2310" s="23">
        <v>-113.73511000000001</v>
      </c>
      <c r="C2310" s="25">
        <v>4.7898259000000003</v>
      </c>
      <c r="D2310" s="26">
        <v>-5.5954810000000002E-3</v>
      </c>
      <c r="E2310" s="28">
        <f t="shared" si="108"/>
        <v>9.2914693900000009E-4</v>
      </c>
      <c r="F2310" s="18">
        <f t="shared" si="109"/>
        <v>4.0225566576889902</v>
      </c>
      <c r="G2310" s="12">
        <f t="shared" si="110"/>
        <v>27.734417082169031</v>
      </c>
    </row>
    <row r="2311" spans="1:7" x14ac:dyDescent="0.25">
      <c r="A2311" s="24">
        <v>114.91309</v>
      </c>
      <c r="B2311" s="23">
        <v>-113.77718</v>
      </c>
      <c r="C2311" s="25">
        <v>4.7897854000000004</v>
      </c>
      <c r="D2311" s="26">
        <v>-5.5968347E-3</v>
      </c>
      <c r="E2311" s="28">
        <f t="shared" si="108"/>
        <v>9.2937255566666668E-4</v>
      </c>
      <c r="F2311" s="18">
        <f t="shared" si="109"/>
        <v>4.0240445795680744</v>
      </c>
      <c r="G2311" s="12">
        <f t="shared" si="110"/>
        <v>27.744675892545587</v>
      </c>
    </row>
    <row r="2312" spans="1:7" x14ac:dyDescent="0.25">
      <c r="A2312" s="24">
        <v>114.96289</v>
      </c>
      <c r="B2312" s="23">
        <v>-113.82472</v>
      </c>
      <c r="C2312" s="25">
        <v>4.7896856999999997</v>
      </c>
      <c r="D2312" s="26">
        <v>-5.5982289000000001E-3</v>
      </c>
      <c r="E2312" s="28">
        <f t="shared" si="108"/>
        <v>9.2960492233333341E-4</v>
      </c>
      <c r="F2312" s="18">
        <f t="shared" si="109"/>
        <v>4.0257259631224267</v>
      </c>
      <c r="G2312" s="12">
        <f t="shared" si="110"/>
        <v>27.756268567736971</v>
      </c>
    </row>
    <row r="2313" spans="1:7" x14ac:dyDescent="0.25">
      <c r="A2313" s="24">
        <v>115.0127</v>
      </c>
      <c r="B2313" s="23">
        <v>-113.87582</v>
      </c>
      <c r="C2313" s="25">
        <v>4.7896856999999997</v>
      </c>
      <c r="D2313" s="26">
        <v>-5.6016981E-3</v>
      </c>
      <c r="E2313" s="28">
        <f t="shared" si="108"/>
        <v>9.3018312233333336E-4</v>
      </c>
      <c r="F2313" s="18">
        <f t="shared" si="109"/>
        <v>4.0275332559206483</v>
      </c>
      <c r="G2313" s="12">
        <f t="shared" si="110"/>
        <v>27.768729352387364</v>
      </c>
    </row>
    <row r="2314" spans="1:7" x14ac:dyDescent="0.25">
      <c r="A2314" s="24">
        <v>115.0625</v>
      </c>
      <c r="B2314" s="23">
        <v>-113.92675</v>
      </c>
      <c r="C2314" s="25">
        <v>4.7896441999999997</v>
      </c>
      <c r="D2314" s="26">
        <v>-5.6039686000000002E-3</v>
      </c>
      <c r="E2314" s="28">
        <f t="shared" si="108"/>
        <v>9.3056153900000001E-4</v>
      </c>
      <c r="F2314" s="18">
        <f t="shared" si="109"/>
        <v>4.0293345361987969</v>
      </c>
      <c r="G2314" s="12">
        <f t="shared" si="110"/>
        <v>27.781148682372578</v>
      </c>
    </row>
    <row r="2315" spans="1:7" x14ac:dyDescent="0.25">
      <c r="A2315" s="24">
        <v>115.1123</v>
      </c>
      <c r="B2315" s="23">
        <v>-113.98795</v>
      </c>
      <c r="C2315" s="25">
        <v>4.7895789000000004</v>
      </c>
      <c r="D2315" s="26">
        <v>-5.6077599999999998E-3</v>
      </c>
      <c r="E2315" s="28">
        <f t="shared" si="108"/>
        <v>9.3119343899999995E-4</v>
      </c>
      <c r="F2315" s="18">
        <f t="shared" si="109"/>
        <v>4.031499043424847</v>
      </c>
      <c r="G2315" s="12">
        <f t="shared" si="110"/>
        <v>27.796072361836455</v>
      </c>
    </row>
    <row r="2316" spans="1:7" x14ac:dyDescent="0.25">
      <c r="A2316" s="24">
        <v>115.16211</v>
      </c>
      <c r="B2316" s="23">
        <v>-114.05092999999999</v>
      </c>
      <c r="C2316" s="25">
        <v>4.7896419000000003</v>
      </c>
      <c r="D2316" s="26">
        <v>-5.6104952999999997E-3</v>
      </c>
      <c r="E2316" s="28">
        <f t="shared" si="108"/>
        <v>9.3164932233333331E-4</v>
      </c>
      <c r="F2316" s="18">
        <f t="shared" si="109"/>
        <v>4.0337265052728304</v>
      </c>
      <c r="G2316" s="12">
        <f t="shared" si="110"/>
        <v>27.811430096029834</v>
      </c>
    </row>
    <row r="2317" spans="1:7" x14ac:dyDescent="0.25">
      <c r="A2317" s="24">
        <v>115.21191</v>
      </c>
      <c r="B2317" s="23">
        <v>-114.07124</v>
      </c>
      <c r="C2317" s="25">
        <v>4.7895421999999996</v>
      </c>
      <c r="D2317" s="26">
        <v>-5.6104179999999998E-3</v>
      </c>
      <c r="E2317" s="28">
        <f t="shared" si="108"/>
        <v>9.3163643899999999E-4</v>
      </c>
      <c r="F2317" s="18">
        <f t="shared" si="109"/>
        <v>4.0344448245826525</v>
      </c>
      <c r="G2317" s="12">
        <f t="shared" si="110"/>
        <v>27.816382709263682</v>
      </c>
    </row>
    <row r="2318" spans="1:7" x14ac:dyDescent="0.25">
      <c r="A2318" s="24">
        <v>115.26172</v>
      </c>
      <c r="B2318" s="23">
        <v>-114.13678</v>
      </c>
      <c r="C2318" s="25">
        <v>4.7895593999999999</v>
      </c>
      <c r="D2318" s="26">
        <v>-5.6159911000000003E-3</v>
      </c>
      <c r="E2318" s="28">
        <f t="shared" si="108"/>
        <v>9.3256528900000004E-4</v>
      </c>
      <c r="F2318" s="18">
        <f t="shared" si="109"/>
        <v>4.0367628279093735</v>
      </c>
      <c r="G2318" s="12">
        <f t="shared" si="110"/>
        <v>27.832364701944442</v>
      </c>
    </row>
    <row r="2319" spans="1:7" x14ac:dyDescent="0.25">
      <c r="A2319" s="24">
        <v>115.31152</v>
      </c>
      <c r="B2319" s="23">
        <v>-114.16448</v>
      </c>
      <c r="C2319" s="25">
        <v>4.7894812</v>
      </c>
      <c r="D2319" s="26">
        <v>-5.6183570999999996E-3</v>
      </c>
      <c r="E2319" s="28">
        <f t="shared" si="108"/>
        <v>9.3295962233333333E-4</v>
      </c>
      <c r="F2319" s="18">
        <f t="shared" si="109"/>
        <v>4.037742515003516</v>
      </c>
      <c r="G2319" s="12">
        <f t="shared" si="110"/>
        <v>27.839119373858647</v>
      </c>
    </row>
    <row r="2320" spans="1:7" x14ac:dyDescent="0.25">
      <c r="A2320" s="24">
        <v>115.36133</v>
      </c>
      <c r="B2320" s="23">
        <v>-114.21625</v>
      </c>
      <c r="C2320" s="25">
        <v>4.7895598000000001</v>
      </c>
      <c r="D2320" s="26">
        <v>-5.6193229000000003E-3</v>
      </c>
      <c r="E2320" s="28">
        <f t="shared" si="108"/>
        <v>9.331205890000001E-4</v>
      </c>
      <c r="F2320" s="18">
        <f t="shared" si="109"/>
        <v>4.0395735042043759</v>
      </c>
      <c r="G2320" s="12">
        <f t="shared" si="110"/>
        <v>27.851743538660035</v>
      </c>
    </row>
    <row r="2321" spans="1:7" x14ac:dyDescent="0.25">
      <c r="A2321" s="24">
        <v>115.41113</v>
      </c>
      <c r="B2321" s="23">
        <v>-114.27666000000001</v>
      </c>
      <c r="C2321" s="25">
        <v>4.7894721000000002</v>
      </c>
      <c r="D2321" s="26">
        <v>-5.6240320999999998E-3</v>
      </c>
      <c r="E2321" s="28">
        <f t="shared" si="108"/>
        <v>9.3390545566666668E-4</v>
      </c>
      <c r="F2321" s="18">
        <f t="shared" si="109"/>
        <v>4.0417100708959719</v>
      </c>
      <c r="G2321" s="12">
        <f t="shared" si="110"/>
        <v>27.866474575856323</v>
      </c>
    </row>
    <row r="2322" spans="1:7" x14ac:dyDescent="0.25">
      <c r="A2322" s="24">
        <v>115.46093999999999</v>
      </c>
      <c r="B2322" s="23">
        <v>-114.3372</v>
      </c>
      <c r="C2322" s="25">
        <v>4.7894487000000003</v>
      </c>
      <c r="D2322" s="26">
        <v>-5.6266668000000001E-3</v>
      </c>
      <c r="E2322" s="28">
        <f t="shared" si="108"/>
        <v>9.3434457233333333E-4</v>
      </c>
      <c r="F2322" s="18">
        <f t="shared" si="109"/>
        <v>4.0438512353970344</v>
      </c>
      <c r="G2322" s="12">
        <f t="shared" si="110"/>
        <v>27.88123731367892</v>
      </c>
    </row>
    <row r="2323" spans="1:7" x14ac:dyDescent="0.25">
      <c r="A2323" s="24">
        <v>115.51074</v>
      </c>
      <c r="B2323" s="23">
        <v>-114.37746</v>
      </c>
      <c r="C2323" s="25">
        <v>4.7894091999999997</v>
      </c>
      <c r="D2323" s="26">
        <v>-5.6294854999999998E-3</v>
      </c>
      <c r="E2323" s="28">
        <f t="shared" si="108"/>
        <v>9.3481435566666665E-4</v>
      </c>
      <c r="F2323" s="18">
        <f t="shared" si="109"/>
        <v>4.0452751416212305</v>
      </c>
      <c r="G2323" s="12">
        <f t="shared" si="110"/>
        <v>27.891054753796823</v>
      </c>
    </row>
    <row r="2324" spans="1:7" x14ac:dyDescent="0.25">
      <c r="A2324" s="24">
        <v>115.56055000000001</v>
      </c>
      <c r="B2324" s="23">
        <v>-114.41631</v>
      </c>
      <c r="C2324" s="25">
        <v>4.7894062999999996</v>
      </c>
      <c r="D2324" s="26">
        <v>-5.6319771999999999E-3</v>
      </c>
      <c r="E2324" s="28">
        <f t="shared" si="108"/>
        <v>9.3522963900000004E-4</v>
      </c>
      <c r="F2324" s="18">
        <f t="shared" si="109"/>
        <v>4.0466491792965904</v>
      </c>
      <c r="G2324" s="12">
        <f t="shared" si="110"/>
        <v>27.900528364044725</v>
      </c>
    </row>
    <row r="2325" spans="1:7" x14ac:dyDescent="0.25">
      <c r="A2325" s="24">
        <v>115.61035</v>
      </c>
      <c r="B2325" s="23">
        <v>-114.47054</v>
      </c>
      <c r="C2325" s="25">
        <v>4.7892827999999996</v>
      </c>
      <c r="D2325" s="26">
        <v>-5.6335088E-3</v>
      </c>
      <c r="E2325" s="28">
        <f t="shared" si="108"/>
        <v>9.3548490566666665E-4</v>
      </c>
      <c r="F2325" s="18">
        <f t="shared" si="109"/>
        <v>4.0485671731996735</v>
      </c>
      <c r="G2325" s="12">
        <f t="shared" si="110"/>
        <v>27.913752402236327</v>
      </c>
    </row>
    <row r="2326" spans="1:7" x14ac:dyDescent="0.25">
      <c r="A2326" s="24">
        <v>115.66016</v>
      </c>
      <c r="B2326" s="23">
        <v>-114.52316</v>
      </c>
      <c r="C2326" s="25">
        <v>4.7893238</v>
      </c>
      <c r="D2326" s="26">
        <v>-5.6355236999999997E-3</v>
      </c>
      <c r="E2326" s="28">
        <f t="shared" si="108"/>
        <v>9.3582072233333331E-4</v>
      </c>
      <c r="F2326" s="18">
        <f t="shared" si="109"/>
        <v>4.0504282250008945</v>
      </c>
      <c r="G2326" s="12">
        <f t="shared" si="110"/>
        <v>27.926583840363602</v>
      </c>
    </row>
    <row r="2327" spans="1:7" x14ac:dyDescent="0.25">
      <c r="A2327" s="24">
        <v>115.70996</v>
      </c>
      <c r="B2327" s="23">
        <v>-114.55145</v>
      </c>
      <c r="C2327" s="25">
        <v>4.7892013000000002</v>
      </c>
      <c r="D2327" s="26">
        <v>-5.6385393000000002E-3</v>
      </c>
      <c r="E2327" s="28">
        <f t="shared" si="108"/>
        <v>9.3632332233333339E-4</v>
      </c>
      <c r="F2327" s="18">
        <f t="shared" si="109"/>
        <v>4.0514287790764651</v>
      </c>
      <c r="G2327" s="12">
        <f t="shared" si="110"/>
        <v>27.93348238435107</v>
      </c>
    </row>
    <row r="2328" spans="1:7" x14ac:dyDescent="0.25">
      <c r="A2328" s="24">
        <v>115.75977</v>
      </c>
      <c r="B2328" s="23">
        <v>-114.61566000000001</v>
      </c>
      <c r="C2328" s="25">
        <v>4.7892875999999998</v>
      </c>
      <c r="D2328" s="26">
        <v>-5.6425687000000004E-3</v>
      </c>
      <c r="E2328" s="28">
        <f t="shared" si="108"/>
        <v>9.3699488900000005E-4</v>
      </c>
      <c r="F2328" s="18">
        <f t="shared" si="109"/>
        <v>4.053699743275561</v>
      </c>
      <c r="G2328" s="12">
        <f t="shared" si="110"/>
        <v>27.94914005523956</v>
      </c>
    </row>
    <row r="2329" spans="1:7" x14ac:dyDescent="0.25">
      <c r="A2329" s="24">
        <v>115.80956999999999</v>
      </c>
      <c r="B2329" s="23">
        <v>-114.6639</v>
      </c>
      <c r="C2329" s="25">
        <v>4.7892660999999999</v>
      </c>
      <c r="D2329" s="26">
        <v>-5.6430157000000002E-3</v>
      </c>
      <c r="E2329" s="28">
        <f t="shared" si="108"/>
        <v>9.3706938900000008E-4</v>
      </c>
      <c r="F2329" s="18">
        <f t="shared" si="109"/>
        <v>4.0554058842655065</v>
      </c>
      <c r="G2329" s="12">
        <f t="shared" si="110"/>
        <v>27.960903426111088</v>
      </c>
    </row>
    <row r="2330" spans="1:7" x14ac:dyDescent="0.25">
      <c r="A2330" s="24">
        <v>115.85938</v>
      </c>
      <c r="B2330" s="23">
        <v>-114.71169</v>
      </c>
      <c r="C2330" s="25">
        <v>4.7891126000000002</v>
      </c>
      <c r="D2330" s="26">
        <v>-5.6470688000000002E-3</v>
      </c>
      <c r="E2330" s="28">
        <f t="shared" si="108"/>
        <v>9.3774490566666667E-4</v>
      </c>
      <c r="F2330" s="18">
        <f t="shared" si="109"/>
        <v>4.057096109761142</v>
      </c>
      <c r="G2330" s="12">
        <f t="shared" si="110"/>
        <v>27.972557064045379</v>
      </c>
    </row>
    <row r="2331" spans="1:7" x14ac:dyDescent="0.25">
      <c r="A2331" s="24">
        <v>115.90918000000001</v>
      </c>
      <c r="B2331" s="23">
        <v>-114.75960000000001</v>
      </c>
      <c r="C2331" s="25">
        <v>4.7891078</v>
      </c>
      <c r="D2331" s="26">
        <v>-5.6496202000000002E-3</v>
      </c>
      <c r="E2331" s="28">
        <f t="shared" si="108"/>
        <v>9.3817013900000009E-4</v>
      </c>
      <c r="F2331" s="18">
        <f t="shared" si="109"/>
        <v>4.0587905793885941</v>
      </c>
      <c r="G2331" s="12">
        <f t="shared" si="110"/>
        <v>27.984239964096268</v>
      </c>
    </row>
    <row r="2332" spans="1:7" x14ac:dyDescent="0.25">
      <c r="A2332" s="24">
        <v>115.95898</v>
      </c>
      <c r="B2332" s="23">
        <v>-114.81035</v>
      </c>
      <c r="C2332" s="25">
        <v>4.7890882000000001</v>
      </c>
      <c r="D2332" s="26">
        <v>-5.6529045E-3</v>
      </c>
      <c r="E2332" s="28">
        <f t="shared" si="108"/>
        <v>9.3871752233333332E-4</v>
      </c>
      <c r="F2332" s="18">
        <f t="shared" si="109"/>
        <v>4.0605854934690191</v>
      </c>
      <c r="G2332" s="12">
        <f t="shared" si="110"/>
        <v>27.996615400906588</v>
      </c>
    </row>
    <row r="2333" spans="1:7" x14ac:dyDescent="0.25">
      <c r="A2333" s="24">
        <v>116.00879</v>
      </c>
      <c r="B2333" s="23">
        <v>-114.86008</v>
      </c>
      <c r="C2333" s="25">
        <v>4.7891158999999996</v>
      </c>
      <c r="D2333" s="26">
        <v>-5.6543113000000001E-3</v>
      </c>
      <c r="E2333" s="28">
        <f t="shared" si="108"/>
        <v>9.3895198899999999E-4</v>
      </c>
      <c r="F2333" s="18">
        <f t="shared" si="109"/>
        <v>4.0623443324290101</v>
      </c>
      <c r="G2333" s="12">
        <f t="shared" si="110"/>
        <v>28.008742109725844</v>
      </c>
    </row>
    <row r="2334" spans="1:7" x14ac:dyDescent="0.25">
      <c r="A2334" s="24">
        <v>116.05859</v>
      </c>
      <c r="B2334" s="23">
        <v>-114.90776</v>
      </c>
      <c r="C2334" s="25">
        <v>4.7890797000000003</v>
      </c>
      <c r="D2334" s="26">
        <v>-5.6558731000000001E-3</v>
      </c>
      <c r="E2334" s="28">
        <f t="shared" si="108"/>
        <v>9.3921228900000007E-4</v>
      </c>
      <c r="F2334" s="18">
        <f t="shared" si="109"/>
        <v>4.0640306674704814</v>
      </c>
      <c r="G2334" s="12">
        <f t="shared" si="110"/>
        <v>28.020368924053258</v>
      </c>
    </row>
    <row r="2335" spans="1:7" x14ac:dyDescent="0.25">
      <c r="A2335" s="24">
        <v>116.1084</v>
      </c>
      <c r="B2335" s="23">
        <v>-114.97131</v>
      </c>
      <c r="C2335" s="25">
        <v>4.7889366000000004</v>
      </c>
      <c r="D2335" s="26">
        <v>-5.6604207E-3</v>
      </c>
      <c r="E2335" s="28">
        <f t="shared" si="108"/>
        <v>9.3997022233333332E-4</v>
      </c>
      <c r="F2335" s="18">
        <f t="shared" si="109"/>
        <v>4.0662782889445905</v>
      </c>
      <c r="G2335" s="12">
        <f t="shared" si="110"/>
        <v>28.035865653300469</v>
      </c>
    </row>
    <row r="2336" spans="1:7" x14ac:dyDescent="0.25">
      <c r="A2336" s="24">
        <v>116.15819999999999</v>
      </c>
      <c r="B2336" s="23">
        <v>-114.99881000000001</v>
      </c>
      <c r="C2336" s="25">
        <v>4.7890024000000002</v>
      </c>
      <c r="D2336" s="26">
        <v>-5.6627867999999998E-3</v>
      </c>
      <c r="E2336" s="28">
        <f t="shared" si="108"/>
        <v>9.4036457233333335E-4</v>
      </c>
      <c r="F2336" s="18">
        <f t="shared" si="109"/>
        <v>4.067250902485708</v>
      </c>
      <c r="G2336" s="12">
        <f t="shared" si="110"/>
        <v>28.042571555020352</v>
      </c>
    </row>
    <row r="2337" spans="1:7" x14ac:dyDescent="0.25">
      <c r="A2337" s="24">
        <v>116.20801</v>
      </c>
      <c r="B2337" s="23">
        <v>-115.05683000000001</v>
      </c>
      <c r="C2337" s="25">
        <v>4.7889194000000002</v>
      </c>
      <c r="D2337" s="26">
        <v>-5.6656422000000003E-3</v>
      </c>
      <c r="E2337" s="28">
        <f t="shared" si="108"/>
        <v>9.4084047233333344E-4</v>
      </c>
      <c r="F2337" s="18">
        <f t="shared" si="109"/>
        <v>4.0693029402186394</v>
      </c>
      <c r="G2337" s="12">
        <f t="shared" si="110"/>
        <v>28.056719788394439</v>
      </c>
    </row>
    <row r="2338" spans="1:7" x14ac:dyDescent="0.25">
      <c r="A2338" s="24">
        <v>116.25781000000001</v>
      </c>
      <c r="B2338" s="23">
        <v>-115.10666999999999</v>
      </c>
      <c r="C2338" s="25">
        <v>4.7889151999999999</v>
      </c>
      <c r="D2338" s="26">
        <v>-5.6680795000000001E-3</v>
      </c>
      <c r="E2338" s="28">
        <f t="shared" si="108"/>
        <v>9.4124668900000003E-4</v>
      </c>
      <c r="F2338" s="18">
        <f t="shared" si="109"/>
        <v>4.0710656696327945</v>
      </c>
      <c r="G2338" s="12">
        <f t="shared" si="110"/>
        <v>28.068873320820572</v>
      </c>
    </row>
    <row r="2339" spans="1:7" x14ac:dyDescent="0.25">
      <c r="A2339" s="24">
        <v>116.30762</v>
      </c>
      <c r="B2339" s="23">
        <v>-115.16273</v>
      </c>
      <c r="C2339" s="25">
        <v>4.7888536000000004</v>
      </c>
      <c r="D2339" s="26">
        <v>-5.6718588000000004E-3</v>
      </c>
      <c r="E2339" s="28">
        <f t="shared" si="108"/>
        <v>9.4187657233333342E-4</v>
      </c>
      <c r="F2339" s="18">
        <f t="shared" si="109"/>
        <v>4.073048386546068</v>
      </c>
      <c r="G2339" s="12">
        <f t="shared" si="110"/>
        <v>28.082543606290262</v>
      </c>
    </row>
    <row r="2340" spans="1:7" x14ac:dyDescent="0.25">
      <c r="A2340" s="24">
        <v>116.35742</v>
      </c>
      <c r="B2340" s="23">
        <v>-115.21445</v>
      </c>
      <c r="C2340" s="25">
        <v>4.7889476000000002</v>
      </c>
      <c r="D2340" s="26">
        <v>-5.6731701000000004E-3</v>
      </c>
      <c r="E2340" s="28">
        <f t="shared" si="108"/>
        <v>9.4209512233333346E-4</v>
      </c>
      <c r="F2340" s="18">
        <f t="shared" si="109"/>
        <v>4.0748776073586717</v>
      </c>
      <c r="G2340" s="12">
        <f t="shared" si="110"/>
        <v>28.095155578543068</v>
      </c>
    </row>
    <row r="2341" spans="1:7" x14ac:dyDescent="0.25">
      <c r="A2341" s="24">
        <v>116.40723</v>
      </c>
      <c r="B2341" s="23">
        <v>-115.25635</v>
      </c>
      <c r="C2341" s="25">
        <v>4.7889217999999998</v>
      </c>
      <c r="D2341" s="26">
        <v>-5.6766862999999999E-3</v>
      </c>
      <c r="E2341" s="28">
        <f t="shared" si="108"/>
        <v>9.4268115566666663E-4</v>
      </c>
      <c r="F2341" s="18">
        <f t="shared" si="109"/>
        <v>4.0763595167176829</v>
      </c>
      <c r="G2341" s="12">
        <f t="shared" si="110"/>
        <v>28.105372934254447</v>
      </c>
    </row>
    <row r="2342" spans="1:7" x14ac:dyDescent="0.25">
      <c r="A2342" s="24">
        <v>116.45703</v>
      </c>
      <c r="B2342" s="23">
        <v>-115.31061</v>
      </c>
      <c r="C2342" s="25">
        <v>4.7889017999999997</v>
      </c>
      <c r="D2342" s="26">
        <v>-5.6814313999999999E-3</v>
      </c>
      <c r="E2342" s="28">
        <f t="shared" si="108"/>
        <v>9.4347200566666668E-4</v>
      </c>
      <c r="F2342" s="18">
        <f t="shared" si="109"/>
        <v>4.0782785716537191</v>
      </c>
      <c r="G2342" s="12">
        <f t="shared" si="110"/>
        <v>28.118604287975195</v>
      </c>
    </row>
    <row r="2343" spans="1:7" x14ac:dyDescent="0.25">
      <c r="A2343" s="24">
        <v>116.50684</v>
      </c>
      <c r="B2343" s="23">
        <v>-115.35986</v>
      </c>
      <c r="C2343" s="25">
        <v>4.7887320999999998</v>
      </c>
      <c r="D2343" s="26">
        <v>-5.6821340999999997E-3</v>
      </c>
      <c r="E2343" s="28">
        <f t="shared" si="108"/>
        <v>9.4358912233333335E-4</v>
      </c>
      <c r="F2343" s="18">
        <f t="shared" si="109"/>
        <v>4.080020434086447</v>
      </c>
      <c r="G2343" s="12">
        <f t="shared" si="110"/>
        <v>28.130613948328072</v>
      </c>
    </row>
    <row r="2344" spans="1:7" x14ac:dyDescent="0.25">
      <c r="A2344" s="24">
        <v>116.55664</v>
      </c>
      <c r="B2344" s="23">
        <v>-115.40947</v>
      </c>
      <c r="C2344" s="25">
        <v>4.7887057999999998</v>
      </c>
      <c r="D2344" s="26">
        <v>-5.6844833000000003E-3</v>
      </c>
      <c r="E2344" s="28">
        <f t="shared" si="108"/>
        <v>9.4398065566666676E-4</v>
      </c>
      <c r="F2344" s="18">
        <f t="shared" si="109"/>
        <v>4.0817750289146231</v>
      </c>
      <c r="G2344" s="12">
        <f t="shared" si="110"/>
        <v>28.142711395030734</v>
      </c>
    </row>
    <row r="2345" spans="1:7" x14ac:dyDescent="0.25">
      <c r="A2345" s="24">
        <v>116.60645</v>
      </c>
      <c r="B2345" s="23">
        <v>-115.45192</v>
      </c>
      <c r="C2345" s="25">
        <v>4.7887272999999997</v>
      </c>
      <c r="D2345" s="26">
        <v>-5.6885657999999999E-3</v>
      </c>
      <c r="E2345" s="28">
        <f t="shared" si="108"/>
        <v>9.4466107233333329E-4</v>
      </c>
      <c r="F2345" s="18">
        <f t="shared" si="109"/>
        <v>4.083276390544456</v>
      </c>
      <c r="G2345" s="12">
        <f t="shared" si="110"/>
        <v>28.153062868776512</v>
      </c>
    </row>
    <row r="2346" spans="1:7" x14ac:dyDescent="0.25">
      <c r="A2346" s="24">
        <v>116.65625</v>
      </c>
      <c r="B2346" s="23">
        <v>-115.48997</v>
      </c>
      <c r="C2346" s="25">
        <v>4.7886834</v>
      </c>
      <c r="D2346" s="26">
        <v>-5.6881429999999997E-3</v>
      </c>
      <c r="E2346" s="28">
        <f t="shared" si="108"/>
        <v>9.4459060566666659E-4</v>
      </c>
      <c r="F2346" s="18">
        <f t="shared" si="109"/>
        <v>4.0846221340077111</v>
      </c>
      <c r="G2346" s="12">
        <f t="shared" si="110"/>
        <v>28.162341398247108</v>
      </c>
    </row>
    <row r="2347" spans="1:7" x14ac:dyDescent="0.25">
      <c r="A2347" s="24">
        <v>116.70605</v>
      </c>
      <c r="B2347" s="23">
        <v>-115.54859999999999</v>
      </c>
      <c r="C2347" s="25">
        <v>4.7887057999999998</v>
      </c>
      <c r="D2347" s="26">
        <v>-5.6940908999999996E-3</v>
      </c>
      <c r="E2347" s="28">
        <f t="shared" si="108"/>
        <v>9.4558192233333332E-4</v>
      </c>
      <c r="F2347" s="18">
        <f t="shared" si="109"/>
        <v>4.086695746077373</v>
      </c>
      <c r="G2347" s="12">
        <f t="shared" si="110"/>
        <v>28.176638380713889</v>
      </c>
    </row>
    <row r="2348" spans="1:7" x14ac:dyDescent="0.25">
      <c r="A2348" s="24">
        <v>116.75586</v>
      </c>
      <c r="B2348" s="23">
        <v>-115.59701</v>
      </c>
      <c r="C2348" s="25">
        <v>4.7886309999999996</v>
      </c>
      <c r="D2348" s="26">
        <v>-5.6960405999999996E-3</v>
      </c>
      <c r="E2348" s="28">
        <f t="shared" si="108"/>
        <v>9.4590687233333333E-4</v>
      </c>
      <c r="F2348" s="18">
        <f t="shared" si="109"/>
        <v>4.0884078995873905</v>
      </c>
      <c r="G2348" s="12">
        <f t="shared" si="110"/>
        <v>28.188443206250593</v>
      </c>
    </row>
    <row r="2349" spans="1:7" x14ac:dyDescent="0.25">
      <c r="A2349" s="24">
        <v>116.80566</v>
      </c>
      <c r="B2349" s="23">
        <v>-115.63651</v>
      </c>
      <c r="C2349" s="25">
        <v>4.7885651999999999</v>
      </c>
      <c r="D2349" s="26">
        <v>-5.6976494000000001E-3</v>
      </c>
      <c r="E2349" s="28">
        <f t="shared" si="108"/>
        <v>9.4617500566666673E-4</v>
      </c>
      <c r="F2349" s="18">
        <f t="shared" si="109"/>
        <v>4.0898049263100855</v>
      </c>
      <c r="G2349" s="12">
        <f t="shared" si="110"/>
        <v>28.198075319630057</v>
      </c>
    </row>
    <row r="2350" spans="1:7" x14ac:dyDescent="0.25">
      <c r="A2350" s="24">
        <v>116.85547</v>
      </c>
      <c r="B2350" s="23">
        <v>-115.69244999999999</v>
      </c>
      <c r="C2350" s="25">
        <v>4.7885207999999997</v>
      </c>
      <c r="D2350" s="26">
        <v>-5.7022449999999999E-3</v>
      </c>
      <c r="E2350" s="28">
        <f t="shared" si="108"/>
        <v>9.46940939E-4</v>
      </c>
      <c r="F2350" s="18">
        <f t="shared" si="109"/>
        <v>4.0917833990915433</v>
      </c>
      <c r="G2350" s="12">
        <f t="shared" si="110"/>
        <v>28.211716342983149</v>
      </c>
    </row>
    <row r="2351" spans="1:7" x14ac:dyDescent="0.25">
      <c r="A2351" s="24">
        <v>116.90527</v>
      </c>
      <c r="B2351" s="23">
        <v>-115.74897</v>
      </c>
      <c r="C2351" s="25">
        <v>4.7886109000000001</v>
      </c>
      <c r="D2351" s="26">
        <v>-5.7032406000000003E-3</v>
      </c>
      <c r="E2351" s="28">
        <f t="shared" si="108"/>
        <v>9.4710687233333336E-4</v>
      </c>
      <c r="F2351" s="18">
        <f t="shared" si="109"/>
        <v>4.0937823851767776</v>
      </c>
      <c r="G2351" s="12">
        <f t="shared" si="110"/>
        <v>28.225498799899789</v>
      </c>
    </row>
    <row r="2352" spans="1:7" x14ac:dyDescent="0.25">
      <c r="A2352" s="24">
        <v>116.95508</v>
      </c>
      <c r="B2352" s="23">
        <v>-115.79324</v>
      </c>
      <c r="C2352" s="25">
        <v>4.7884545000000003</v>
      </c>
      <c r="D2352" s="26">
        <v>-5.7051777999999999E-3</v>
      </c>
      <c r="E2352" s="28">
        <f t="shared" si="108"/>
        <v>9.4742973900000004E-4</v>
      </c>
      <c r="F2352" s="18">
        <f t="shared" si="109"/>
        <v>4.0953481161391512</v>
      </c>
      <c r="G2352" s="12">
        <f t="shared" si="110"/>
        <v>28.236294082413934</v>
      </c>
    </row>
    <row r="2353" spans="1:7" x14ac:dyDescent="0.25">
      <c r="A2353" s="24">
        <v>117.00488</v>
      </c>
      <c r="B2353" s="23">
        <v>-115.8374</v>
      </c>
      <c r="C2353" s="25">
        <v>4.7885055999999997</v>
      </c>
      <c r="D2353" s="26">
        <v>-5.7079312000000004E-3</v>
      </c>
      <c r="E2353" s="28">
        <f t="shared" si="108"/>
        <v>9.4788863900000008E-4</v>
      </c>
      <c r="F2353" s="18">
        <f t="shared" si="109"/>
        <v>4.0969099566473597</v>
      </c>
      <c r="G2353" s="12">
        <f t="shared" si="110"/>
        <v>28.247062541321206</v>
      </c>
    </row>
    <row r="2354" spans="1:7" x14ac:dyDescent="0.25">
      <c r="A2354" s="24">
        <v>117.05468999999999</v>
      </c>
      <c r="B2354" s="23">
        <v>-115.90253</v>
      </c>
      <c r="C2354" s="25">
        <v>4.7884555000000004</v>
      </c>
      <c r="D2354" s="26">
        <v>-5.7113468999999998E-3</v>
      </c>
      <c r="E2354" s="28">
        <f t="shared" si="108"/>
        <v>9.4845792233333329E-4</v>
      </c>
      <c r="F2354" s="18">
        <f t="shared" si="109"/>
        <v>4.0992134591903762</v>
      </c>
      <c r="G2354" s="12">
        <f t="shared" si="110"/>
        <v>28.262944555103591</v>
      </c>
    </row>
    <row r="2355" spans="1:7" x14ac:dyDescent="0.25">
      <c r="A2355" s="24">
        <v>117.10449</v>
      </c>
      <c r="B2355" s="23">
        <v>-115.94336</v>
      </c>
      <c r="C2355" s="25">
        <v>4.7884840999999998</v>
      </c>
      <c r="D2355" s="26">
        <v>-5.7145892999999996E-3</v>
      </c>
      <c r="E2355" s="28">
        <f t="shared" si="108"/>
        <v>9.4899832233333325E-4</v>
      </c>
      <c r="F2355" s="18">
        <f t="shared" si="109"/>
        <v>4.1006575250406962</v>
      </c>
      <c r="G2355" s="12">
        <f t="shared" si="110"/>
        <v>28.272900990275328</v>
      </c>
    </row>
    <row r="2356" spans="1:7" x14ac:dyDescent="0.25">
      <c r="A2356" s="24">
        <v>117.15430000000001</v>
      </c>
      <c r="B2356" s="23">
        <v>-116.00388</v>
      </c>
      <c r="C2356" s="25">
        <v>4.7883148000000002</v>
      </c>
      <c r="D2356" s="26">
        <v>-5.7168896000000004E-3</v>
      </c>
      <c r="E2356" s="28">
        <f t="shared" si="108"/>
        <v>9.4938170566666671E-4</v>
      </c>
      <c r="F2356" s="18">
        <f t="shared" si="109"/>
        <v>4.1027979821864564</v>
      </c>
      <c r="G2356" s="12">
        <f t="shared" si="110"/>
        <v>28.287658851078493</v>
      </c>
    </row>
    <row r="2357" spans="1:7" x14ac:dyDescent="0.25">
      <c r="A2357" s="24">
        <v>117.2041</v>
      </c>
      <c r="B2357" s="23">
        <v>-116.06128</v>
      </c>
      <c r="C2357" s="25">
        <v>4.7883614999999997</v>
      </c>
      <c r="D2357" s="26">
        <v>-5.7192980000000003E-3</v>
      </c>
      <c r="E2357" s="28">
        <f t="shared" si="108"/>
        <v>9.4978310566666677E-4</v>
      </c>
      <c r="F2357" s="18">
        <f t="shared" si="109"/>
        <v>4.1048280919050066</v>
      </c>
      <c r="G2357" s="12">
        <f t="shared" si="110"/>
        <v>28.301655896850168</v>
      </c>
    </row>
    <row r="2358" spans="1:7" x14ac:dyDescent="0.25">
      <c r="A2358" s="24">
        <v>117.25391</v>
      </c>
      <c r="B2358" s="23">
        <v>-116.10330999999999</v>
      </c>
      <c r="C2358" s="25">
        <v>4.7882733000000002</v>
      </c>
      <c r="D2358" s="26">
        <v>-5.7234586999999996E-3</v>
      </c>
      <c r="E2358" s="28">
        <f t="shared" si="108"/>
        <v>9.5047655566666666E-4</v>
      </c>
      <c r="F2358" s="18">
        <f t="shared" si="109"/>
        <v>4.1063145990734853</v>
      </c>
      <c r="G2358" s="12">
        <f t="shared" si="110"/>
        <v>28.311904953187859</v>
      </c>
    </row>
    <row r="2359" spans="1:7" x14ac:dyDescent="0.25">
      <c r="A2359" s="24">
        <v>117.30371</v>
      </c>
      <c r="B2359" s="23">
        <v>-116.14976</v>
      </c>
      <c r="C2359" s="25">
        <v>4.7883334</v>
      </c>
      <c r="D2359" s="26">
        <v>-5.7247514000000003E-3</v>
      </c>
      <c r="E2359" s="28">
        <f t="shared" si="108"/>
        <v>9.5069200566666673E-4</v>
      </c>
      <c r="F2359" s="18">
        <f t="shared" si="109"/>
        <v>4.107957431763845</v>
      </c>
      <c r="G2359" s="12">
        <f t="shared" si="110"/>
        <v>28.323231830820166</v>
      </c>
    </row>
    <row r="2360" spans="1:7" x14ac:dyDescent="0.25">
      <c r="A2360" s="24">
        <v>117.35352</v>
      </c>
      <c r="B2360" s="23">
        <v>-116.18536</v>
      </c>
      <c r="C2360" s="25">
        <v>4.7882132999999998</v>
      </c>
      <c r="D2360" s="26">
        <v>-5.7265880000000003E-3</v>
      </c>
      <c r="E2360" s="28">
        <f t="shared" si="108"/>
        <v>9.5099810566666671E-4</v>
      </c>
      <c r="F2360" s="18">
        <f t="shared" si="109"/>
        <v>4.1092165242025276</v>
      </c>
      <c r="G2360" s="12">
        <f t="shared" si="110"/>
        <v>28.331912925410265</v>
      </c>
    </row>
    <row r="2361" spans="1:7" x14ac:dyDescent="0.25">
      <c r="A2361" s="24">
        <v>117.40331999999999</v>
      </c>
      <c r="B2361" s="23">
        <v>-116.25172000000001</v>
      </c>
      <c r="C2361" s="25">
        <v>4.7882575999999997</v>
      </c>
      <c r="D2361" s="26">
        <v>-5.7307063E-3</v>
      </c>
      <c r="E2361" s="28">
        <f t="shared" si="108"/>
        <v>9.5168448900000006E-4</v>
      </c>
      <c r="F2361" s="18">
        <f t="shared" si="109"/>
        <v>4.1115635290966557</v>
      </c>
      <c r="G2361" s="12">
        <f t="shared" si="110"/>
        <v>28.34809487588776</v>
      </c>
    </row>
    <row r="2362" spans="1:7" x14ac:dyDescent="0.25">
      <c r="A2362" s="24">
        <v>117.45313</v>
      </c>
      <c r="B2362" s="23">
        <v>-116.32143000000001</v>
      </c>
      <c r="C2362" s="25">
        <v>4.7882118</v>
      </c>
      <c r="D2362" s="26">
        <v>-5.7339785000000004E-3</v>
      </c>
      <c r="E2362" s="28">
        <f t="shared" si="108"/>
        <v>9.5222985566666672E-4</v>
      </c>
      <c r="F2362" s="18">
        <f t="shared" si="109"/>
        <v>4.1140290160039754</v>
      </c>
      <c r="G2362" s="12">
        <f t="shared" si="110"/>
        <v>28.365093727120225</v>
      </c>
    </row>
    <row r="2363" spans="1:7" x14ac:dyDescent="0.25">
      <c r="A2363" s="24">
        <v>117.50293000000001</v>
      </c>
      <c r="B2363" s="23">
        <v>-116.33833</v>
      </c>
      <c r="C2363" s="25">
        <v>4.7881783999999996</v>
      </c>
      <c r="D2363" s="26">
        <v>-5.7356059999999999E-3</v>
      </c>
      <c r="E2363" s="28">
        <f t="shared" si="108"/>
        <v>9.5250110566666663E-4</v>
      </c>
      <c r="F2363" s="18">
        <f t="shared" si="109"/>
        <v>4.114626731234698</v>
      </c>
      <c r="G2363" s="12">
        <f t="shared" si="110"/>
        <v>28.369214808540807</v>
      </c>
    </row>
    <row r="2364" spans="1:7" x14ac:dyDescent="0.25">
      <c r="A2364" s="24">
        <v>117.55273</v>
      </c>
      <c r="B2364" s="23">
        <v>-116.3831</v>
      </c>
      <c r="C2364" s="25">
        <v>4.7881913000000003</v>
      </c>
      <c r="D2364" s="26">
        <v>-5.7358922999999999E-3</v>
      </c>
      <c r="E2364" s="28">
        <f t="shared" si="108"/>
        <v>9.5254882233333337E-4</v>
      </c>
      <c r="F2364" s="18">
        <f t="shared" si="109"/>
        <v>4.116210146079637</v>
      </c>
      <c r="G2364" s="12">
        <f t="shared" si="110"/>
        <v>28.38013201654077</v>
      </c>
    </row>
    <row r="2365" spans="1:7" x14ac:dyDescent="0.25">
      <c r="A2365" s="24">
        <v>117.60254</v>
      </c>
      <c r="B2365" s="23">
        <v>-116.44356999999999</v>
      </c>
      <c r="C2365" s="25">
        <v>4.7881694000000001</v>
      </c>
      <c r="D2365" s="26">
        <v>-5.7401420000000002E-3</v>
      </c>
      <c r="E2365" s="28">
        <f t="shared" si="108"/>
        <v>9.5325710566666671E-4</v>
      </c>
      <c r="F2365" s="18">
        <f t="shared" si="109"/>
        <v>4.11834883483714</v>
      </c>
      <c r="G2365" s="12">
        <f t="shared" si="110"/>
        <v>28.39487768479535</v>
      </c>
    </row>
    <row r="2366" spans="1:7" x14ac:dyDescent="0.25">
      <c r="A2366" s="24">
        <v>117.65234</v>
      </c>
      <c r="B2366" s="23">
        <v>-116.49257</v>
      </c>
      <c r="C2366" s="25">
        <v>4.7880453999999997</v>
      </c>
      <c r="D2366" s="26">
        <v>-5.7431100999999997E-3</v>
      </c>
      <c r="E2366" s="28">
        <f t="shared" si="108"/>
        <v>9.5375178899999996E-4</v>
      </c>
      <c r="F2366" s="18">
        <f t="shared" si="109"/>
        <v>4.1200818553285856</v>
      </c>
      <c r="G2366" s="12">
        <f t="shared" si="110"/>
        <v>28.40682638240532</v>
      </c>
    </row>
    <row r="2367" spans="1:7" x14ac:dyDescent="0.25">
      <c r="A2367" s="24">
        <v>117.70215</v>
      </c>
      <c r="B2367" s="23">
        <v>-116.55173000000001</v>
      </c>
      <c r="C2367" s="25">
        <v>4.7881155</v>
      </c>
      <c r="D2367" s="26">
        <v>-5.7462156E-3</v>
      </c>
      <c r="E2367" s="28">
        <f t="shared" si="108"/>
        <v>9.5426937233333332E-4</v>
      </c>
      <c r="F2367" s="18">
        <f t="shared" si="109"/>
        <v>4.1221742123137668</v>
      </c>
      <c r="G2367" s="12">
        <f t="shared" si="110"/>
        <v>28.421252605887069</v>
      </c>
    </row>
    <row r="2368" spans="1:7" x14ac:dyDescent="0.25">
      <c r="A2368" s="24">
        <v>117.75194999999999</v>
      </c>
      <c r="B2368" s="23">
        <v>-116.61238</v>
      </c>
      <c r="C2368" s="25">
        <v>4.7880324999999999</v>
      </c>
      <c r="D2368" s="26">
        <v>-5.7480214E-3</v>
      </c>
      <c r="E2368" s="28">
        <f t="shared" si="108"/>
        <v>9.5457033900000002E-4</v>
      </c>
      <c r="F2368" s="18">
        <f t="shared" si="109"/>
        <v>4.1243192672689943</v>
      </c>
      <c r="G2368" s="12">
        <f t="shared" si="110"/>
        <v>28.43604216731655</v>
      </c>
    </row>
    <row r="2369" spans="1:7" x14ac:dyDescent="0.25">
      <c r="A2369" s="24">
        <v>117.80176</v>
      </c>
      <c r="B2369" s="23">
        <v>-116.6554</v>
      </c>
      <c r="C2369" s="25">
        <v>4.7879820000000004</v>
      </c>
      <c r="D2369" s="26">
        <v>-5.7507278E-3</v>
      </c>
      <c r="E2369" s="28">
        <f t="shared" si="108"/>
        <v>9.5502140566666672E-4</v>
      </c>
      <c r="F2369" s="18">
        <f t="shared" si="109"/>
        <v>4.1258407885249531</v>
      </c>
      <c r="G2369" s="12">
        <f t="shared" si="110"/>
        <v>28.446532636116153</v>
      </c>
    </row>
    <row r="2370" spans="1:7" x14ac:dyDescent="0.25">
      <c r="A2370" s="24">
        <v>117.85156000000001</v>
      </c>
      <c r="B2370" s="23">
        <v>-116.70276</v>
      </c>
      <c r="C2370" s="25">
        <v>4.7880453999999997</v>
      </c>
      <c r="D2370" s="26">
        <v>-5.7515563000000002E-3</v>
      </c>
      <c r="E2370" s="28">
        <f t="shared" si="108"/>
        <v>9.5515948900000002E-4</v>
      </c>
      <c r="F2370" s="18">
        <f t="shared" si="109"/>
        <v>4.1275158058815817</v>
      </c>
      <c r="G2370" s="12">
        <f t="shared" si="110"/>
        <v>28.458081418132643</v>
      </c>
    </row>
    <row r="2371" spans="1:7" x14ac:dyDescent="0.25">
      <c r="A2371" s="24">
        <v>117.90137</v>
      </c>
      <c r="B2371" s="23">
        <v>-116.73917</v>
      </c>
      <c r="C2371" s="25">
        <v>4.7879329000000004</v>
      </c>
      <c r="D2371" s="26">
        <v>-5.7544763999999998E-3</v>
      </c>
      <c r="E2371" s="28">
        <f t="shared" si="108"/>
        <v>9.5564617233333336E-4</v>
      </c>
      <c r="F2371" s="18">
        <f t="shared" si="109"/>
        <v>4.1288035462100217</v>
      </c>
      <c r="G2371" s="12">
        <f t="shared" si="110"/>
        <v>28.466960032009766</v>
      </c>
    </row>
    <row r="2372" spans="1:7" x14ac:dyDescent="0.25">
      <c r="A2372" s="24">
        <v>117.95117</v>
      </c>
      <c r="B2372" s="23">
        <v>-116.78419</v>
      </c>
      <c r="C2372" s="25">
        <v>4.7879437999999999</v>
      </c>
      <c r="D2372" s="26">
        <v>-5.7570221999999997E-3</v>
      </c>
      <c r="E2372" s="28">
        <f t="shared" si="108"/>
        <v>9.5607047233333331E-4</v>
      </c>
      <c r="F2372" s="18">
        <f t="shared" si="109"/>
        <v>4.1303958029962429</v>
      </c>
      <c r="G2372" s="12">
        <f t="shared" si="110"/>
        <v>28.477938202752636</v>
      </c>
    </row>
    <row r="2373" spans="1:7" x14ac:dyDescent="0.25">
      <c r="A2373" s="24">
        <v>118.00098</v>
      </c>
      <c r="B2373" s="23">
        <v>-116.8415</v>
      </c>
      <c r="C2373" s="25">
        <v>4.7879119000000001</v>
      </c>
      <c r="D2373" s="26">
        <v>-5.7605444000000004E-3</v>
      </c>
      <c r="E2373" s="28">
        <f t="shared" ref="E2373:E2436" si="111" xml:space="preserve"> (delta_0 - D2373) / L</f>
        <v>9.5665750566666671E-4</v>
      </c>
      <c r="F2373" s="18">
        <f t="shared" ref="F2373:F2436" si="112" xml:space="preserve"> -B2373 / A_6x12_in2</f>
        <v>4.1324227296159313</v>
      </c>
      <c r="G2373" s="12">
        <f t="shared" ref="G2373:G2436" si="113" xml:space="preserve"> -B2373 * kip_to_N / A_6x12_mm2</f>
        <v>28.491913301936862</v>
      </c>
    </row>
    <row r="2374" spans="1:7" x14ac:dyDescent="0.25">
      <c r="A2374" s="24">
        <v>118.05078</v>
      </c>
      <c r="B2374" s="23">
        <v>-116.88319</v>
      </c>
      <c r="C2374" s="25">
        <v>4.7877983999999998</v>
      </c>
      <c r="D2374" s="26">
        <v>-5.7617485999999999E-3</v>
      </c>
      <c r="E2374" s="28">
        <f t="shared" si="111"/>
        <v>9.5685820566666663E-4</v>
      </c>
      <c r="F2374" s="18">
        <f t="shared" si="112"/>
        <v>4.1338972117442649</v>
      </c>
      <c r="G2374" s="12">
        <f t="shared" si="113"/>
        <v>28.502079448944201</v>
      </c>
    </row>
    <row r="2375" spans="1:7" x14ac:dyDescent="0.25">
      <c r="A2375" s="24">
        <v>118.10059</v>
      </c>
      <c r="B2375" s="23">
        <v>-116.93218</v>
      </c>
      <c r="C2375" s="25">
        <v>4.7877831000000004</v>
      </c>
      <c r="D2375" s="26">
        <v>-5.7662664999999997E-3</v>
      </c>
      <c r="E2375" s="28">
        <f t="shared" si="111"/>
        <v>9.5761118899999993E-4</v>
      </c>
      <c r="F2375" s="18">
        <f t="shared" si="112"/>
        <v>4.1356298785580581</v>
      </c>
      <c r="G2375" s="12">
        <f t="shared" si="113"/>
        <v>28.514025708044453</v>
      </c>
    </row>
    <row r="2376" spans="1:7" x14ac:dyDescent="0.25">
      <c r="A2376" s="24">
        <v>118.15039</v>
      </c>
      <c r="B2376" s="23">
        <v>-116.98934</v>
      </c>
      <c r="C2376" s="25">
        <v>4.7877521999999999</v>
      </c>
      <c r="D2376" s="26">
        <v>-5.7674828000000003E-3</v>
      </c>
      <c r="E2376" s="28">
        <f t="shared" si="111"/>
        <v>9.5781390566666673E-4</v>
      </c>
      <c r="F2376" s="18">
        <f t="shared" si="112"/>
        <v>4.1376515000129768</v>
      </c>
      <c r="G2376" s="12">
        <f t="shared" si="113"/>
        <v>28.527964229582935</v>
      </c>
    </row>
    <row r="2377" spans="1:7" x14ac:dyDescent="0.25">
      <c r="A2377" s="24">
        <v>118.2002</v>
      </c>
      <c r="B2377" s="23">
        <v>-117.02862</v>
      </c>
      <c r="C2377" s="25">
        <v>4.7878122000000003</v>
      </c>
      <c r="D2377" s="26">
        <v>-5.7711424000000001E-3</v>
      </c>
      <c r="E2377" s="28">
        <f t="shared" si="111"/>
        <v>9.5842383900000003E-4</v>
      </c>
      <c r="F2377" s="18">
        <f t="shared" si="112"/>
        <v>4.1390407458273435</v>
      </c>
      <c r="G2377" s="12">
        <f t="shared" si="113"/>
        <v>28.537542695748641</v>
      </c>
    </row>
    <row r="2378" spans="1:7" x14ac:dyDescent="0.25">
      <c r="A2378" s="24">
        <v>118.25</v>
      </c>
      <c r="B2378" s="23">
        <v>-117.07082</v>
      </c>
      <c r="C2378" s="25">
        <v>4.7877406999999996</v>
      </c>
      <c r="D2378" s="26">
        <v>-5.7736100000000002E-3</v>
      </c>
      <c r="E2378" s="28">
        <f t="shared" si="111"/>
        <v>9.5883510566666672E-4</v>
      </c>
      <c r="F2378" s="18">
        <f t="shared" si="112"/>
        <v>4.1405332655158942</v>
      </c>
      <c r="G2378" s="12">
        <f t="shared" si="113"/>
        <v>28.547833206751505</v>
      </c>
    </row>
    <row r="2379" spans="1:7" x14ac:dyDescent="0.25">
      <c r="A2379" s="24">
        <v>118.2998</v>
      </c>
      <c r="B2379" s="23">
        <v>-117.12766999999999</v>
      </c>
      <c r="C2379" s="25">
        <v>4.7877216000000002</v>
      </c>
      <c r="D2379" s="26">
        <v>-5.7750166999999998E-3</v>
      </c>
      <c r="E2379" s="28">
        <f t="shared" si="111"/>
        <v>9.5906955566666665E-4</v>
      </c>
      <c r="F2379" s="18">
        <f t="shared" si="112"/>
        <v>4.1425439229636218</v>
      </c>
      <c r="G2379" s="12">
        <f t="shared" si="113"/>
        <v>28.561696134488784</v>
      </c>
    </row>
    <row r="2380" spans="1:7" x14ac:dyDescent="0.25">
      <c r="A2380" s="24">
        <v>118.34961</v>
      </c>
      <c r="B2380" s="23">
        <v>-117.17285</v>
      </c>
      <c r="C2380" s="25">
        <v>4.7877212</v>
      </c>
      <c r="D2380" s="26">
        <v>-5.7787778999999996E-3</v>
      </c>
      <c r="E2380" s="28">
        <f t="shared" si="111"/>
        <v>9.5969642233333324E-4</v>
      </c>
      <c r="F2380" s="18">
        <f t="shared" si="112"/>
        <v>4.1441418385922644</v>
      </c>
      <c r="G2380" s="12">
        <f t="shared" si="113"/>
        <v>28.572713321387116</v>
      </c>
    </row>
    <row r="2381" spans="1:7" x14ac:dyDescent="0.25">
      <c r="A2381" s="24">
        <v>118.39941</v>
      </c>
      <c r="B2381" s="23">
        <v>-117.23566</v>
      </c>
      <c r="C2381" s="25">
        <v>4.7875962000000003</v>
      </c>
      <c r="D2381" s="26">
        <v>-5.7817338999999997E-3</v>
      </c>
      <c r="E2381" s="28">
        <f t="shared" si="111"/>
        <v>9.6018908899999993E-4</v>
      </c>
      <c r="F2381" s="18">
        <f t="shared" si="112"/>
        <v>4.1463632879201757</v>
      </c>
      <c r="G2381" s="12">
        <f t="shared" si="113"/>
        <v>28.58802960091532</v>
      </c>
    </row>
    <row r="2382" spans="1:7" x14ac:dyDescent="0.25">
      <c r="A2382" s="24">
        <v>118.44922</v>
      </c>
      <c r="B2382" s="23">
        <v>-117.30116</v>
      </c>
      <c r="C2382" s="25">
        <v>4.7875566000000003</v>
      </c>
      <c r="D2382" s="26">
        <v>-5.7835517999999999E-3</v>
      </c>
      <c r="E2382" s="28">
        <f t="shared" si="111"/>
        <v>9.604920723333333E-4</v>
      </c>
      <c r="F2382" s="18">
        <f t="shared" si="112"/>
        <v>4.1486798765362911</v>
      </c>
      <c r="G2382" s="12">
        <f t="shared" si="113"/>
        <v>28.604001839557217</v>
      </c>
    </row>
    <row r="2383" spans="1:7" x14ac:dyDescent="0.25">
      <c r="A2383" s="24">
        <v>118.49902</v>
      </c>
      <c r="B2383" s="23">
        <v>-117.3456</v>
      </c>
      <c r="C2383" s="25">
        <v>4.7875848000000003</v>
      </c>
      <c r="D2383" s="26">
        <v>-5.7856556999999996E-3</v>
      </c>
      <c r="E2383" s="28">
        <f t="shared" si="111"/>
        <v>9.6084272233333328E-4</v>
      </c>
      <c r="F2383" s="18">
        <f t="shared" si="112"/>
        <v>4.1502516200187367</v>
      </c>
      <c r="G2383" s="12">
        <f t="shared" si="113"/>
        <v>28.614838576736542</v>
      </c>
    </row>
    <row r="2384" spans="1:7" x14ac:dyDescent="0.25">
      <c r="A2384" s="24">
        <v>118.54883</v>
      </c>
      <c r="B2384" s="23">
        <v>-117.38229</v>
      </c>
      <c r="C2384" s="25">
        <v>4.7874822999999997</v>
      </c>
      <c r="D2384" s="26">
        <v>-5.7882727000000004E-3</v>
      </c>
      <c r="E2384" s="28">
        <f t="shared" si="111"/>
        <v>9.6127888900000011E-4</v>
      </c>
      <c r="F2384" s="18">
        <f t="shared" si="112"/>
        <v>4.1515492633214119</v>
      </c>
      <c r="G2384" s="12">
        <f t="shared" si="113"/>
        <v>28.623785468885718</v>
      </c>
    </row>
    <row r="2385" spans="1:7" x14ac:dyDescent="0.25">
      <c r="A2385" s="24">
        <v>118.59863</v>
      </c>
      <c r="B2385" s="23">
        <v>-117.44756</v>
      </c>
      <c r="C2385" s="25">
        <v>4.7875003999999999</v>
      </c>
      <c r="D2385" s="26">
        <v>-5.7922662E-3</v>
      </c>
      <c r="E2385" s="28">
        <f t="shared" si="111"/>
        <v>9.6194447233333331E-4</v>
      </c>
      <c r="F2385" s="18">
        <f t="shared" si="112"/>
        <v>4.1538577173515474</v>
      </c>
      <c r="G2385" s="12">
        <f t="shared" si="113"/>
        <v>28.639701621804132</v>
      </c>
    </row>
    <row r="2386" spans="1:7" x14ac:dyDescent="0.25">
      <c r="A2386" s="24">
        <v>118.64843999999999</v>
      </c>
      <c r="B2386" s="23">
        <v>-117.49527999999999</v>
      </c>
      <c r="C2386" s="25">
        <v>4.7874879999999997</v>
      </c>
      <c r="D2386" s="26">
        <v>-5.7955319000000003E-3</v>
      </c>
      <c r="E2386" s="28">
        <f t="shared" si="111"/>
        <v>9.6248875566666678E-4</v>
      </c>
      <c r="F2386" s="18">
        <f t="shared" si="112"/>
        <v>4.1555454671036243</v>
      </c>
      <c r="G2386" s="12">
        <f t="shared" si="113"/>
        <v>28.651338190170414</v>
      </c>
    </row>
    <row r="2387" spans="1:7" x14ac:dyDescent="0.25">
      <c r="A2387" s="24">
        <v>118.69824</v>
      </c>
      <c r="B2387" s="23">
        <v>-117.5183</v>
      </c>
      <c r="C2387" s="25">
        <v>4.7874951000000001</v>
      </c>
      <c r="D2387" s="26">
        <v>-5.7976245999999997E-3</v>
      </c>
      <c r="E2387" s="28">
        <f t="shared" si="111"/>
        <v>9.6283753899999993E-4</v>
      </c>
      <c r="F2387" s="18">
        <f t="shared" si="112"/>
        <v>4.1563596330569519</v>
      </c>
      <c r="G2387" s="12">
        <f t="shared" si="113"/>
        <v>28.656951639537379</v>
      </c>
    </row>
    <row r="2388" spans="1:7" x14ac:dyDescent="0.25">
      <c r="A2388" s="24">
        <v>118.74805000000001</v>
      </c>
      <c r="B2388" s="23">
        <v>-117.57677</v>
      </c>
      <c r="C2388" s="25">
        <v>4.7874755999999996</v>
      </c>
      <c r="D2388" s="26">
        <v>-5.7986378999999996E-3</v>
      </c>
      <c r="E2388" s="28">
        <f t="shared" si="111"/>
        <v>9.6300642233333332E-4</v>
      </c>
      <c r="F2388" s="18">
        <f t="shared" si="112"/>
        <v>4.1584275862841924</v>
      </c>
      <c r="G2388" s="12">
        <f t="shared" si="113"/>
        <v>28.671209605848702</v>
      </c>
    </row>
    <row r="2389" spans="1:7" x14ac:dyDescent="0.25">
      <c r="A2389" s="24">
        <v>118.79785</v>
      </c>
      <c r="B2389" s="23">
        <v>-117.64066</v>
      </c>
      <c r="C2389" s="25">
        <v>4.7874245999999996</v>
      </c>
      <c r="D2389" s="26">
        <v>-5.8038710000000004E-3</v>
      </c>
      <c r="E2389" s="28">
        <f t="shared" si="111"/>
        <v>9.6387860566666671E-4</v>
      </c>
      <c r="F2389" s="18">
        <f t="shared" si="112"/>
        <v>4.1606872327984465</v>
      </c>
      <c r="G2389" s="12">
        <f t="shared" si="113"/>
        <v>28.686789244426269</v>
      </c>
    </row>
    <row r="2390" spans="1:7" x14ac:dyDescent="0.25">
      <c r="A2390" s="24">
        <v>118.84766</v>
      </c>
      <c r="B2390" s="23">
        <v>-117.68631999999999</v>
      </c>
      <c r="C2390" s="25">
        <v>4.7873907000000004</v>
      </c>
      <c r="D2390" s="26">
        <v>-5.8061116999999999E-3</v>
      </c>
      <c r="E2390" s="28">
        <f t="shared" si="111"/>
        <v>9.6425205566666667E-4</v>
      </c>
      <c r="F2390" s="18">
        <f t="shared" si="112"/>
        <v>4.1623021249543521</v>
      </c>
      <c r="G2390" s="12">
        <f t="shared" si="113"/>
        <v>28.697923479790987</v>
      </c>
    </row>
    <row r="2391" spans="1:7" x14ac:dyDescent="0.25">
      <c r="A2391" s="24">
        <v>118.89746</v>
      </c>
      <c r="B2391" s="23">
        <v>-117.73286</v>
      </c>
      <c r="C2391" s="25">
        <v>4.7873592</v>
      </c>
      <c r="D2391" s="26">
        <v>-5.8081922999999999E-3</v>
      </c>
      <c r="E2391" s="28">
        <f t="shared" si="111"/>
        <v>9.6459882233333337E-4</v>
      </c>
      <c r="F2391" s="18">
        <f t="shared" si="112"/>
        <v>4.1639481407435737</v>
      </c>
      <c r="G2391" s="12">
        <f t="shared" si="113"/>
        <v>28.709272304010739</v>
      </c>
    </row>
    <row r="2392" spans="1:7" x14ac:dyDescent="0.25">
      <c r="A2392" s="24">
        <v>118.94727</v>
      </c>
      <c r="B2392" s="23">
        <v>-117.78941</v>
      </c>
      <c r="C2392" s="25">
        <v>4.7872871999999997</v>
      </c>
      <c r="D2392" s="26">
        <v>-5.8108387000000003E-3</v>
      </c>
      <c r="E2392" s="28">
        <f t="shared" si="111"/>
        <v>9.6503988900000003E-4</v>
      </c>
      <c r="F2392" s="18">
        <f t="shared" si="112"/>
        <v>4.1659481878617619</v>
      </c>
      <c r="G2392" s="12">
        <f t="shared" si="113"/>
        <v>28.723062076456525</v>
      </c>
    </row>
    <row r="2393" spans="1:7" x14ac:dyDescent="0.25">
      <c r="A2393" s="24">
        <v>118.99706999999999</v>
      </c>
      <c r="B2393" s="23">
        <v>-117.82644999999999</v>
      </c>
      <c r="C2393" s="25">
        <v>4.7872491000000004</v>
      </c>
      <c r="D2393" s="26">
        <v>-5.8144331000000004E-3</v>
      </c>
      <c r="E2393" s="28">
        <f t="shared" si="111"/>
        <v>9.6563895566666679E-4</v>
      </c>
      <c r="F2393" s="18">
        <f t="shared" si="112"/>
        <v>4.1672582098822337</v>
      </c>
      <c r="G2393" s="12">
        <f t="shared" si="113"/>
        <v>28.732094316445774</v>
      </c>
    </row>
    <row r="2394" spans="1:7" x14ac:dyDescent="0.25">
      <c r="A2394" s="24">
        <v>119.04688</v>
      </c>
      <c r="B2394" s="23">
        <v>-117.88206</v>
      </c>
      <c r="C2394" s="25">
        <v>4.7872376000000001</v>
      </c>
      <c r="D2394" s="26">
        <v>-5.8158934000000001E-3</v>
      </c>
      <c r="E2394" s="28">
        <f t="shared" si="111"/>
        <v>9.6588233899999999E-4</v>
      </c>
      <c r="F2394" s="18">
        <f t="shared" si="112"/>
        <v>4.1692250113011982</v>
      </c>
      <c r="G2394" s="12">
        <f t="shared" si="113"/>
        <v>28.745654868978225</v>
      </c>
    </row>
    <row r="2395" spans="1:7" x14ac:dyDescent="0.25">
      <c r="A2395" s="24">
        <v>119.09668000000001</v>
      </c>
      <c r="B2395" s="23">
        <v>-117.93415</v>
      </c>
      <c r="C2395" s="25">
        <v>4.7872405000000002</v>
      </c>
      <c r="D2395" s="26">
        <v>-5.8175325E-3</v>
      </c>
      <c r="E2395" s="28">
        <f t="shared" si="111"/>
        <v>9.6615552233333339E-4</v>
      </c>
      <c r="F2395" s="18">
        <f t="shared" si="112"/>
        <v>4.1710673181868998</v>
      </c>
      <c r="G2395" s="12">
        <f t="shared" si="113"/>
        <v>28.758357066090536</v>
      </c>
    </row>
    <row r="2396" spans="1:7" x14ac:dyDescent="0.25">
      <c r="A2396" s="24">
        <v>119.14648</v>
      </c>
      <c r="B2396" s="23">
        <v>-117.98371</v>
      </c>
      <c r="C2396" s="25">
        <v>4.787147</v>
      </c>
      <c r="D2396" s="26">
        <v>-5.8211744999999999E-3</v>
      </c>
      <c r="E2396" s="28">
        <f t="shared" si="111"/>
        <v>9.667625223333333E-4</v>
      </c>
      <c r="F2396" s="18">
        <f t="shared" si="112"/>
        <v>4.1728201446268187</v>
      </c>
      <c r="G2396" s="12">
        <f t="shared" si="113"/>
        <v>28.770442320244619</v>
      </c>
    </row>
    <row r="2397" spans="1:7" x14ac:dyDescent="0.25">
      <c r="A2397" s="24">
        <v>119.19629</v>
      </c>
      <c r="B2397" s="23">
        <v>-118.02628</v>
      </c>
      <c r="C2397" s="25">
        <v>4.7871752000000001</v>
      </c>
      <c r="D2397" s="26">
        <v>-5.8246315E-3</v>
      </c>
      <c r="E2397" s="28">
        <f t="shared" si="111"/>
        <v>9.6733868900000005E-4</v>
      </c>
      <c r="F2397" s="18">
        <f t="shared" si="112"/>
        <v>4.1743257503884674</v>
      </c>
      <c r="G2397" s="12">
        <f t="shared" si="113"/>
        <v>28.780823056106989</v>
      </c>
    </row>
    <row r="2398" spans="1:7" x14ac:dyDescent="0.25">
      <c r="A2398" s="24">
        <v>119.24609</v>
      </c>
      <c r="B2398" s="23">
        <v>-118.05466</v>
      </c>
      <c r="C2398" s="25">
        <v>4.7872529000000004</v>
      </c>
      <c r="D2398" s="26">
        <v>-5.8261333000000004E-3</v>
      </c>
      <c r="E2398" s="28">
        <f t="shared" si="111"/>
        <v>9.6758898900000008E-4</v>
      </c>
      <c r="F2398" s="18">
        <f t="shared" si="112"/>
        <v>4.1753294875629008</v>
      </c>
      <c r="G2398" s="12">
        <f t="shared" si="113"/>
        <v>28.787743546681906</v>
      </c>
    </row>
    <row r="2399" spans="1:7" x14ac:dyDescent="0.25">
      <c r="A2399" s="24">
        <v>119.2959</v>
      </c>
      <c r="B2399" s="23">
        <v>-118.12884</v>
      </c>
      <c r="C2399" s="25">
        <v>4.7870778999999999</v>
      </c>
      <c r="D2399" s="26">
        <v>-5.8309258999999997E-3</v>
      </c>
      <c r="E2399" s="28">
        <f t="shared" si="111"/>
        <v>9.6838775566666663E-4</v>
      </c>
      <c r="F2399" s="18">
        <f t="shared" si="112"/>
        <v>4.1779530683803578</v>
      </c>
      <c r="G2399" s="12">
        <f t="shared" si="113"/>
        <v>28.805832411757564</v>
      </c>
    </row>
    <row r="2400" spans="1:7" x14ac:dyDescent="0.25">
      <c r="A2400" s="24">
        <v>119.34569999999999</v>
      </c>
      <c r="B2400" s="23">
        <v>-118.18116000000001</v>
      </c>
      <c r="C2400" s="25">
        <v>4.7870317</v>
      </c>
      <c r="D2400" s="26">
        <v>-5.8333752999999997E-3</v>
      </c>
      <c r="E2400" s="28">
        <f t="shared" si="111"/>
        <v>9.68795989E-4</v>
      </c>
      <c r="F2400" s="18">
        <f t="shared" si="112"/>
        <v>4.1798035098520394</v>
      </c>
      <c r="G2400" s="12">
        <f t="shared" si="113"/>
        <v>28.81859069459335</v>
      </c>
    </row>
    <row r="2401" spans="1:7" x14ac:dyDescent="0.25">
      <c r="A2401" s="24">
        <v>119.39551</v>
      </c>
      <c r="B2401" s="23">
        <v>-118.21250000000001</v>
      </c>
      <c r="C2401" s="25">
        <v>4.7870344999999999</v>
      </c>
      <c r="D2401" s="26">
        <v>-5.8341976000000004E-3</v>
      </c>
      <c r="E2401" s="28">
        <f t="shared" si="111"/>
        <v>9.6893303900000012E-4</v>
      </c>
      <c r="F2401" s="18">
        <f t="shared" si="112"/>
        <v>4.1809119356112623</v>
      </c>
      <c r="G2401" s="12">
        <f t="shared" si="113"/>
        <v>28.826232984044299</v>
      </c>
    </row>
    <row r="2402" spans="1:7" x14ac:dyDescent="0.25">
      <c r="A2402" s="24">
        <v>119.44531000000001</v>
      </c>
      <c r="B2402" s="23">
        <v>-118.26653</v>
      </c>
      <c r="C2402" s="25">
        <v>4.7870159000000001</v>
      </c>
      <c r="D2402" s="26">
        <v>-5.8389599000000002E-3</v>
      </c>
      <c r="E2402" s="28">
        <f t="shared" si="111"/>
        <v>9.6972675566666668E-4</v>
      </c>
      <c r="F2402" s="18">
        <f t="shared" si="112"/>
        <v>4.1828228559613185</v>
      </c>
      <c r="G2402" s="12">
        <f t="shared" si="113"/>
        <v>28.839408252041576</v>
      </c>
    </row>
    <row r="2403" spans="1:7" x14ac:dyDescent="0.25">
      <c r="A2403" s="24">
        <v>119.49512</v>
      </c>
      <c r="B2403" s="23">
        <v>-118.30391</v>
      </c>
      <c r="C2403" s="25">
        <v>4.7870793000000003</v>
      </c>
      <c r="D2403" s="26">
        <v>-5.8398725999999996E-3</v>
      </c>
      <c r="E2403" s="28">
        <f t="shared" si="111"/>
        <v>9.6987887233333325E-4</v>
      </c>
      <c r="F2403" s="18">
        <f t="shared" si="112"/>
        <v>4.1841449030219353</v>
      </c>
      <c r="G2403" s="12">
        <f t="shared" si="113"/>
        <v>28.848523401361174</v>
      </c>
    </row>
    <row r="2404" spans="1:7" x14ac:dyDescent="0.25">
      <c r="A2404" s="24">
        <v>119.54492</v>
      </c>
      <c r="B2404" s="23">
        <v>-118.36132000000001</v>
      </c>
      <c r="C2404" s="25">
        <v>4.7869486999999999</v>
      </c>
      <c r="D2404" s="26">
        <v>-5.8459992999999998E-3</v>
      </c>
      <c r="E2404" s="28">
        <f t="shared" si="111"/>
        <v>9.7089998899999995E-4</v>
      </c>
      <c r="F2404" s="18">
        <f t="shared" si="112"/>
        <v>4.1861753664181363</v>
      </c>
      <c r="G2404" s="12">
        <f t="shared" si="113"/>
        <v>28.862522885642566</v>
      </c>
    </row>
    <row r="2405" spans="1:7" x14ac:dyDescent="0.25">
      <c r="A2405" s="24">
        <v>119.59473</v>
      </c>
      <c r="B2405" s="23">
        <v>-118.40971</v>
      </c>
      <c r="C2405" s="25">
        <v>4.7868490000000001</v>
      </c>
      <c r="D2405" s="26">
        <v>-5.8428467999999999E-3</v>
      </c>
      <c r="E2405" s="28">
        <f t="shared" si="111"/>
        <v>9.7037457233333337E-4</v>
      </c>
      <c r="F2405" s="18">
        <f t="shared" si="112"/>
        <v>4.1878868125728514</v>
      </c>
      <c r="G2405" s="12">
        <f t="shared" si="113"/>
        <v>28.874322834159837</v>
      </c>
    </row>
    <row r="2406" spans="1:7" x14ac:dyDescent="0.25">
      <c r="A2406" s="24">
        <v>119.64453</v>
      </c>
      <c r="B2406" s="23">
        <v>-118.47083000000001</v>
      </c>
      <c r="C2406" s="25">
        <v>4.7868108999999999</v>
      </c>
      <c r="D2406" s="26">
        <v>-5.8480622000000003E-3</v>
      </c>
      <c r="E2406" s="28">
        <f t="shared" si="111"/>
        <v>9.7124380566666673E-4</v>
      </c>
      <c r="F2406" s="18">
        <f t="shared" si="112"/>
        <v>4.1900484903776904</v>
      </c>
      <c r="G2406" s="12">
        <f t="shared" si="113"/>
        <v>28.889227005545987</v>
      </c>
    </row>
    <row r="2407" spans="1:7" x14ac:dyDescent="0.25">
      <c r="A2407" s="24">
        <v>119.69434</v>
      </c>
      <c r="B2407" s="23">
        <v>-118.52240999999999</v>
      </c>
      <c r="C2407" s="25">
        <v>4.7868385</v>
      </c>
      <c r="D2407" s="26">
        <v>-5.8520016999999997E-3</v>
      </c>
      <c r="E2407" s="28">
        <f t="shared" si="111"/>
        <v>9.7190038900000001E-4</v>
      </c>
      <c r="F2407" s="18">
        <f t="shared" si="112"/>
        <v>4.1918727597031751</v>
      </c>
      <c r="G2407" s="12">
        <f t="shared" si="113"/>
        <v>28.901804838662756</v>
      </c>
    </row>
    <row r="2408" spans="1:7" x14ac:dyDescent="0.25">
      <c r="A2408" s="24">
        <v>119.74414</v>
      </c>
      <c r="B2408" s="23">
        <v>-118.56641999999999</v>
      </c>
      <c r="C2408" s="25">
        <v>4.7867894</v>
      </c>
      <c r="D2408" s="26">
        <v>-5.8512803999999996E-3</v>
      </c>
      <c r="E2408" s="28">
        <f t="shared" si="111"/>
        <v>9.7178017233333326E-4</v>
      </c>
      <c r="F2408" s="18">
        <f t="shared" si="112"/>
        <v>4.1934292950466139</v>
      </c>
      <c r="G2408" s="12">
        <f t="shared" si="113"/>
        <v>28.912536719924283</v>
      </c>
    </row>
    <row r="2409" spans="1:7" x14ac:dyDescent="0.25">
      <c r="A2409" s="24">
        <v>119.79395</v>
      </c>
      <c r="B2409" s="23">
        <v>-118.61919</v>
      </c>
      <c r="C2409" s="25">
        <v>4.7867946999999997</v>
      </c>
      <c r="D2409" s="26">
        <v>-5.8553572999999999E-3</v>
      </c>
      <c r="E2409" s="28">
        <f t="shared" si="111"/>
        <v>9.7245965566666664E-4</v>
      </c>
      <c r="F2409" s="18">
        <f t="shared" si="112"/>
        <v>4.1952956520126046</v>
      </c>
      <c r="G2409" s="12">
        <f t="shared" si="113"/>
        <v>28.925404735697303</v>
      </c>
    </row>
    <row r="2410" spans="1:7" x14ac:dyDescent="0.25">
      <c r="A2410" s="24">
        <v>119.84375</v>
      </c>
      <c r="B2410" s="23">
        <v>-118.65201999999999</v>
      </c>
      <c r="C2410" s="25">
        <v>4.7867875</v>
      </c>
      <c r="D2410" s="26">
        <v>-5.8582243999999997E-3</v>
      </c>
      <c r="E2410" s="28">
        <f t="shared" si="111"/>
        <v>9.7293750566666663E-4</v>
      </c>
      <c r="F2410" s="18">
        <f t="shared" si="112"/>
        <v>4.1964567757418729</v>
      </c>
      <c r="G2410" s="12">
        <f t="shared" si="113"/>
        <v>28.933410363095977</v>
      </c>
    </row>
    <row r="2411" spans="1:7" x14ac:dyDescent="0.25">
      <c r="A2411" s="24">
        <v>119.89355</v>
      </c>
      <c r="B2411" s="23">
        <v>-118.69489</v>
      </c>
      <c r="C2411" s="25">
        <v>4.7866663999999997</v>
      </c>
      <c r="D2411" s="26">
        <v>-5.8600841999999998E-3</v>
      </c>
      <c r="E2411" s="28">
        <f t="shared" si="111"/>
        <v>9.7324747233333336E-4</v>
      </c>
      <c r="F2411" s="18">
        <f t="shared" si="112"/>
        <v>4.1979729918330619</v>
      </c>
      <c r="G2411" s="12">
        <f t="shared" si="113"/>
        <v>28.943864254249846</v>
      </c>
    </row>
    <row r="2412" spans="1:7" x14ac:dyDescent="0.25">
      <c r="A2412" s="24">
        <v>119.94336</v>
      </c>
      <c r="B2412" s="23">
        <v>-118.74921999999999</v>
      </c>
      <c r="C2412" s="25">
        <v>4.7866974000000004</v>
      </c>
      <c r="D2412" s="26">
        <v>-5.8636130000000002E-3</v>
      </c>
      <c r="E2412" s="28">
        <f t="shared" si="111"/>
        <v>9.7383560566666671E-4</v>
      </c>
      <c r="F2412" s="18">
        <f t="shared" si="112"/>
        <v>4.1998945225126576</v>
      </c>
      <c r="G2412" s="12">
        <f t="shared" si="113"/>
        <v>28.957112677538607</v>
      </c>
    </row>
    <row r="2413" spans="1:7" x14ac:dyDescent="0.25">
      <c r="A2413" s="24">
        <v>119.99316</v>
      </c>
      <c r="B2413" s="23">
        <v>-118.8004</v>
      </c>
      <c r="C2413" s="25">
        <v>4.7865801000000001</v>
      </c>
      <c r="D2413" s="26">
        <v>-5.8662415999999997E-3</v>
      </c>
      <c r="E2413" s="28">
        <f t="shared" si="111"/>
        <v>9.7427370566666659E-4</v>
      </c>
      <c r="F2413" s="18">
        <f t="shared" si="112"/>
        <v>4.2017046447320894</v>
      </c>
      <c r="G2413" s="12">
        <f t="shared" si="113"/>
        <v>28.969592970266728</v>
      </c>
    </row>
    <row r="2414" spans="1:7" x14ac:dyDescent="0.25">
      <c r="A2414" s="24">
        <v>120.04297</v>
      </c>
      <c r="B2414" s="23">
        <v>-118.85532000000001</v>
      </c>
      <c r="C2414" s="25">
        <v>4.7866273000000001</v>
      </c>
      <c r="D2414" s="26">
        <v>-5.8687449999999999E-3</v>
      </c>
      <c r="E2414" s="28">
        <f t="shared" si="111"/>
        <v>9.74690939E-4</v>
      </c>
      <c r="F2414" s="18">
        <f t="shared" si="112"/>
        <v>4.203647042393114</v>
      </c>
      <c r="G2414" s="12">
        <f t="shared" si="113"/>
        <v>28.982985265628763</v>
      </c>
    </row>
    <row r="2415" spans="1:7" x14ac:dyDescent="0.25">
      <c r="A2415" s="24">
        <v>120.09277</v>
      </c>
      <c r="B2415" s="23">
        <v>-118.9071</v>
      </c>
      <c r="C2415" s="25">
        <v>4.7865824999999997</v>
      </c>
      <c r="D2415" s="26">
        <v>-5.8732986999999997E-3</v>
      </c>
      <c r="E2415" s="28">
        <f t="shared" si="111"/>
        <v>9.75449889E-4</v>
      </c>
      <c r="F2415" s="18">
        <f t="shared" si="112"/>
        <v>4.2054783852716238</v>
      </c>
      <c r="G2415" s="12">
        <f t="shared" si="113"/>
        <v>28.995611868939861</v>
      </c>
    </row>
    <row r="2416" spans="1:7" x14ac:dyDescent="0.25">
      <c r="A2416" s="24">
        <v>120.14258</v>
      </c>
      <c r="B2416" s="23">
        <v>-118.94798</v>
      </c>
      <c r="C2416" s="25">
        <v>4.7865319</v>
      </c>
      <c r="D2416" s="26">
        <v>-5.8742044000000002E-3</v>
      </c>
      <c r="E2416" s="28">
        <f t="shared" si="111"/>
        <v>9.7560083900000009E-4</v>
      </c>
      <c r="F2416" s="18">
        <f t="shared" si="112"/>
        <v>4.206924219510201</v>
      </c>
      <c r="G2416" s="12">
        <f t="shared" si="113"/>
        <v>29.005580496660176</v>
      </c>
    </row>
    <row r="2417" spans="1:7" x14ac:dyDescent="0.25">
      <c r="A2417" s="24">
        <v>120.19238</v>
      </c>
      <c r="B2417" s="23">
        <v>-119.02298999999999</v>
      </c>
      <c r="C2417" s="25">
        <v>4.7865744000000001</v>
      </c>
      <c r="D2417" s="26">
        <v>-5.8766427000000003E-3</v>
      </c>
      <c r="E2417" s="28">
        <f t="shared" si="111"/>
        <v>9.7600722233333337E-4</v>
      </c>
      <c r="F2417" s="18">
        <f t="shared" si="112"/>
        <v>4.2095771555727168</v>
      </c>
      <c r="G2417" s="12">
        <f t="shared" si="113"/>
        <v>29.02387175804229</v>
      </c>
    </row>
    <row r="2418" spans="1:7" x14ac:dyDescent="0.25">
      <c r="A2418" s="24">
        <v>120.24218999999999</v>
      </c>
      <c r="B2418" s="23">
        <v>-119.05116</v>
      </c>
      <c r="C2418" s="25">
        <v>4.7865352999999997</v>
      </c>
      <c r="D2418" s="26">
        <v>-5.8800815999999999E-3</v>
      </c>
      <c r="E2418" s="28">
        <f t="shared" si="111"/>
        <v>9.7658037233333333E-4</v>
      </c>
      <c r="F2418" s="18">
        <f t="shared" si="112"/>
        <v>4.2105734655164726</v>
      </c>
      <c r="G2418" s="12">
        <f t="shared" si="113"/>
        <v>29.03074103991316</v>
      </c>
    </row>
    <row r="2419" spans="1:7" x14ac:dyDescent="0.25">
      <c r="A2419" s="24">
        <v>120.29199</v>
      </c>
      <c r="B2419" s="23">
        <v>-119.09305000000001</v>
      </c>
      <c r="C2419" s="25">
        <v>4.7865371999999997</v>
      </c>
      <c r="D2419" s="26">
        <v>-5.8821500000000001E-3</v>
      </c>
      <c r="E2419" s="28">
        <f t="shared" si="111"/>
        <v>9.7692510566666662E-4</v>
      </c>
      <c r="F2419" s="18">
        <f t="shared" si="112"/>
        <v>4.2120550211978331</v>
      </c>
      <c r="G2419" s="12">
        <f t="shared" si="113"/>
        <v>29.040955957114829</v>
      </c>
    </row>
    <row r="2420" spans="1:7" x14ac:dyDescent="0.25">
      <c r="A2420" s="24">
        <v>120.34180000000001</v>
      </c>
      <c r="B2420" s="23">
        <v>-119.14458999999999</v>
      </c>
      <c r="C2420" s="25">
        <v>4.7865266999999996</v>
      </c>
      <c r="D2420" s="26">
        <v>-5.8855888999999996E-3</v>
      </c>
      <c r="E2420" s="28">
        <f t="shared" si="111"/>
        <v>9.774982556666667E-4</v>
      </c>
      <c r="F2420" s="18">
        <f t="shared" si="112"/>
        <v>4.2138778758127113</v>
      </c>
      <c r="G2420" s="12">
        <f t="shared" si="113"/>
        <v>29.053524036192737</v>
      </c>
    </row>
    <row r="2421" spans="1:7" x14ac:dyDescent="0.25">
      <c r="A2421" s="24">
        <v>120.3916</v>
      </c>
      <c r="B2421" s="23">
        <v>-119.21381</v>
      </c>
      <c r="C2421" s="25">
        <v>4.7864084</v>
      </c>
      <c r="D2421" s="26">
        <v>-5.8905841000000004E-3</v>
      </c>
      <c r="E2421" s="28">
        <f t="shared" si="111"/>
        <v>9.7833078900000001E-4</v>
      </c>
      <c r="F2421" s="18">
        <f t="shared" si="112"/>
        <v>4.2163260325151164</v>
      </c>
      <c r="G2421" s="12">
        <f t="shared" si="113"/>
        <v>29.070403400449102</v>
      </c>
    </row>
    <row r="2422" spans="1:7" x14ac:dyDescent="0.25">
      <c r="A2422" s="24">
        <v>120.44141</v>
      </c>
      <c r="B2422" s="23">
        <v>-119.25206</v>
      </c>
      <c r="C2422" s="25">
        <v>4.7864141</v>
      </c>
      <c r="D2422" s="26">
        <v>-5.8915134999999999E-3</v>
      </c>
      <c r="E2422" s="28">
        <f t="shared" si="111"/>
        <v>9.7848568899999992E-4</v>
      </c>
      <c r="F2422" s="18">
        <f t="shared" si="112"/>
        <v>4.2176788495313975</v>
      </c>
      <c r="G2422" s="12">
        <f t="shared" si="113"/>
        <v>29.079730700114023</v>
      </c>
    </row>
    <row r="2423" spans="1:7" x14ac:dyDescent="0.25">
      <c r="A2423" s="24">
        <v>120.49121</v>
      </c>
      <c r="B2423" s="23">
        <v>-119.28905</v>
      </c>
      <c r="C2423" s="25">
        <v>4.7863616999999996</v>
      </c>
      <c r="D2423" s="26">
        <v>-5.8935881000000004E-3</v>
      </c>
      <c r="E2423" s="28">
        <f t="shared" si="111"/>
        <v>9.7883145566666683E-4</v>
      </c>
      <c r="F2423" s="18">
        <f t="shared" si="112"/>
        <v>4.218987103163613</v>
      </c>
      <c r="G2423" s="12">
        <f t="shared" si="113"/>
        <v>29.088750747554695</v>
      </c>
    </row>
    <row r="2424" spans="1:7" x14ac:dyDescent="0.25">
      <c r="A2424" s="24">
        <v>120.54102</v>
      </c>
      <c r="B2424" s="23">
        <v>-119.34222</v>
      </c>
      <c r="C2424" s="25">
        <v>4.7863087999999996</v>
      </c>
      <c r="D2424" s="26">
        <v>-5.8964910000000002E-3</v>
      </c>
      <c r="E2424" s="28">
        <f t="shared" si="111"/>
        <v>9.7931527233333332E-4</v>
      </c>
      <c r="F2424" s="18">
        <f t="shared" si="112"/>
        <v>4.2208676072356566</v>
      </c>
      <c r="G2424" s="12">
        <f t="shared" si="113"/>
        <v>29.101716303716366</v>
      </c>
    </row>
    <row r="2425" spans="1:7" x14ac:dyDescent="0.25">
      <c r="A2425" s="24">
        <v>120.59081999999999</v>
      </c>
      <c r="B2425" s="23">
        <v>-119.38682</v>
      </c>
      <c r="C2425" s="25">
        <v>4.7863178</v>
      </c>
      <c r="D2425" s="26">
        <v>-5.8995304000000002E-3</v>
      </c>
      <c r="E2425" s="28">
        <f t="shared" si="111"/>
        <v>9.7982183899999998E-4</v>
      </c>
      <c r="F2425" s="18">
        <f t="shared" si="112"/>
        <v>4.2224450095605226</v>
      </c>
      <c r="G2425" s="12">
        <f t="shared" si="113"/>
        <v>29.112592057051152</v>
      </c>
    </row>
    <row r="2426" spans="1:7" x14ac:dyDescent="0.25">
      <c r="A2426" s="24">
        <v>120.64063</v>
      </c>
      <c r="B2426" s="23">
        <v>-119.43734000000001</v>
      </c>
      <c r="C2426" s="25">
        <v>4.7862754000000001</v>
      </c>
      <c r="D2426" s="26">
        <v>-5.9009845999999999E-3</v>
      </c>
      <c r="E2426" s="28">
        <f t="shared" si="111"/>
        <v>9.8006420566666675E-4</v>
      </c>
      <c r="F2426" s="18">
        <f t="shared" si="112"/>
        <v>4.2242317890549677</v>
      </c>
      <c r="G2426" s="12">
        <f t="shared" si="113"/>
        <v>29.124911408138001</v>
      </c>
    </row>
    <row r="2427" spans="1:7" x14ac:dyDescent="0.25">
      <c r="A2427" s="24">
        <v>120.69043000000001</v>
      </c>
      <c r="B2427" s="23">
        <v>-119.49905</v>
      </c>
      <c r="C2427" s="25">
        <v>4.7862124000000001</v>
      </c>
      <c r="D2427" s="26">
        <v>-5.9054316999999999E-3</v>
      </c>
      <c r="E2427" s="28">
        <f t="shared" si="111"/>
        <v>9.8080538899999992E-4</v>
      </c>
      <c r="F2427" s="18">
        <f t="shared" si="112"/>
        <v>4.2264143338412348</v>
      </c>
      <c r="G2427" s="12">
        <f t="shared" si="113"/>
        <v>29.139959451597406</v>
      </c>
    </row>
    <row r="2428" spans="1:7" x14ac:dyDescent="0.25">
      <c r="A2428" s="24">
        <v>120.74023</v>
      </c>
      <c r="B2428" s="23">
        <v>-119.55511</v>
      </c>
      <c r="C2428" s="25">
        <v>4.7861247000000002</v>
      </c>
      <c r="D2428" s="26">
        <v>-5.9080123999999999E-3</v>
      </c>
      <c r="E2428" s="28">
        <f t="shared" si="111"/>
        <v>9.8123550566666675E-4</v>
      </c>
      <c r="F2428" s="18">
        <f t="shared" si="112"/>
        <v>4.2283970507545083</v>
      </c>
      <c r="G2428" s="12">
        <f t="shared" si="113"/>
        <v>29.153629737067096</v>
      </c>
    </row>
    <row r="2429" spans="1:7" x14ac:dyDescent="0.25">
      <c r="A2429" s="24">
        <v>120.79004</v>
      </c>
      <c r="B2429" s="23">
        <v>-119.58906</v>
      </c>
      <c r="C2429" s="25">
        <v>4.7862473000000003</v>
      </c>
      <c r="D2429" s="26">
        <v>-5.907041E-3</v>
      </c>
      <c r="E2429" s="28">
        <f t="shared" si="111"/>
        <v>9.8107360566666662E-4</v>
      </c>
      <c r="F2429" s="18">
        <f t="shared" si="112"/>
        <v>4.2295977863807241</v>
      </c>
      <c r="G2429" s="12">
        <f t="shared" si="113"/>
        <v>29.161908477554004</v>
      </c>
    </row>
    <row r="2430" spans="1:7" x14ac:dyDescent="0.25">
      <c r="A2430" s="24">
        <v>120.83984</v>
      </c>
      <c r="B2430" s="23">
        <v>-119.64228</v>
      </c>
      <c r="C2430" s="25">
        <v>4.7861437999999996</v>
      </c>
      <c r="D2430" s="26">
        <v>-5.9127449E-3</v>
      </c>
      <c r="E2430" s="28">
        <f t="shared" si="111"/>
        <v>9.8202425566666662E-4</v>
      </c>
      <c r="F2430" s="18">
        <f t="shared" si="112"/>
        <v>4.231480058841024</v>
      </c>
      <c r="G2430" s="12">
        <f t="shared" si="113"/>
        <v>29.174886226264253</v>
      </c>
    </row>
    <row r="2431" spans="1:7" x14ac:dyDescent="0.25">
      <c r="A2431" s="24">
        <v>120.88965</v>
      </c>
      <c r="B2431" s="23">
        <v>-119.69808</v>
      </c>
      <c r="C2431" s="25">
        <v>4.7860389000000003</v>
      </c>
      <c r="D2431" s="26">
        <v>-5.9147178999999998E-3</v>
      </c>
      <c r="E2431" s="28">
        <f t="shared" si="111"/>
        <v>9.8235308899999991E-4</v>
      </c>
      <c r="F2431" s="18">
        <f t="shared" si="112"/>
        <v>4.2334535801353637</v>
      </c>
      <c r="G2431" s="12">
        <f t="shared" si="113"/>
        <v>29.188493110481321</v>
      </c>
    </row>
    <row r="2432" spans="1:7" x14ac:dyDescent="0.25">
      <c r="A2432" s="24">
        <v>120.93944999999999</v>
      </c>
      <c r="B2432" s="23">
        <v>-119.74142000000001</v>
      </c>
      <c r="C2432" s="25">
        <v>4.7860990000000001</v>
      </c>
      <c r="D2432" s="26">
        <v>-5.9179189000000002E-3</v>
      </c>
      <c r="E2432" s="28">
        <f t="shared" si="111"/>
        <v>9.8288658900000012E-4</v>
      </c>
      <c r="F2432" s="18">
        <f t="shared" si="112"/>
        <v>4.2349864190761641</v>
      </c>
      <c r="G2432" s="12">
        <f t="shared" si="113"/>
        <v>29.199061611591848</v>
      </c>
    </row>
    <row r="2433" spans="1:7" x14ac:dyDescent="0.25">
      <c r="A2433" s="24">
        <v>120.98926</v>
      </c>
      <c r="B2433" s="23">
        <v>-119.79940000000001</v>
      </c>
      <c r="C2433" s="25">
        <v>4.7860522000000003</v>
      </c>
      <c r="D2433" s="26">
        <v>-5.9225023999999998E-3</v>
      </c>
      <c r="E2433" s="28">
        <f t="shared" si="111"/>
        <v>9.8365050566666672E-4</v>
      </c>
      <c r="F2433" s="18">
        <f t="shared" si="112"/>
        <v>4.2370370420984909</v>
      </c>
      <c r="G2433" s="12">
        <f t="shared" si="113"/>
        <v>29.213200090927071</v>
      </c>
    </row>
    <row r="2434" spans="1:7" x14ac:dyDescent="0.25">
      <c r="A2434" s="24">
        <v>121.03906000000001</v>
      </c>
      <c r="B2434" s="23">
        <v>-119.84165</v>
      </c>
      <c r="C2434" s="25">
        <v>4.7860069000000003</v>
      </c>
      <c r="D2434" s="26">
        <v>-5.9203561000000004E-3</v>
      </c>
      <c r="E2434" s="28">
        <f t="shared" si="111"/>
        <v>9.8329278900000008E-4</v>
      </c>
      <c r="F2434" s="18">
        <f t="shared" si="112"/>
        <v>4.2385313301752978</v>
      </c>
      <c r="G2434" s="12">
        <f t="shared" si="113"/>
        <v>29.223502794478517</v>
      </c>
    </row>
    <row r="2435" spans="1:7" x14ac:dyDescent="0.25">
      <c r="A2435" s="24">
        <v>121.08887</v>
      </c>
      <c r="B2435" s="23">
        <v>-119.88988999999999</v>
      </c>
      <c r="C2435" s="25">
        <v>4.7859978999999999</v>
      </c>
      <c r="D2435" s="26">
        <v>-5.9270086000000003E-3</v>
      </c>
      <c r="E2435" s="28">
        <f t="shared" si="111"/>
        <v>9.84401539E-4</v>
      </c>
      <c r="F2435" s="18">
        <f t="shared" si="112"/>
        <v>4.2402374711652424</v>
      </c>
      <c r="G2435" s="12">
        <f t="shared" si="113"/>
        <v>29.235266165350044</v>
      </c>
    </row>
    <row r="2436" spans="1:7" x14ac:dyDescent="0.25">
      <c r="A2436" s="24">
        <v>121.13867</v>
      </c>
      <c r="B2436" s="23">
        <v>-119.92915000000001</v>
      </c>
      <c r="C2436" s="25">
        <v>4.7858906000000001</v>
      </c>
      <c r="D2436" s="26">
        <v>-5.9284209000000001E-3</v>
      </c>
      <c r="E2436" s="28">
        <f t="shared" si="111"/>
        <v>9.8463692233333329E-4</v>
      </c>
      <c r="F2436" s="18">
        <f t="shared" si="112"/>
        <v>4.2416260096243068</v>
      </c>
      <c r="G2436" s="12">
        <f t="shared" si="113"/>
        <v>29.244839754496319</v>
      </c>
    </row>
    <row r="2437" spans="1:7" x14ac:dyDescent="0.25">
      <c r="A2437" s="24">
        <v>121.18848</v>
      </c>
      <c r="B2437" s="23">
        <v>-119.98563</v>
      </c>
      <c r="C2437" s="25">
        <v>4.7858685999999997</v>
      </c>
      <c r="D2437" s="26">
        <v>-5.9310016000000002E-3</v>
      </c>
      <c r="E2437" s="28">
        <f t="shared" ref="E2437:E2500" si="114" xml:space="preserve"> (delta_0 - D2437) / L</f>
        <v>9.8506703900000012E-4</v>
      </c>
      <c r="F2437" s="18">
        <f t="shared" ref="F2437:F2500" si="115" xml:space="preserve"> -B2437 / A_6x12_in2</f>
        <v>4.2436235809989356</v>
      </c>
      <c r="G2437" s="12">
        <f t="shared" ref="G2437:G2500" si="116" xml:space="preserve"> -B2437 * kip_to_N / A_6x12_mm2</f>
        <v>29.258612457374095</v>
      </c>
    </row>
    <row r="2438" spans="1:7" x14ac:dyDescent="0.25">
      <c r="A2438" s="24">
        <v>121.23828</v>
      </c>
      <c r="B2438" s="23">
        <v>-120.04522</v>
      </c>
      <c r="C2438" s="25">
        <v>4.7859473000000001</v>
      </c>
      <c r="D2438" s="26">
        <v>-5.9346970999999997E-3</v>
      </c>
      <c r="E2438" s="28">
        <f t="shared" si="114"/>
        <v>9.8568295566666656E-4</v>
      </c>
      <c r="F2438" s="18">
        <f t="shared" si="115"/>
        <v>4.2457311461231235</v>
      </c>
      <c r="G2438" s="12">
        <f t="shared" si="116"/>
        <v>29.273143536773638</v>
      </c>
    </row>
    <row r="2439" spans="1:7" x14ac:dyDescent="0.25">
      <c r="A2439" s="24">
        <v>121.28809</v>
      </c>
      <c r="B2439" s="23">
        <v>-120.07856</v>
      </c>
      <c r="C2439" s="25">
        <v>4.7859477999999998</v>
      </c>
      <c r="D2439" s="26">
        <v>-5.9379037000000003E-3</v>
      </c>
      <c r="E2439" s="28">
        <f t="shared" si="114"/>
        <v>9.8621738900000013E-4</v>
      </c>
      <c r="F2439" s="18">
        <f t="shared" si="115"/>
        <v>4.2469103074126089</v>
      </c>
      <c r="G2439" s="12">
        <f t="shared" si="116"/>
        <v>29.281273528167848</v>
      </c>
    </row>
    <row r="2440" spans="1:7" x14ac:dyDescent="0.25">
      <c r="A2440" s="24">
        <v>121.33789</v>
      </c>
      <c r="B2440" s="23">
        <v>-120.137</v>
      </c>
      <c r="C2440" s="25">
        <v>4.7858038000000001</v>
      </c>
      <c r="D2440" s="26">
        <v>-5.9389168999999997E-3</v>
      </c>
      <c r="E2440" s="28">
        <f t="shared" si="114"/>
        <v>9.8638625566666656E-4</v>
      </c>
      <c r="F2440" s="18">
        <f t="shared" si="115"/>
        <v>4.2489771996068955</v>
      </c>
      <c r="G2440" s="12">
        <f t="shared" si="116"/>
        <v>29.295524178950021</v>
      </c>
    </row>
    <row r="2441" spans="1:7" x14ac:dyDescent="0.25">
      <c r="A2441" s="24">
        <v>121.3877</v>
      </c>
      <c r="B2441" s="23">
        <v>-120.18675</v>
      </c>
      <c r="C2441" s="25">
        <v>4.7858415000000001</v>
      </c>
      <c r="D2441" s="26">
        <v>-5.9437635000000001E-3</v>
      </c>
      <c r="E2441" s="28">
        <f t="shared" si="114"/>
        <v>9.8719402233333337E-4</v>
      </c>
      <c r="F2441" s="18">
        <f t="shared" si="115"/>
        <v>4.2507367459221896</v>
      </c>
      <c r="G2441" s="12">
        <f t="shared" si="116"/>
        <v>29.307655764788713</v>
      </c>
    </row>
    <row r="2442" spans="1:7" x14ac:dyDescent="0.25">
      <c r="A2442" s="24">
        <v>121.4375</v>
      </c>
      <c r="B2442" s="23">
        <v>-120.23499</v>
      </c>
      <c r="C2442" s="25">
        <v>4.7858377000000001</v>
      </c>
      <c r="D2442" s="26">
        <v>-5.9435306999999996E-3</v>
      </c>
      <c r="E2442" s="28">
        <f t="shared" si="114"/>
        <v>9.8715522233333336E-4</v>
      </c>
      <c r="F2442" s="18">
        <f t="shared" si="115"/>
        <v>4.2524428869121342</v>
      </c>
      <c r="G2442" s="12">
        <f t="shared" si="116"/>
        <v>29.31941913566024</v>
      </c>
    </row>
    <row r="2443" spans="1:7" x14ac:dyDescent="0.25">
      <c r="A2443" s="24">
        <v>121.4873</v>
      </c>
      <c r="B2443" s="23">
        <v>-120.28660000000001</v>
      </c>
      <c r="C2443" s="25">
        <v>4.7857703999999996</v>
      </c>
      <c r="D2443" s="26">
        <v>-5.9457355999999999E-3</v>
      </c>
      <c r="E2443" s="28">
        <f t="shared" si="114"/>
        <v>9.875227056666666E-4</v>
      </c>
      <c r="F2443" s="18">
        <f t="shared" si="115"/>
        <v>4.2542682172705728</v>
      </c>
      <c r="G2443" s="12">
        <f t="shared" si="116"/>
        <v>29.332004284306169</v>
      </c>
    </row>
    <row r="2444" spans="1:7" x14ac:dyDescent="0.25">
      <c r="A2444" s="24">
        <v>121.53711</v>
      </c>
      <c r="B2444" s="23">
        <v>-120.33432999999999</v>
      </c>
      <c r="C2444" s="25">
        <v>4.7857608999999997</v>
      </c>
      <c r="D2444" s="26">
        <v>-5.9507312E-3</v>
      </c>
      <c r="E2444" s="28">
        <f t="shared" si="114"/>
        <v>9.8835530566666668E-4</v>
      </c>
      <c r="F2444" s="18">
        <f t="shared" si="115"/>
        <v>4.2559563207003004</v>
      </c>
      <c r="G2444" s="12">
        <f t="shared" si="116"/>
        <v>29.343643291182161</v>
      </c>
    </row>
    <row r="2445" spans="1:7" x14ac:dyDescent="0.25">
      <c r="A2445" s="24">
        <v>121.58691</v>
      </c>
      <c r="B2445" s="23">
        <v>-120.3839</v>
      </c>
      <c r="C2445" s="25">
        <v>4.7857365999999999</v>
      </c>
      <c r="D2445" s="26">
        <v>-5.9511065E-3</v>
      </c>
      <c r="E2445" s="28">
        <f t="shared" si="114"/>
        <v>9.8841785566666676E-4</v>
      </c>
      <c r="F2445" s="18">
        <f t="shared" si="115"/>
        <v>4.2577095008178709</v>
      </c>
      <c r="G2445" s="12">
        <f t="shared" si="116"/>
        <v>29.355730983845955</v>
      </c>
    </row>
    <row r="2446" spans="1:7" x14ac:dyDescent="0.25">
      <c r="A2446" s="24">
        <v>121.63672</v>
      </c>
      <c r="B2446" s="23">
        <v>-120.43622999999999</v>
      </c>
      <c r="C2446" s="25">
        <v>4.7856411999999997</v>
      </c>
      <c r="D2446" s="26">
        <v>-5.9538181000000001E-3</v>
      </c>
      <c r="E2446" s="28">
        <f t="shared" si="114"/>
        <v>9.8886978899999996E-4</v>
      </c>
      <c r="F2446" s="18">
        <f t="shared" si="115"/>
        <v>4.2595602959672041</v>
      </c>
      <c r="G2446" s="12">
        <f t="shared" si="116"/>
        <v>29.368491705191456</v>
      </c>
    </row>
    <row r="2447" spans="1:7" x14ac:dyDescent="0.25">
      <c r="A2447" s="24">
        <v>121.68652</v>
      </c>
      <c r="B2447" s="23">
        <v>-120.48801</v>
      </c>
      <c r="C2447" s="25">
        <v>4.7856664999999996</v>
      </c>
      <c r="D2447" s="26">
        <v>-5.9549268000000004E-3</v>
      </c>
      <c r="E2447" s="28">
        <f t="shared" si="114"/>
        <v>9.8905457233333335E-4</v>
      </c>
      <c r="F2447" s="18">
        <f t="shared" si="115"/>
        <v>4.2613916388457147</v>
      </c>
      <c r="G2447" s="12">
        <f t="shared" si="116"/>
        <v>29.381118308502561</v>
      </c>
    </row>
    <row r="2448" spans="1:7" x14ac:dyDescent="0.25">
      <c r="A2448" s="24">
        <v>121.73633</v>
      </c>
      <c r="B2448" s="23">
        <v>-120.53228</v>
      </c>
      <c r="C2448" s="25">
        <v>4.7856053999999997</v>
      </c>
      <c r="D2448" s="26">
        <v>-5.9608342E-3</v>
      </c>
      <c r="E2448" s="28">
        <f t="shared" si="114"/>
        <v>9.9003913899999994E-4</v>
      </c>
      <c r="F2448" s="18">
        <f t="shared" si="115"/>
        <v>4.2629573698080874</v>
      </c>
      <c r="G2448" s="12">
        <f t="shared" si="116"/>
        <v>29.39191359101671</v>
      </c>
    </row>
    <row r="2449" spans="1:7" x14ac:dyDescent="0.25">
      <c r="A2449" s="24">
        <v>121.78613</v>
      </c>
      <c r="B2449" s="23">
        <v>-120.59455</v>
      </c>
      <c r="C2449" s="25">
        <v>4.7855558</v>
      </c>
      <c r="D2449" s="26">
        <v>-5.9634563999999999E-3</v>
      </c>
      <c r="E2449" s="28">
        <f t="shared" si="114"/>
        <v>9.9047617233333327E-4</v>
      </c>
      <c r="F2449" s="18">
        <f t="shared" si="115"/>
        <v>4.2651597205428287</v>
      </c>
      <c r="G2449" s="12">
        <f t="shared" si="116"/>
        <v>29.407098191020228</v>
      </c>
    </row>
    <row r="2450" spans="1:7" x14ac:dyDescent="0.25">
      <c r="A2450" s="24">
        <v>121.83593999999999</v>
      </c>
      <c r="B2450" s="23">
        <v>-120.62894</v>
      </c>
      <c r="C2450" s="25">
        <v>4.7854957999999996</v>
      </c>
      <c r="D2450" s="26">
        <v>-5.9643326999999999E-3</v>
      </c>
      <c r="E2450" s="28">
        <f t="shared" si="114"/>
        <v>9.9062222233333341E-4</v>
      </c>
      <c r="F2450" s="18">
        <f t="shared" si="115"/>
        <v>4.266376017985702</v>
      </c>
      <c r="G2450" s="12">
        <f t="shared" si="116"/>
        <v>29.415484225934652</v>
      </c>
    </row>
    <row r="2451" spans="1:7" x14ac:dyDescent="0.25">
      <c r="A2451" s="24">
        <v>121.88574</v>
      </c>
      <c r="B2451" s="23">
        <v>-120.68552</v>
      </c>
      <c r="C2451" s="25">
        <v>4.7855020000000001</v>
      </c>
      <c r="D2451" s="26">
        <v>-5.9651555000000004E-3</v>
      </c>
      <c r="E2451" s="28">
        <f t="shared" si="114"/>
        <v>9.9075935566666682E-4</v>
      </c>
      <c r="F2451" s="18">
        <f t="shared" si="115"/>
        <v>4.2683771261368433</v>
      </c>
      <c r="G2451" s="12">
        <f t="shared" si="116"/>
        <v>29.429281313909591</v>
      </c>
    </row>
    <row r="2452" spans="1:7" x14ac:dyDescent="0.25">
      <c r="A2452" s="24">
        <v>121.93555000000001</v>
      </c>
      <c r="B2452" s="23">
        <v>-120.72880000000001</v>
      </c>
      <c r="C2452" s="25">
        <v>4.7854108999999996</v>
      </c>
      <c r="D2452" s="26">
        <v>-5.9684454000000003E-3</v>
      </c>
      <c r="E2452" s="28">
        <f t="shared" si="114"/>
        <v>9.913076723333334E-4</v>
      </c>
      <c r="F2452" s="18">
        <f t="shared" si="115"/>
        <v>4.2699078430117368</v>
      </c>
      <c r="G2452" s="12">
        <f t="shared" si="116"/>
        <v>29.439835183961826</v>
      </c>
    </row>
    <row r="2453" spans="1:7" x14ac:dyDescent="0.25">
      <c r="A2453" s="24">
        <v>121.98535</v>
      </c>
      <c r="B2453" s="23">
        <v>-120.78453</v>
      </c>
      <c r="C2453" s="25">
        <v>4.7854028</v>
      </c>
      <c r="D2453" s="26">
        <v>-5.9709428000000002E-3</v>
      </c>
      <c r="E2453" s="28">
        <f t="shared" si="114"/>
        <v>9.9172390566666679E-4</v>
      </c>
      <c r="F2453" s="18">
        <f t="shared" si="115"/>
        <v>4.271878888562517</v>
      </c>
      <c r="G2453" s="12">
        <f t="shared" si="116"/>
        <v>29.453424998610874</v>
      </c>
    </row>
    <row r="2454" spans="1:7" x14ac:dyDescent="0.25">
      <c r="A2454" s="24">
        <v>122.03516</v>
      </c>
      <c r="B2454" s="23">
        <v>-120.82745</v>
      </c>
      <c r="C2454" s="25">
        <v>4.7854209000000001</v>
      </c>
      <c r="D2454" s="26">
        <v>-5.9733093000000001E-3</v>
      </c>
      <c r="E2454" s="28">
        <f t="shared" si="114"/>
        <v>9.9211832233333337E-4</v>
      </c>
      <c r="F2454" s="18">
        <f t="shared" si="115"/>
        <v>4.2733968730419623</v>
      </c>
      <c r="G2454" s="12">
        <f t="shared" si="116"/>
        <v>29.463891082313314</v>
      </c>
    </row>
    <row r="2455" spans="1:7" x14ac:dyDescent="0.25">
      <c r="A2455" s="24">
        <v>122.08496</v>
      </c>
      <c r="B2455" s="23">
        <v>-120.88284</v>
      </c>
      <c r="C2455" s="25">
        <v>4.7853621999999998</v>
      </c>
      <c r="D2455" s="26">
        <v>-5.9751090999999997E-3</v>
      </c>
      <c r="E2455" s="28">
        <f t="shared" si="114"/>
        <v>9.9241828900000005E-4</v>
      </c>
      <c r="F2455" s="18">
        <f t="shared" si="115"/>
        <v>4.2753558935525975</v>
      </c>
      <c r="G2455" s="12">
        <f t="shared" si="116"/>
        <v>29.47739798763201</v>
      </c>
    </row>
    <row r="2456" spans="1:7" x14ac:dyDescent="0.25">
      <c r="A2456" s="24">
        <v>122.13477</v>
      </c>
      <c r="B2456" s="23">
        <v>-120.93237999999999</v>
      </c>
      <c r="C2456" s="25">
        <v>4.7854179999999999</v>
      </c>
      <c r="D2456" s="26">
        <v>-5.9767426000000004E-3</v>
      </c>
      <c r="E2456" s="28">
        <f t="shared" si="114"/>
        <v>9.9269053900000008E-4</v>
      </c>
      <c r="F2456" s="18">
        <f t="shared" si="115"/>
        <v>4.2771080126372141</v>
      </c>
      <c r="G2456" s="12">
        <f t="shared" si="116"/>
        <v>29.489478364766661</v>
      </c>
    </row>
    <row r="2457" spans="1:7" x14ac:dyDescent="0.25">
      <c r="A2457" s="24">
        <v>122.18456999999999</v>
      </c>
      <c r="B2457" s="23">
        <v>-120.97150999999999</v>
      </c>
      <c r="C2457" s="25">
        <v>4.7853931999999997</v>
      </c>
      <c r="D2457" s="26">
        <v>-5.9815943000000003E-3</v>
      </c>
      <c r="E2457" s="28">
        <f t="shared" si="114"/>
        <v>9.9349915566666674E-4</v>
      </c>
      <c r="F2457" s="18">
        <f t="shared" si="115"/>
        <v>4.2784919532868102</v>
      </c>
      <c r="G2457" s="12">
        <f t="shared" si="116"/>
        <v>29.49902025328662</v>
      </c>
    </row>
    <row r="2458" spans="1:7" x14ac:dyDescent="0.25">
      <c r="A2458" s="24">
        <v>122.23438</v>
      </c>
      <c r="B2458" s="23">
        <v>-121.02734</v>
      </c>
      <c r="C2458" s="25">
        <v>4.7853612999999999</v>
      </c>
      <c r="D2458" s="26">
        <v>-5.9833708000000003E-3</v>
      </c>
      <c r="E2458" s="28">
        <f t="shared" si="114"/>
        <v>9.9379523900000014E-4</v>
      </c>
      <c r="F2458" s="18">
        <f t="shared" si="115"/>
        <v>4.2804665356141038</v>
      </c>
      <c r="G2458" s="12">
        <f t="shared" si="116"/>
        <v>29.512634453032828</v>
      </c>
    </row>
    <row r="2459" spans="1:7" x14ac:dyDescent="0.25">
      <c r="A2459" s="24">
        <v>122.28418000000001</v>
      </c>
      <c r="B2459" s="23">
        <v>-121.07759</v>
      </c>
      <c r="C2459" s="25">
        <v>4.7852468000000004</v>
      </c>
      <c r="D2459" s="26">
        <v>-5.9861122000000001E-3</v>
      </c>
      <c r="E2459" s="28">
        <f t="shared" si="114"/>
        <v>9.9425213900000003E-4</v>
      </c>
      <c r="F2459" s="18">
        <f t="shared" si="115"/>
        <v>4.2822437658119634</v>
      </c>
      <c r="G2459" s="12">
        <f t="shared" si="116"/>
        <v>29.524887964357337</v>
      </c>
    </row>
    <row r="2460" spans="1:7" x14ac:dyDescent="0.25">
      <c r="A2460" s="24">
        <v>122.33398</v>
      </c>
      <c r="B2460" s="23">
        <v>-121.12555999999999</v>
      </c>
      <c r="C2460" s="25">
        <v>4.7852654000000001</v>
      </c>
      <c r="D2460" s="26">
        <v>-5.989009E-3</v>
      </c>
      <c r="E2460" s="28">
        <f t="shared" si="114"/>
        <v>9.9473493900000009E-4</v>
      </c>
      <c r="F2460" s="18">
        <f t="shared" si="115"/>
        <v>4.2839403575053234</v>
      </c>
      <c r="G2460" s="12">
        <f t="shared" si="116"/>
        <v>29.536585495466522</v>
      </c>
    </row>
    <row r="2461" spans="1:7" x14ac:dyDescent="0.25">
      <c r="A2461" s="24">
        <v>122.38379</v>
      </c>
      <c r="B2461" s="23">
        <v>-121.18697</v>
      </c>
      <c r="C2461" s="25">
        <v>4.7852049000000001</v>
      </c>
      <c r="D2461" s="26">
        <v>-5.9909285000000001E-3</v>
      </c>
      <c r="E2461" s="28">
        <f t="shared" si="114"/>
        <v>9.9505485566666664E-4</v>
      </c>
      <c r="F2461" s="18">
        <f t="shared" si="115"/>
        <v>4.2861122919620511</v>
      </c>
      <c r="G2461" s="12">
        <f t="shared" si="116"/>
        <v>29.551560383634445</v>
      </c>
    </row>
    <row r="2462" spans="1:7" x14ac:dyDescent="0.25">
      <c r="A2462" s="24">
        <v>122.43359</v>
      </c>
      <c r="B2462" s="23">
        <v>-121.21962000000001</v>
      </c>
      <c r="C2462" s="25">
        <v>4.7852302</v>
      </c>
      <c r="D2462" s="26">
        <v>-5.9934849999999998E-3</v>
      </c>
      <c r="E2462" s="28">
        <f t="shared" si="114"/>
        <v>9.9548093899999991E-4</v>
      </c>
      <c r="F2462" s="18">
        <f t="shared" si="115"/>
        <v>4.2872670494935958</v>
      </c>
      <c r="G2462" s="12">
        <f t="shared" si="116"/>
        <v>29.559522117858226</v>
      </c>
    </row>
    <row r="2463" spans="1:7" x14ac:dyDescent="0.25">
      <c r="A2463" s="24">
        <v>122.4834</v>
      </c>
      <c r="B2463" s="23">
        <v>-121.27275</v>
      </c>
      <c r="C2463" s="25">
        <v>4.7851419000000002</v>
      </c>
      <c r="D2463" s="26">
        <v>-5.9959766999999999E-3</v>
      </c>
      <c r="E2463" s="28">
        <f t="shared" si="114"/>
        <v>9.9589622233333341E-4</v>
      </c>
      <c r="F2463" s="18">
        <f t="shared" si="115"/>
        <v>4.2891461388550338</v>
      </c>
      <c r="G2463" s="12">
        <f t="shared" si="116"/>
        <v>29.572477919981033</v>
      </c>
    </row>
    <row r="2464" spans="1:7" x14ac:dyDescent="0.25">
      <c r="A2464" s="24">
        <v>122.53319999999999</v>
      </c>
      <c r="B2464" s="23">
        <v>-121.31918</v>
      </c>
      <c r="C2464" s="25">
        <v>4.7851710000000001</v>
      </c>
      <c r="D2464" s="26">
        <v>-5.9981820999999999E-3</v>
      </c>
      <c r="E2464" s="28">
        <f t="shared" si="114"/>
        <v>9.9626378899999994E-4</v>
      </c>
      <c r="F2464" s="18">
        <f t="shared" si="115"/>
        <v>4.2907882641900903</v>
      </c>
      <c r="G2464" s="12">
        <f t="shared" si="116"/>
        <v>29.583799920593908</v>
      </c>
    </row>
    <row r="2465" spans="1:7" x14ac:dyDescent="0.25">
      <c r="A2465" s="24">
        <v>122.58301</v>
      </c>
      <c r="B2465" s="23">
        <v>-121.37714</v>
      </c>
      <c r="C2465" s="25">
        <v>4.7851381000000002</v>
      </c>
      <c r="D2465" s="26">
        <v>-6.0027954000000001E-3</v>
      </c>
      <c r="E2465" s="28">
        <f t="shared" si="114"/>
        <v>9.9703267233333345E-4</v>
      </c>
      <c r="F2465" s="18">
        <f t="shared" si="115"/>
        <v>4.2928381798571138</v>
      </c>
      <c r="G2465" s="12">
        <f t="shared" si="116"/>
        <v>29.597933522909692</v>
      </c>
    </row>
    <row r="2466" spans="1:7" x14ac:dyDescent="0.25">
      <c r="A2466" s="24">
        <v>122.63281000000001</v>
      </c>
      <c r="B2466" s="23">
        <v>-121.43510000000001</v>
      </c>
      <c r="C2466" s="25">
        <v>4.7849263999999998</v>
      </c>
      <c r="D2466" s="26">
        <v>-6.0054892999999998E-3</v>
      </c>
      <c r="E2466" s="28">
        <f t="shared" si="114"/>
        <v>9.9748165566666673E-4</v>
      </c>
      <c r="F2466" s="18">
        <f t="shared" si="115"/>
        <v>4.2948880955241382</v>
      </c>
      <c r="G2466" s="12">
        <f t="shared" si="116"/>
        <v>29.612067125225483</v>
      </c>
    </row>
    <row r="2467" spans="1:7" x14ac:dyDescent="0.25">
      <c r="A2467" s="24">
        <v>122.68262</v>
      </c>
      <c r="B2467" s="23">
        <v>-121.48087</v>
      </c>
      <c r="C2467" s="25">
        <v>4.7849708</v>
      </c>
      <c r="D2467" s="26">
        <v>-6.0082497E-3</v>
      </c>
      <c r="E2467" s="28">
        <f t="shared" si="114"/>
        <v>9.9794172233333336E-4</v>
      </c>
      <c r="F2467" s="18">
        <f t="shared" si="115"/>
        <v>4.296506878134208</v>
      </c>
      <c r="G2467" s="12">
        <f t="shared" si="116"/>
        <v>29.623228184197078</v>
      </c>
    </row>
    <row r="2468" spans="1:7" x14ac:dyDescent="0.25">
      <c r="A2468" s="24">
        <v>122.73242</v>
      </c>
      <c r="B2468" s="23">
        <v>-121.52445</v>
      </c>
      <c r="C2468" s="25">
        <v>4.7849554999999997</v>
      </c>
      <c r="D2468" s="26">
        <v>-6.0099480000000002E-3</v>
      </c>
      <c r="E2468" s="28">
        <f t="shared" si="114"/>
        <v>9.9822477233333338E-4</v>
      </c>
      <c r="F2468" s="18">
        <f t="shared" si="115"/>
        <v>4.29804820533864</v>
      </c>
      <c r="G2468" s="12">
        <f t="shared" si="116"/>
        <v>29.633855209540798</v>
      </c>
    </row>
    <row r="2469" spans="1:7" x14ac:dyDescent="0.25">
      <c r="A2469" s="24">
        <v>122.78223</v>
      </c>
      <c r="B2469" s="23">
        <v>-121.58038000000001</v>
      </c>
      <c r="C2469" s="25">
        <v>4.7848768000000002</v>
      </c>
      <c r="D2469" s="26">
        <v>-6.0127432999999997E-3</v>
      </c>
      <c r="E2469" s="28">
        <f t="shared" si="114"/>
        <v>9.9869065566666657E-4</v>
      </c>
      <c r="F2469" s="18">
        <f t="shared" si="115"/>
        <v>4.300026324442447</v>
      </c>
      <c r="G2469" s="12">
        <f t="shared" si="116"/>
        <v>29.647493794384175</v>
      </c>
    </row>
    <row r="2470" spans="1:7" x14ac:dyDescent="0.25">
      <c r="A2470" s="24">
        <v>122.83203</v>
      </c>
      <c r="B2470" s="23">
        <v>-121.63266</v>
      </c>
      <c r="C2470" s="25">
        <v>4.7849278000000002</v>
      </c>
      <c r="D2470" s="26">
        <v>-6.0151516999999996E-3</v>
      </c>
      <c r="E2470" s="28">
        <f t="shared" si="114"/>
        <v>9.9909205566666662E-4</v>
      </c>
      <c r="F2470" s="18">
        <f t="shared" si="115"/>
        <v>4.301875351203523</v>
      </c>
      <c r="G2470" s="12">
        <f t="shared" si="116"/>
        <v>29.660242323181098</v>
      </c>
    </row>
    <row r="2471" spans="1:7" x14ac:dyDescent="0.25">
      <c r="A2471" s="24">
        <v>122.88184</v>
      </c>
      <c r="B2471" s="23">
        <v>-121.66836000000001</v>
      </c>
      <c r="C2471" s="25">
        <v>4.7849659999999998</v>
      </c>
      <c r="D2471" s="26">
        <v>-6.0181910999999996E-3</v>
      </c>
      <c r="E2471" s="28">
        <f t="shared" si="114"/>
        <v>9.9959862233333328E-4</v>
      </c>
      <c r="F2471" s="18">
        <f t="shared" si="115"/>
        <v>4.3031379804187191</v>
      </c>
      <c r="G2471" s="12">
        <f t="shared" si="116"/>
        <v>29.66894780286836</v>
      </c>
    </row>
    <row r="2472" spans="1:7" x14ac:dyDescent="0.25">
      <c r="A2472" s="24">
        <v>122.93164</v>
      </c>
      <c r="B2472" s="23">
        <v>-121.71744</v>
      </c>
      <c r="C2472" s="25">
        <v>4.7849254999999999</v>
      </c>
      <c r="D2472" s="26">
        <v>-6.0181022000000001E-3</v>
      </c>
      <c r="E2472" s="28">
        <f t="shared" si="114"/>
        <v>9.995838056666667E-4</v>
      </c>
      <c r="F2472" s="18">
        <f t="shared" si="115"/>
        <v>4.3048738303313741</v>
      </c>
      <c r="G2472" s="12">
        <f t="shared" si="116"/>
        <v>29.68091600855605</v>
      </c>
    </row>
    <row r="2473" spans="1:7" x14ac:dyDescent="0.25">
      <c r="A2473" s="24">
        <v>122.98145</v>
      </c>
      <c r="B2473" s="23">
        <v>-121.78094</v>
      </c>
      <c r="C2473" s="25">
        <v>4.7848043000000002</v>
      </c>
      <c r="D2473" s="26">
        <v>-6.0243303999999998E-3</v>
      </c>
      <c r="E2473" s="28">
        <f t="shared" si="114"/>
        <v>1.000621839E-3</v>
      </c>
      <c r="F2473" s="18">
        <f t="shared" si="115"/>
        <v>4.307119683417227</v>
      </c>
      <c r="G2473" s="12">
        <f t="shared" si="116"/>
        <v>29.696400545254683</v>
      </c>
    </row>
    <row r="2474" spans="1:7" x14ac:dyDescent="0.25">
      <c r="A2474" s="24">
        <v>123.03125</v>
      </c>
      <c r="B2474" s="23">
        <v>-121.82145</v>
      </c>
      <c r="C2474" s="25">
        <v>4.7848506000000004</v>
      </c>
      <c r="D2474" s="26">
        <v>-6.0254334999999999E-3</v>
      </c>
      <c r="E2474" s="28">
        <f t="shared" si="114"/>
        <v>1.0008056890000001E-3</v>
      </c>
      <c r="F2474" s="18">
        <f t="shared" si="115"/>
        <v>4.3085524315827053</v>
      </c>
      <c r="G2474" s="12">
        <f t="shared" si="116"/>
        <v>29.706278948115497</v>
      </c>
    </row>
    <row r="2475" spans="1:7" x14ac:dyDescent="0.25">
      <c r="A2475" s="24">
        <v>123.08105</v>
      </c>
      <c r="B2475" s="23">
        <v>-121.87208</v>
      </c>
      <c r="C2475" s="25">
        <v>4.7847704999999996</v>
      </c>
      <c r="D2475" s="26">
        <v>-6.0268337999999999E-3</v>
      </c>
      <c r="E2475" s="28">
        <f t="shared" si="114"/>
        <v>1.0010390723333333E-3</v>
      </c>
      <c r="F2475" s="18">
        <f t="shared" si="115"/>
        <v>4.3103431015313145</v>
      </c>
      <c r="G2475" s="12">
        <f t="shared" si="116"/>
        <v>29.718625122809218</v>
      </c>
    </row>
    <row r="2476" spans="1:7" x14ac:dyDescent="0.25">
      <c r="A2476" s="24">
        <v>123.13086</v>
      </c>
      <c r="B2476" s="23">
        <v>-121.91086</v>
      </c>
      <c r="C2476" s="25">
        <v>4.7847672000000001</v>
      </c>
      <c r="D2476" s="26">
        <v>-6.0314773999999996E-3</v>
      </c>
      <c r="E2476" s="28">
        <f t="shared" si="114"/>
        <v>1.0018130056666666E-3</v>
      </c>
      <c r="F2476" s="18">
        <f t="shared" si="115"/>
        <v>4.3117146634631158</v>
      </c>
      <c r="G2476" s="12">
        <f t="shared" si="116"/>
        <v>29.728081663489107</v>
      </c>
    </row>
    <row r="2477" spans="1:7" x14ac:dyDescent="0.25">
      <c r="A2477" s="24">
        <v>123.18066</v>
      </c>
      <c r="B2477" s="23">
        <v>-121.95032</v>
      </c>
      <c r="C2477" s="25">
        <v>4.7847013</v>
      </c>
      <c r="D2477" s="26">
        <v>-6.0327169000000003E-3</v>
      </c>
      <c r="E2477" s="28">
        <f t="shared" si="114"/>
        <v>1.0020195890000001E-3</v>
      </c>
      <c r="F2477" s="18">
        <f t="shared" si="115"/>
        <v>4.3131102754752062</v>
      </c>
      <c r="G2477" s="12">
        <f t="shared" si="116"/>
        <v>29.73770402282971</v>
      </c>
    </row>
    <row r="2478" spans="1:7" x14ac:dyDescent="0.25">
      <c r="A2478" s="24">
        <v>123.23047</v>
      </c>
      <c r="B2478" s="23">
        <v>-122.00586</v>
      </c>
      <c r="C2478" s="25">
        <v>4.7847685999999996</v>
      </c>
      <c r="D2478" s="26">
        <v>-6.0355123000000004E-3</v>
      </c>
      <c r="E2478" s="28">
        <f t="shared" si="114"/>
        <v>1.002485489E-3</v>
      </c>
      <c r="F2478" s="18">
        <f t="shared" si="115"/>
        <v>4.3150746011506111</v>
      </c>
      <c r="G2478" s="12">
        <f t="shared" si="116"/>
        <v>29.751247505794147</v>
      </c>
    </row>
    <row r="2479" spans="1:7" x14ac:dyDescent="0.25">
      <c r="A2479" s="24">
        <v>123.28027</v>
      </c>
      <c r="B2479" s="23">
        <v>-122.06681</v>
      </c>
      <c r="C2479" s="25">
        <v>4.7847527999999997</v>
      </c>
      <c r="D2479" s="26">
        <v>-6.0395123E-3</v>
      </c>
      <c r="E2479" s="28">
        <f t="shared" si="114"/>
        <v>1.0031521556666666E-3</v>
      </c>
      <c r="F2479" s="18">
        <f t="shared" si="115"/>
        <v>4.3172302664353781</v>
      </c>
      <c r="G2479" s="12">
        <f t="shared" si="116"/>
        <v>29.766110222515117</v>
      </c>
    </row>
    <row r="2480" spans="1:7" x14ac:dyDescent="0.25">
      <c r="A2480" s="24">
        <v>123.33008</v>
      </c>
      <c r="B2480" s="23">
        <v>-122.10711999999999</v>
      </c>
      <c r="C2480" s="25">
        <v>4.7846450999999997</v>
      </c>
      <c r="D2480" s="26">
        <v>-6.0413838000000003E-3</v>
      </c>
      <c r="E2480" s="28">
        <f t="shared" si="114"/>
        <v>1.0034640723333335E-3</v>
      </c>
      <c r="F2480" s="18">
        <f t="shared" si="115"/>
        <v>4.3186559410478296</v>
      </c>
      <c r="G2480" s="12">
        <f t="shared" si="116"/>
        <v>29.775939855181598</v>
      </c>
    </row>
    <row r="2481" spans="1:7" x14ac:dyDescent="0.25">
      <c r="A2481" s="24">
        <v>123.37988</v>
      </c>
      <c r="B2481" s="23">
        <v>-122.16168999999999</v>
      </c>
      <c r="C2481" s="25">
        <v>4.7846503</v>
      </c>
      <c r="D2481" s="26">
        <v>-6.0459496000000003E-3</v>
      </c>
      <c r="E2481" s="28">
        <f t="shared" si="114"/>
        <v>1.0042250390000001E-3</v>
      </c>
      <c r="F2481" s="18">
        <f t="shared" si="115"/>
        <v>4.3205859599910577</v>
      </c>
      <c r="G2481" s="12">
        <f t="shared" si="116"/>
        <v>29.789246802703556</v>
      </c>
    </row>
    <row r="2482" spans="1:7" x14ac:dyDescent="0.25">
      <c r="A2482" s="24">
        <v>123.42968999999999</v>
      </c>
      <c r="B2482" s="23">
        <v>-122.23269000000001</v>
      </c>
      <c r="C2482" s="25">
        <v>4.7845521</v>
      </c>
      <c r="D2482" s="26">
        <v>-6.0484828000000003E-3</v>
      </c>
      <c r="E2482" s="28">
        <f t="shared" si="114"/>
        <v>1.0046472390000001E-3</v>
      </c>
      <c r="F2482" s="18">
        <f t="shared" si="115"/>
        <v>4.3230970713153969</v>
      </c>
      <c r="G2482" s="12">
        <f t="shared" si="116"/>
        <v>29.806560221689427</v>
      </c>
    </row>
    <row r="2483" spans="1:7" x14ac:dyDescent="0.25">
      <c r="A2483" s="24">
        <v>123.47949</v>
      </c>
      <c r="B2483" s="23">
        <v>-122.26397</v>
      </c>
      <c r="C2483" s="25">
        <v>4.7845988000000004</v>
      </c>
      <c r="D2483" s="26">
        <v>-6.0490248999999999E-3</v>
      </c>
      <c r="E2483" s="28">
        <f t="shared" si="114"/>
        <v>1.0047375889999999E-3</v>
      </c>
      <c r="F2483" s="18">
        <f t="shared" si="115"/>
        <v>4.324203375008711</v>
      </c>
      <c r="G2483" s="12">
        <f t="shared" si="116"/>
        <v>29.814187880082077</v>
      </c>
    </row>
    <row r="2484" spans="1:7" x14ac:dyDescent="0.25">
      <c r="A2484" s="24">
        <v>123.52930000000001</v>
      </c>
      <c r="B2484" s="23">
        <v>-122.31032999999999</v>
      </c>
      <c r="C2484" s="25">
        <v>4.7844954</v>
      </c>
      <c r="D2484" s="26">
        <v>-6.0526551999999997E-3</v>
      </c>
      <c r="E2484" s="28">
        <f t="shared" si="114"/>
        <v>1.005342639E-3</v>
      </c>
      <c r="F2484" s="18">
        <f t="shared" si="115"/>
        <v>4.3258430246002089</v>
      </c>
      <c r="G2484" s="12">
        <f t="shared" si="116"/>
        <v>29.825492811126932</v>
      </c>
    </row>
    <row r="2485" spans="1:7" x14ac:dyDescent="0.25">
      <c r="A2485" s="24">
        <v>123.5791</v>
      </c>
      <c r="B2485" s="23">
        <v>-122.35921999999999</v>
      </c>
      <c r="C2485" s="25">
        <v>4.7844180999999999</v>
      </c>
      <c r="D2485" s="26">
        <v>-6.0551818E-3</v>
      </c>
      <c r="E2485" s="28">
        <f t="shared" si="114"/>
        <v>1.0057637390000001E-3</v>
      </c>
      <c r="F2485" s="18">
        <f t="shared" si="115"/>
        <v>4.3275721546374895</v>
      </c>
      <c r="G2485" s="12">
        <f t="shared" si="116"/>
        <v>29.837414685130017</v>
      </c>
    </row>
    <row r="2486" spans="1:7" x14ac:dyDescent="0.25">
      <c r="A2486" s="24">
        <v>123.62891</v>
      </c>
      <c r="B2486" s="23">
        <v>-122.40039</v>
      </c>
      <c r="C2486" s="25">
        <v>4.7843947</v>
      </c>
      <c r="D2486" s="26">
        <v>-6.0578641000000001E-3</v>
      </c>
      <c r="E2486" s="28">
        <f t="shared" si="114"/>
        <v>1.0062107890000001E-3</v>
      </c>
      <c r="F2486" s="18">
        <f t="shared" si="115"/>
        <v>4.3290282455279545</v>
      </c>
      <c r="G2486" s="12">
        <f t="shared" si="116"/>
        <v>29.847454029632111</v>
      </c>
    </row>
    <row r="2487" spans="1:7" x14ac:dyDescent="0.25">
      <c r="A2487" s="24">
        <v>123.67871</v>
      </c>
      <c r="B2487" s="23">
        <v>-122.46272</v>
      </c>
      <c r="C2487" s="25">
        <v>4.7844172</v>
      </c>
      <c r="D2487" s="26">
        <v>-6.0606593999999996E-3</v>
      </c>
      <c r="E2487" s="28">
        <f t="shared" si="114"/>
        <v>1.0066766723333333E-3</v>
      </c>
      <c r="F2487" s="18">
        <f t="shared" si="115"/>
        <v>4.3312327183286028</v>
      </c>
      <c r="G2487" s="12">
        <f t="shared" si="116"/>
        <v>29.862653260693929</v>
      </c>
    </row>
    <row r="2488" spans="1:7" x14ac:dyDescent="0.25">
      <c r="A2488" s="24">
        <v>123.72852</v>
      </c>
      <c r="B2488" s="23">
        <v>-122.51279</v>
      </c>
      <c r="C2488" s="25">
        <v>4.7844027999999996</v>
      </c>
      <c r="D2488" s="26">
        <v>-6.0632285000000001E-3</v>
      </c>
      <c r="E2488" s="28">
        <f t="shared" si="114"/>
        <v>1.0071048556666666E-3</v>
      </c>
      <c r="F2488" s="18">
        <f t="shared" si="115"/>
        <v>4.3330035823287387</v>
      </c>
      <c r="G2488" s="12">
        <f t="shared" si="116"/>
        <v>29.874862878843537</v>
      </c>
    </row>
    <row r="2489" spans="1:7" x14ac:dyDescent="0.25">
      <c r="A2489" s="24">
        <v>123.77831999999999</v>
      </c>
      <c r="B2489" s="23">
        <v>-122.54424</v>
      </c>
      <c r="C2489" s="25">
        <v>4.7843131999999997</v>
      </c>
      <c r="D2489" s="26">
        <v>-6.0660536000000003E-3</v>
      </c>
      <c r="E2489" s="28">
        <f t="shared" si="114"/>
        <v>1.0075757056666667E-3</v>
      </c>
      <c r="F2489" s="18">
        <f t="shared" si="115"/>
        <v>4.3341158985421258</v>
      </c>
      <c r="G2489" s="12">
        <f t="shared" si="116"/>
        <v>29.882531991901367</v>
      </c>
    </row>
    <row r="2490" spans="1:7" x14ac:dyDescent="0.25">
      <c r="A2490" s="24">
        <v>123.82813</v>
      </c>
      <c r="B2490" s="23">
        <v>-122.57414</v>
      </c>
      <c r="C2490" s="25">
        <v>4.7843622999999997</v>
      </c>
      <c r="D2490" s="26">
        <v>-6.0677346999999998E-3</v>
      </c>
      <c r="E2490" s="28">
        <f t="shared" si="114"/>
        <v>1.0078558889999999E-3</v>
      </c>
      <c r="F2490" s="18">
        <f t="shared" si="115"/>
        <v>4.3351733947195585</v>
      </c>
      <c r="G2490" s="12">
        <f t="shared" si="116"/>
        <v>29.889823135953161</v>
      </c>
    </row>
    <row r="2491" spans="1:7" x14ac:dyDescent="0.25">
      <c r="A2491" s="24">
        <v>123.87793000000001</v>
      </c>
      <c r="B2491" s="23">
        <v>-122.60339</v>
      </c>
      <c r="C2491" s="25">
        <v>4.7843194000000002</v>
      </c>
      <c r="D2491" s="26">
        <v>-6.0688256999999997E-3</v>
      </c>
      <c r="E2491" s="28">
        <f t="shared" si="114"/>
        <v>1.0080377223333334E-3</v>
      </c>
      <c r="F2491" s="18">
        <f t="shared" si="115"/>
        <v>4.3362079018496562</v>
      </c>
      <c r="G2491" s="12">
        <f t="shared" si="116"/>
        <v>29.896955776873398</v>
      </c>
    </row>
    <row r="2492" spans="1:7" x14ac:dyDescent="0.25">
      <c r="A2492" s="24">
        <v>123.92773</v>
      </c>
      <c r="B2492" s="23">
        <v>-122.64751</v>
      </c>
      <c r="C2492" s="25">
        <v>4.7842498000000004</v>
      </c>
      <c r="D2492" s="26">
        <v>-6.0721574999999996E-3</v>
      </c>
      <c r="E2492" s="28">
        <f t="shared" si="114"/>
        <v>1.0085930223333332E-3</v>
      </c>
      <c r="F2492" s="18">
        <f t="shared" si="115"/>
        <v>4.3377683276472592</v>
      </c>
      <c r="G2492" s="12">
        <f t="shared" si="116"/>
        <v>29.907714481741799</v>
      </c>
    </row>
    <row r="2493" spans="1:7" x14ac:dyDescent="0.25">
      <c r="A2493" s="24">
        <v>123.97754</v>
      </c>
      <c r="B2493" s="23">
        <v>-122.70206</v>
      </c>
      <c r="C2493" s="25">
        <v>4.7842956000000001</v>
      </c>
      <c r="D2493" s="26">
        <v>-6.0731112E-3</v>
      </c>
      <c r="E2493" s="28">
        <f t="shared" si="114"/>
        <v>1.0087519723333334E-3</v>
      </c>
      <c r="F2493" s="18">
        <f t="shared" si="115"/>
        <v>4.339697639235184</v>
      </c>
      <c r="G2493" s="12">
        <f t="shared" si="116"/>
        <v>29.921016552244325</v>
      </c>
    </row>
    <row r="2494" spans="1:7" x14ac:dyDescent="0.25">
      <c r="A2494" s="24">
        <v>124.02734</v>
      </c>
      <c r="B2494" s="23">
        <v>-122.73793000000001</v>
      </c>
      <c r="C2494" s="25">
        <v>4.7842655000000001</v>
      </c>
      <c r="D2494" s="26">
        <v>-6.0763001000000002E-3</v>
      </c>
      <c r="E2494" s="28">
        <f t="shared" si="114"/>
        <v>1.0092834556666667E-3</v>
      </c>
      <c r="F2494" s="18">
        <f t="shared" si="115"/>
        <v>4.3409662809704521</v>
      </c>
      <c r="G2494" s="12">
        <f t="shared" si="116"/>
        <v>29.929763486596762</v>
      </c>
    </row>
    <row r="2495" spans="1:7" x14ac:dyDescent="0.25">
      <c r="A2495" s="24">
        <v>124.07715</v>
      </c>
      <c r="B2495" s="23">
        <v>-122.83586</v>
      </c>
      <c r="C2495" s="25">
        <v>4.7841662999999999</v>
      </c>
      <c r="D2495" s="26">
        <v>-6.0834167999999997E-3</v>
      </c>
      <c r="E2495" s="28">
        <f t="shared" si="114"/>
        <v>1.0104695723333332E-3</v>
      </c>
      <c r="F2495" s="18">
        <f t="shared" si="115"/>
        <v>4.344429846209783</v>
      </c>
      <c r="G2495" s="12">
        <f t="shared" si="116"/>
        <v>29.953643812248686</v>
      </c>
    </row>
    <row r="2496" spans="1:7" x14ac:dyDescent="0.25">
      <c r="A2496" s="24">
        <v>124.12694999999999</v>
      </c>
      <c r="B2496" s="23">
        <v>-122.90282999999999</v>
      </c>
      <c r="C2496" s="25">
        <v>4.7841681999999999</v>
      </c>
      <c r="D2496" s="26">
        <v>-6.0846028E-3</v>
      </c>
      <c r="E2496" s="28">
        <f t="shared" si="114"/>
        <v>1.0106672389999999E-3</v>
      </c>
      <c r="F2496" s="18">
        <f t="shared" si="115"/>
        <v>4.3467984254406415</v>
      </c>
      <c r="G2496" s="12">
        <f t="shared" si="116"/>
        <v>29.969974511818876</v>
      </c>
    </row>
    <row r="2497" spans="1:7" x14ac:dyDescent="0.25">
      <c r="A2497" s="24">
        <v>124.17676</v>
      </c>
      <c r="B2497" s="23">
        <v>-122.94562000000001</v>
      </c>
      <c r="C2497" s="25">
        <v>4.7841129000000002</v>
      </c>
      <c r="D2497" s="26">
        <v>-6.0884952999999999E-3</v>
      </c>
      <c r="E2497" s="28">
        <f t="shared" si="114"/>
        <v>1.011315989E-3</v>
      </c>
      <c r="F2497" s="18">
        <f t="shared" si="115"/>
        <v>4.3483118121106203</v>
      </c>
      <c r="G2497" s="12">
        <f t="shared" si="116"/>
        <v>29.980408894895007</v>
      </c>
    </row>
    <row r="2498" spans="1:7" x14ac:dyDescent="0.25">
      <c r="A2498" s="24">
        <v>124.22656000000001</v>
      </c>
      <c r="B2498" s="23">
        <v>-122.98874000000001</v>
      </c>
      <c r="C2498" s="25">
        <v>4.7841201</v>
      </c>
      <c r="D2498" s="26">
        <v>-6.0903253000000003E-3</v>
      </c>
      <c r="E2498" s="28">
        <f t="shared" si="114"/>
        <v>1.0116209890000001E-3</v>
      </c>
      <c r="F2498" s="18">
        <f t="shared" si="115"/>
        <v>4.3498368701430916</v>
      </c>
      <c r="G2498" s="12">
        <f t="shared" si="116"/>
        <v>29.990923748791779</v>
      </c>
    </row>
    <row r="2499" spans="1:7" x14ac:dyDescent="0.25">
      <c r="A2499" s="24">
        <v>124.27637</v>
      </c>
      <c r="B2499" s="23">
        <v>-123.0479</v>
      </c>
      <c r="C2499" s="25">
        <v>4.7839536999999996</v>
      </c>
      <c r="D2499" s="26">
        <v>-6.0923336999999999E-3</v>
      </c>
      <c r="E2499" s="28">
        <f t="shared" si="114"/>
        <v>1.0119557223333333E-3</v>
      </c>
      <c r="F2499" s="18">
        <f t="shared" si="115"/>
        <v>4.3519292271282728</v>
      </c>
      <c r="G2499" s="12">
        <f t="shared" si="116"/>
        <v>30.005349972273525</v>
      </c>
    </row>
    <row r="2500" spans="1:7" x14ac:dyDescent="0.25">
      <c r="A2500" s="24">
        <v>124.32617</v>
      </c>
      <c r="B2500" s="23">
        <v>-123.10352</v>
      </c>
      <c r="C2500" s="25">
        <v>4.7840290000000003</v>
      </c>
      <c r="D2500" s="26">
        <v>-6.0949144E-3</v>
      </c>
      <c r="E2500" s="28">
        <f t="shared" si="114"/>
        <v>1.0123858390000001E-3</v>
      </c>
      <c r="F2500" s="18">
        <f t="shared" si="115"/>
        <v>4.3538963822248888</v>
      </c>
      <c r="G2500" s="12">
        <f t="shared" si="116"/>
        <v>30.018912963315696</v>
      </c>
    </row>
    <row r="2501" spans="1:7" x14ac:dyDescent="0.25">
      <c r="A2501" s="24">
        <v>124.37598</v>
      </c>
      <c r="B2501" s="23">
        <v>-123.14223</v>
      </c>
      <c r="C2501" s="25">
        <v>4.7839970999999997</v>
      </c>
      <c r="D2501" s="26">
        <v>-6.0974653000000004E-3</v>
      </c>
      <c r="E2501" s="28">
        <f t="shared" ref="E2501:E2564" si="117" xml:space="preserve"> (delta_0 - D2501) / L</f>
        <v>1.012810989E-3</v>
      </c>
      <c r="F2501" s="18">
        <f t="shared" ref="F2501:F2564" si="118" xml:space="preserve"> -B2501 / A_6x12_in2</f>
        <v>4.3552654684131307</v>
      </c>
      <c r="G2501" s="12">
        <f t="shared" ref="G2501:G2564" si="119" xml:space="preserve"> -B2501 * kip_to_N / A_6x12_mm2</f>
        <v>30.028352434427568</v>
      </c>
    </row>
    <row r="2502" spans="1:7" x14ac:dyDescent="0.25">
      <c r="A2502" s="24">
        <v>124.42578</v>
      </c>
      <c r="B2502" s="23">
        <v>-123.19067</v>
      </c>
      <c r="C2502" s="25">
        <v>4.7839675000000002</v>
      </c>
      <c r="D2502" s="26">
        <v>-6.1000999999999998E-3</v>
      </c>
      <c r="E2502" s="28">
        <f t="shared" si="117"/>
        <v>1.0132501056666667E-3</v>
      </c>
      <c r="F2502" s="18">
        <f t="shared" si="118"/>
        <v>4.3569786829561021</v>
      </c>
      <c r="G2502" s="12">
        <f t="shared" si="119"/>
        <v>30.040164575493417</v>
      </c>
    </row>
    <row r="2503" spans="1:7" x14ac:dyDescent="0.25">
      <c r="A2503" s="24">
        <v>124.47559</v>
      </c>
      <c r="B2503" s="23">
        <v>-123.24091</v>
      </c>
      <c r="C2503" s="25">
        <v>4.7838960000000004</v>
      </c>
      <c r="D2503" s="26">
        <v>-6.1030503999999998E-3</v>
      </c>
      <c r="E2503" s="28">
        <f t="shared" si="117"/>
        <v>1.013741839E-3</v>
      </c>
      <c r="F2503" s="18">
        <f t="shared" si="118"/>
        <v>4.3587555594763101</v>
      </c>
      <c r="G2503" s="12">
        <f t="shared" si="119"/>
        <v>30.052415648308212</v>
      </c>
    </row>
    <row r="2504" spans="1:7" x14ac:dyDescent="0.25">
      <c r="A2504" s="24">
        <v>124.52539</v>
      </c>
      <c r="B2504" s="23">
        <v>-123.30468999999999</v>
      </c>
      <c r="C2504" s="25">
        <v>4.7838221000000001</v>
      </c>
      <c r="D2504" s="26">
        <v>-6.1045763999999997E-3</v>
      </c>
      <c r="E2504" s="28">
        <f t="shared" si="117"/>
        <v>1.0139961723333332E-3</v>
      </c>
      <c r="F2504" s="18">
        <f t="shared" si="118"/>
        <v>4.3610113155363992</v>
      </c>
      <c r="G2504" s="12">
        <f t="shared" si="119"/>
        <v>30.067968463278898</v>
      </c>
    </row>
    <row r="2505" spans="1:7" x14ac:dyDescent="0.25">
      <c r="A2505" s="24">
        <v>124.5752</v>
      </c>
      <c r="B2505" s="23">
        <v>-123.35402999999999</v>
      </c>
      <c r="C2505" s="25">
        <v>4.7838286999999999</v>
      </c>
      <c r="D2505" s="26">
        <v>-6.1079319999999999E-3</v>
      </c>
      <c r="E2505" s="28">
        <f t="shared" si="117"/>
        <v>1.0145554390000001E-3</v>
      </c>
      <c r="F2505" s="18">
        <f t="shared" si="118"/>
        <v>4.3627563610679889</v>
      </c>
      <c r="G2505" s="12">
        <f t="shared" si="119"/>
        <v>30.080000070219221</v>
      </c>
    </row>
    <row r="2506" spans="1:7" x14ac:dyDescent="0.25">
      <c r="A2506" s="24">
        <v>124.625</v>
      </c>
      <c r="B2506" s="23">
        <v>-123.39019999999999</v>
      </c>
      <c r="C2506" s="25">
        <v>4.7838615999999998</v>
      </c>
      <c r="D2506" s="26">
        <v>-6.1104833000000004E-3</v>
      </c>
      <c r="E2506" s="28">
        <f t="shared" si="117"/>
        <v>1.0149806556666668E-3</v>
      </c>
      <c r="F2506" s="18">
        <f t="shared" si="118"/>
        <v>4.3640356131327964</v>
      </c>
      <c r="G2506" s="12">
        <f t="shared" si="119"/>
        <v>30.08882015986315</v>
      </c>
    </row>
    <row r="2507" spans="1:7" x14ac:dyDescent="0.25">
      <c r="A2507" s="24">
        <v>124.6748</v>
      </c>
      <c r="B2507" s="23">
        <v>-123.43742</v>
      </c>
      <c r="C2507" s="25">
        <v>4.7838082000000002</v>
      </c>
      <c r="D2507" s="26">
        <v>-6.1124265000000004E-3</v>
      </c>
      <c r="E2507" s="28">
        <f t="shared" si="117"/>
        <v>1.0153045223333333E-3</v>
      </c>
      <c r="F2507" s="18">
        <f t="shared" si="118"/>
        <v>4.3657056790023079</v>
      </c>
      <c r="G2507" s="12">
        <f t="shared" si="119"/>
        <v>30.100334802743614</v>
      </c>
    </row>
    <row r="2508" spans="1:7" x14ac:dyDescent="0.25">
      <c r="A2508" s="24">
        <v>124.72461</v>
      </c>
      <c r="B2508" s="23">
        <v>-123.49356</v>
      </c>
      <c r="C2508" s="25">
        <v>4.7838263999999997</v>
      </c>
      <c r="D2508" s="26">
        <v>-6.1147687999999999E-3</v>
      </c>
      <c r="E2508" s="28">
        <f t="shared" si="117"/>
        <v>1.0156949056666666E-3</v>
      </c>
      <c r="F2508" s="18">
        <f t="shared" si="118"/>
        <v>4.3676912253367917</v>
      </c>
      <c r="G2508" s="12">
        <f t="shared" si="119"/>
        <v>30.114024596291031</v>
      </c>
    </row>
    <row r="2509" spans="1:7" x14ac:dyDescent="0.25">
      <c r="A2509" s="24">
        <v>124.77441</v>
      </c>
      <c r="B2509" s="23">
        <v>-123.56268</v>
      </c>
      <c r="C2509" s="25">
        <v>4.7837614999999998</v>
      </c>
      <c r="D2509" s="26">
        <v>-6.1172963999999996E-3</v>
      </c>
      <c r="E2509" s="28">
        <f t="shared" si="117"/>
        <v>1.0161161723333332E-3</v>
      </c>
      <c r="F2509" s="18">
        <f t="shared" si="118"/>
        <v>4.3701358452626833</v>
      </c>
      <c r="G2509" s="12">
        <f t="shared" si="119"/>
        <v>30.13087957545023</v>
      </c>
    </row>
    <row r="2510" spans="1:7" x14ac:dyDescent="0.25">
      <c r="A2510" s="24">
        <v>124.82422</v>
      </c>
      <c r="B2510" s="23">
        <v>-123.60599999999999</v>
      </c>
      <c r="C2510" s="25">
        <v>4.7836379999999998</v>
      </c>
      <c r="D2510" s="26">
        <v>-6.1219213999999999E-3</v>
      </c>
      <c r="E2510" s="28">
        <f t="shared" si="117"/>
        <v>1.0168870056666667E-3</v>
      </c>
      <c r="F2510" s="18">
        <f t="shared" si="118"/>
        <v>4.3716679768481814</v>
      </c>
      <c r="G2510" s="12">
        <f t="shared" si="119"/>
        <v>30.141443199541325</v>
      </c>
    </row>
    <row r="2511" spans="1:7" x14ac:dyDescent="0.25">
      <c r="A2511" s="24">
        <v>124.87402</v>
      </c>
      <c r="B2511" s="23">
        <v>-123.64458</v>
      </c>
      <c r="C2511" s="25">
        <v>4.7837253000000004</v>
      </c>
      <c r="D2511" s="26">
        <v>-6.1234059E-3</v>
      </c>
      <c r="E2511" s="28">
        <f t="shared" si="117"/>
        <v>1.0171344223333333E-3</v>
      </c>
      <c r="F2511" s="18">
        <f t="shared" si="118"/>
        <v>4.3730324652269559</v>
      </c>
      <c r="G2511" s="12">
        <f t="shared" si="119"/>
        <v>30.150850970026891</v>
      </c>
    </row>
    <row r="2512" spans="1:7" x14ac:dyDescent="0.25">
      <c r="A2512" s="24">
        <v>124.92383</v>
      </c>
      <c r="B2512" s="23">
        <v>-123.69422</v>
      </c>
      <c r="C2512" s="25">
        <v>4.7836318000000002</v>
      </c>
      <c r="D2512" s="26">
        <v>-6.1248242999999997E-3</v>
      </c>
      <c r="E2512" s="28">
        <f t="shared" si="117"/>
        <v>1.0173708223333332E-3</v>
      </c>
      <c r="F2512" s="18">
        <f t="shared" si="118"/>
        <v>4.374788121088085</v>
      </c>
      <c r="G2512" s="12">
        <f t="shared" si="119"/>
        <v>30.162955732258702</v>
      </c>
    </row>
    <row r="2513" spans="1:7" x14ac:dyDescent="0.25">
      <c r="A2513" s="24">
        <v>124.97363</v>
      </c>
      <c r="B2513" s="23">
        <v>-123.77274</v>
      </c>
      <c r="C2513" s="25">
        <v>4.7836704000000001</v>
      </c>
      <c r="D2513" s="26">
        <v>-6.1301230000000003E-3</v>
      </c>
      <c r="E2513" s="28">
        <f t="shared" si="117"/>
        <v>1.0182539390000001E-3</v>
      </c>
      <c r="F2513" s="18">
        <f t="shared" si="118"/>
        <v>4.3775651980062129</v>
      </c>
      <c r="G2513" s="12">
        <f t="shared" si="119"/>
        <v>30.18210291055124</v>
      </c>
    </row>
    <row r="2514" spans="1:7" x14ac:dyDescent="0.25">
      <c r="A2514" s="24">
        <v>125.02343999999999</v>
      </c>
      <c r="B2514" s="23">
        <v>-123.78516</v>
      </c>
      <c r="C2514" s="25">
        <v>4.7836347000000004</v>
      </c>
      <c r="D2514" s="26">
        <v>-6.1295927000000004E-3</v>
      </c>
      <c r="E2514" s="28">
        <f t="shared" si="117"/>
        <v>1.0181655556666667E-3</v>
      </c>
      <c r="F2514" s="18">
        <f t="shared" si="118"/>
        <v>4.3780044656491466</v>
      </c>
      <c r="G2514" s="12">
        <f t="shared" si="119"/>
        <v>30.185131539618911</v>
      </c>
    </row>
    <row r="2515" spans="1:7" x14ac:dyDescent="0.25">
      <c r="A2515" s="24">
        <v>125.07324</v>
      </c>
      <c r="B2515" s="23">
        <v>-123.83462</v>
      </c>
      <c r="C2515" s="25">
        <v>4.7835197000000003</v>
      </c>
      <c r="D2515" s="26">
        <v>-6.1337351999999996E-3</v>
      </c>
      <c r="E2515" s="28">
        <f t="shared" si="117"/>
        <v>1.0188559723333334E-3</v>
      </c>
      <c r="F2515" s="18">
        <f t="shared" si="118"/>
        <v>4.3797537553125521</v>
      </c>
      <c r="G2515" s="12">
        <f t="shared" si="119"/>
        <v>30.197192408675825</v>
      </c>
    </row>
    <row r="2516" spans="1:7" x14ac:dyDescent="0.25">
      <c r="A2516" s="24">
        <v>125.12305000000001</v>
      </c>
      <c r="B2516" s="23">
        <v>-123.89583</v>
      </c>
      <c r="C2516" s="25">
        <v>4.7835559999999999</v>
      </c>
      <c r="D2516" s="26">
        <v>-6.1362622999999996E-3</v>
      </c>
      <c r="E2516" s="28">
        <f t="shared" si="117"/>
        <v>1.0192771556666667E-3</v>
      </c>
      <c r="F2516" s="18">
        <f t="shared" si="118"/>
        <v>4.3819186162162538</v>
      </c>
      <c r="G2516" s="12">
        <f t="shared" si="119"/>
        <v>30.212118526649423</v>
      </c>
    </row>
    <row r="2517" spans="1:7" x14ac:dyDescent="0.25">
      <c r="A2517" s="24">
        <v>125.17285</v>
      </c>
      <c r="B2517" s="23">
        <v>-123.97047999999999</v>
      </c>
      <c r="C2517" s="25">
        <v>4.7834725000000002</v>
      </c>
      <c r="D2517" s="26">
        <v>-6.1379256999999996E-3</v>
      </c>
      <c r="E2517" s="28">
        <f t="shared" si="117"/>
        <v>1.019554389E-3</v>
      </c>
      <c r="F2517" s="18">
        <f t="shared" si="118"/>
        <v>4.3845588198833223</v>
      </c>
      <c r="G2517" s="12">
        <f t="shared" si="119"/>
        <v>30.230322001681746</v>
      </c>
    </row>
    <row r="2518" spans="1:7" x14ac:dyDescent="0.25">
      <c r="A2518" s="24">
        <v>125.22266</v>
      </c>
      <c r="B2518" s="23">
        <v>-123.99715</v>
      </c>
      <c r="C2518" s="25">
        <v>4.7834004999999999</v>
      </c>
      <c r="D2518" s="26">
        <v>-6.1398386000000001E-3</v>
      </c>
      <c r="E2518" s="28">
        <f t="shared" si="117"/>
        <v>1.0198732056666668E-3</v>
      </c>
      <c r="F2518" s="18">
        <f t="shared" si="118"/>
        <v>4.3855020781793801</v>
      </c>
      <c r="G2518" s="12">
        <f t="shared" si="119"/>
        <v>30.236825507095173</v>
      </c>
    </row>
    <row r="2519" spans="1:7" x14ac:dyDescent="0.25">
      <c r="A2519" s="24">
        <v>125.27246</v>
      </c>
      <c r="B2519" s="23">
        <v>-124.0461</v>
      </c>
      <c r="C2519" s="25">
        <v>4.7834548999999997</v>
      </c>
      <c r="D2519" s="26">
        <v>-6.1419723000000004E-3</v>
      </c>
      <c r="E2519" s="28">
        <f t="shared" si="117"/>
        <v>1.0202288223333333E-3</v>
      </c>
      <c r="F2519" s="18">
        <f t="shared" si="118"/>
        <v>4.3872333302825686</v>
      </c>
      <c r="G2519" s="12">
        <f t="shared" si="119"/>
        <v>30.248762012156558</v>
      </c>
    </row>
    <row r="2520" spans="1:7" x14ac:dyDescent="0.25">
      <c r="A2520" s="24">
        <v>125.32227</v>
      </c>
      <c r="B2520" s="23">
        <v>-124.08588</v>
      </c>
      <c r="C2520" s="25">
        <v>4.7834320000000004</v>
      </c>
      <c r="D2520" s="26">
        <v>-6.1464426000000004E-3</v>
      </c>
      <c r="E2520" s="28">
        <f t="shared" si="117"/>
        <v>1.0209738723333335E-3</v>
      </c>
      <c r="F2520" s="18">
        <f t="shared" si="118"/>
        <v>4.3886402599795007</v>
      </c>
      <c r="G2520" s="12">
        <f t="shared" si="119"/>
        <v>30.258462403808078</v>
      </c>
    </row>
    <row r="2521" spans="1:7" x14ac:dyDescent="0.25">
      <c r="A2521" s="24">
        <v>125.37206999999999</v>
      </c>
      <c r="B2521" s="23">
        <v>-124.13578</v>
      </c>
      <c r="C2521" s="25">
        <v>4.7833418999999999</v>
      </c>
      <c r="D2521" s="26">
        <v>-6.1473967999999997E-3</v>
      </c>
      <c r="E2521" s="28">
        <f t="shared" si="117"/>
        <v>1.0211329056666666E-3</v>
      </c>
      <c r="F2521" s="18">
        <f t="shared" si="118"/>
        <v>4.3904051114595646</v>
      </c>
      <c r="G2521" s="12">
        <f t="shared" si="119"/>
        <v>30.27063056729251</v>
      </c>
    </row>
    <row r="2522" spans="1:7" x14ac:dyDescent="0.25">
      <c r="A2522" s="24">
        <v>125.42188</v>
      </c>
      <c r="B2522" s="23">
        <v>-124.18659</v>
      </c>
      <c r="C2522" s="25">
        <v>4.7833551999999999</v>
      </c>
      <c r="D2522" s="26">
        <v>-6.1504361E-3</v>
      </c>
      <c r="E2522" s="28">
        <f t="shared" si="117"/>
        <v>1.0216394556666667E-3</v>
      </c>
      <c r="F2522" s="18">
        <f t="shared" si="118"/>
        <v>4.3922021476058974</v>
      </c>
      <c r="G2522" s="12">
        <f t="shared" si="119"/>
        <v>30.283020635161133</v>
      </c>
    </row>
    <row r="2523" spans="1:7" x14ac:dyDescent="0.25">
      <c r="A2523" s="24">
        <v>125.47168000000001</v>
      </c>
      <c r="B2523" s="23">
        <v>-124.22768000000001</v>
      </c>
      <c r="C2523" s="25">
        <v>4.7833313999999998</v>
      </c>
      <c r="D2523" s="26">
        <v>-6.1530051999999997E-3</v>
      </c>
      <c r="E2523" s="28">
        <f t="shared" si="117"/>
        <v>1.022067639E-3</v>
      </c>
      <c r="F2523" s="18">
        <f t="shared" si="118"/>
        <v>4.3936554090751523</v>
      </c>
      <c r="G2523" s="12">
        <f t="shared" si="119"/>
        <v>30.293040471585496</v>
      </c>
    </row>
    <row r="2524" spans="1:7" x14ac:dyDescent="0.25">
      <c r="A2524" s="24">
        <v>125.52148</v>
      </c>
      <c r="B2524" s="23">
        <v>-124.26804</v>
      </c>
      <c r="C2524" s="25">
        <v>4.7832818000000001</v>
      </c>
      <c r="D2524" s="26">
        <v>-6.1554308000000002E-3</v>
      </c>
      <c r="E2524" s="28">
        <f t="shared" si="117"/>
        <v>1.0224719056666667E-3</v>
      </c>
      <c r="F2524" s="18">
        <f t="shared" si="118"/>
        <v>4.3950828520758609</v>
      </c>
      <c r="G2524" s="12">
        <f t="shared" si="119"/>
        <v>30.302882296800554</v>
      </c>
    </row>
    <row r="2525" spans="1:7" x14ac:dyDescent="0.25">
      <c r="A2525" s="24">
        <v>125.57129</v>
      </c>
      <c r="B2525" s="23">
        <v>-124.32944000000001</v>
      </c>
      <c r="C2525" s="25">
        <v>4.7832837000000001</v>
      </c>
      <c r="D2525" s="26">
        <v>-6.1576482999999996E-3</v>
      </c>
      <c r="E2525" s="28">
        <f t="shared" si="117"/>
        <v>1.022841489E-3</v>
      </c>
      <c r="F2525" s="18">
        <f t="shared" si="118"/>
        <v>4.397254432854937</v>
      </c>
      <c r="G2525" s="12">
        <f t="shared" si="119"/>
        <v>30.317854746458764</v>
      </c>
    </row>
    <row r="2526" spans="1:7" x14ac:dyDescent="0.25">
      <c r="A2526" s="24">
        <v>125.62109</v>
      </c>
      <c r="B2526" s="23">
        <v>-124.36608</v>
      </c>
      <c r="C2526" s="25">
        <v>4.7831960000000002</v>
      </c>
      <c r="D2526" s="26">
        <v>-6.1620357000000004E-3</v>
      </c>
      <c r="E2526" s="28">
        <f t="shared" si="117"/>
        <v>1.0235727223333335E-3</v>
      </c>
      <c r="F2526" s="18">
        <f t="shared" si="118"/>
        <v>4.398550307769356</v>
      </c>
      <c r="G2526" s="12">
        <f t="shared" si="119"/>
        <v>30.326789446059358</v>
      </c>
    </row>
    <row r="2527" spans="1:7" x14ac:dyDescent="0.25">
      <c r="A2527" s="24">
        <v>125.6709</v>
      </c>
      <c r="B2527" s="23">
        <v>-124.43812</v>
      </c>
      <c r="C2527" s="25">
        <v>4.7832112000000002</v>
      </c>
      <c r="D2527" s="26">
        <v>-6.1644496999999996E-3</v>
      </c>
      <c r="E2527" s="28">
        <f t="shared" si="117"/>
        <v>1.0239750556666667E-3</v>
      </c>
      <c r="F2527" s="18">
        <f t="shared" si="118"/>
        <v>4.4010982015694315</v>
      </c>
      <c r="G2527" s="12">
        <f t="shared" si="119"/>
        <v>30.344356470055718</v>
      </c>
    </row>
    <row r="2528" spans="1:7" x14ac:dyDescent="0.25">
      <c r="A2528" s="24">
        <v>125.72069999999999</v>
      </c>
      <c r="B2528" s="23">
        <v>-124.48426000000001</v>
      </c>
      <c r="C2528" s="25">
        <v>4.7831554000000001</v>
      </c>
      <c r="D2528" s="26">
        <v>-6.1668456E-3</v>
      </c>
      <c r="E2528" s="28">
        <f t="shared" si="117"/>
        <v>1.0243743723333334E-3</v>
      </c>
      <c r="F2528" s="18">
        <f t="shared" si="118"/>
        <v>4.4027300702526011</v>
      </c>
      <c r="G2528" s="12">
        <f t="shared" si="119"/>
        <v>30.355607753886822</v>
      </c>
    </row>
    <row r="2529" spans="1:7" x14ac:dyDescent="0.25">
      <c r="A2529" s="24">
        <v>125.77051</v>
      </c>
      <c r="B2529" s="23">
        <v>-124.52647</v>
      </c>
      <c r="C2529" s="25">
        <v>4.7831817000000001</v>
      </c>
      <c r="D2529" s="26">
        <v>-6.1713391999999997E-3</v>
      </c>
      <c r="E2529" s="28">
        <f t="shared" si="117"/>
        <v>1.0251233056666666E-3</v>
      </c>
      <c r="F2529" s="18">
        <f t="shared" si="118"/>
        <v>4.4042229436188025</v>
      </c>
      <c r="G2529" s="12">
        <f t="shared" si="119"/>
        <v>30.365900703399411</v>
      </c>
    </row>
    <row r="2530" spans="1:7" x14ac:dyDescent="0.25">
      <c r="A2530" s="24">
        <v>125.82031000000001</v>
      </c>
      <c r="B2530" s="23">
        <v>-124.5697</v>
      </c>
      <c r="C2530" s="25">
        <v>4.7831634999999997</v>
      </c>
      <c r="D2530" s="26">
        <v>-6.1750473E-3</v>
      </c>
      <c r="E2530" s="28">
        <f t="shared" si="117"/>
        <v>1.0257413223333334E-3</v>
      </c>
      <c r="F2530" s="18">
        <f t="shared" si="118"/>
        <v>4.4057518921054388</v>
      </c>
      <c r="G2530" s="12">
        <f t="shared" si="119"/>
        <v>30.376442380903054</v>
      </c>
    </row>
    <row r="2531" spans="1:7" x14ac:dyDescent="0.25">
      <c r="A2531" s="24">
        <v>125.87012</v>
      </c>
      <c r="B2531" s="23">
        <v>-124.61166</v>
      </c>
      <c r="C2531" s="25">
        <v>4.7831130000000002</v>
      </c>
      <c r="D2531" s="26">
        <v>-6.1760660999999996E-3</v>
      </c>
      <c r="E2531" s="28">
        <f t="shared" si="117"/>
        <v>1.0259111223333334E-3</v>
      </c>
      <c r="F2531" s="18">
        <f t="shared" si="118"/>
        <v>4.407235923530358</v>
      </c>
      <c r="G2531" s="12">
        <f t="shared" si="119"/>
        <v>30.386674367672736</v>
      </c>
    </row>
    <row r="2532" spans="1:7" x14ac:dyDescent="0.25">
      <c r="A2532" s="24">
        <v>125.91992</v>
      </c>
      <c r="B2532" s="23">
        <v>-124.67328999999999</v>
      </c>
      <c r="C2532" s="25">
        <v>4.7830333999999999</v>
      </c>
      <c r="D2532" s="26">
        <v>-6.1793085000000003E-3</v>
      </c>
      <c r="E2532" s="28">
        <f t="shared" si="117"/>
        <v>1.0264515223333333E-3</v>
      </c>
      <c r="F2532" s="18">
        <f t="shared" si="118"/>
        <v>4.409415638895414</v>
      </c>
      <c r="G2532" s="12">
        <f t="shared" si="119"/>
        <v>30.401702903054414</v>
      </c>
    </row>
    <row r="2533" spans="1:7" x14ac:dyDescent="0.25">
      <c r="A2533" s="24">
        <v>125.96973</v>
      </c>
      <c r="B2533" s="23">
        <v>-124.72348</v>
      </c>
      <c r="C2533" s="25">
        <v>4.7830833999999998</v>
      </c>
      <c r="D2533" s="26">
        <v>-6.1809001000000001E-3</v>
      </c>
      <c r="E2533" s="28">
        <f t="shared" si="117"/>
        <v>1.0267167890000001E-3</v>
      </c>
      <c r="F2533" s="18">
        <f t="shared" si="118"/>
        <v>4.4111907470273657</v>
      </c>
      <c r="G2533" s="12">
        <f t="shared" si="119"/>
        <v>30.413941783320617</v>
      </c>
    </row>
    <row r="2534" spans="1:7" x14ac:dyDescent="0.25">
      <c r="A2534" s="24">
        <v>126.01953</v>
      </c>
      <c r="B2534" s="23">
        <v>-124.77602</v>
      </c>
      <c r="C2534" s="25">
        <v>4.7831162999999997</v>
      </c>
      <c r="D2534" s="26">
        <v>-6.1840834000000001E-3</v>
      </c>
      <c r="E2534" s="28">
        <f t="shared" si="117"/>
        <v>1.027247339E-3</v>
      </c>
      <c r="F2534" s="18">
        <f t="shared" si="118"/>
        <v>4.4130489694073765</v>
      </c>
      <c r="G2534" s="12">
        <f t="shared" si="119"/>
        <v>30.426753713370168</v>
      </c>
    </row>
    <row r="2535" spans="1:7" x14ac:dyDescent="0.25">
      <c r="A2535" s="24">
        <v>126.06934</v>
      </c>
      <c r="B2535" s="23">
        <v>-124.81729</v>
      </c>
      <c r="C2535" s="25">
        <v>4.7829575999999996</v>
      </c>
      <c r="D2535" s="26">
        <v>-6.1861811999999999E-3</v>
      </c>
      <c r="E2535" s="28">
        <f t="shared" si="117"/>
        <v>1.0275969723333334E-3</v>
      </c>
      <c r="F2535" s="18">
        <f t="shared" si="118"/>
        <v>4.4145085970743549</v>
      </c>
      <c r="G2535" s="12">
        <f t="shared" si="119"/>
        <v>30.436817442969414</v>
      </c>
    </row>
    <row r="2536" spans="1:7" x14ac:dyDescent="0.25">
      <c r="A2536" s="24">
        <v>126.11914</v>
      </c>
      <c r="B2536" s="23">
        <v>-124.8635</v>
      </c>
      <c r="C2536" s="25">
        <v>4.7829060999999999</v>
      </c>
      <c r="D2536" s="26">
        <v>-6.1900197000000004E-3</v>
      </c>
      <c r="E2536" s="28">
        <f t="shared" si="117"/>
        <v>1.0282367223333334E-3</v>
      </c>
      <c r="F2536" s="18">
        <f t="shared" si="118"/>
        <v>4.4161429415010831</v>
      </c>
      <c r="G2536" s="12">
        <f t="shared" si="119"/>
        <v>30.448085796368535</v>
      </c>
    </row>
    <row r="2537" spans="1:7" x14ac:dyDescent="0.25">
      <c r="A2537" s="24">
        <v>126.16895</v>
      </c>
      <c r="B2537" s="23">
        <v>-124.94343000000001</v>
      </c>
      <c r="C2537" s="25">
        <v>4.7829002999999997</v>
      </c>
      <c r="D2537" s="26">
        <v>-6.1926063999999999E-3</v>
      </c>
      <c r="E2537" s="28">
        <f t="shared" si="117"/>
        <v>1.0286678389999999E-3</v>
      </c>
      <c r="F2537" s="18">
        <f t="shared" si="118"/>
        <v>4.4189698869680472</v>
      </c>
      <c r="G2537" s="12">
        <f t="shared" si="119"/>
        <v>30.467576804531078</v>
      </c>
    </row>
    <row r="2538" spans="1:7" x14ac:dyDescent="0.25">
      <c r="A2538" s="24">
        <v>126.21875</v>
      </c>
      <c r="B2538" s="23">
        <v>-124.99469000000001</v>
      </c>
      <c r="C2538" s="25">
        <v>4.7828660000000003</v>
      </c>
      <c r="D2538" s="26">
        <v>-6.1961534000000004E-3</v>
      </c>
      <c r="E2538" s="28">
        <f t="shared" si="117"/>
        <v>1.0292590056666668E-3</v>
      </c>
      <c r="F2538" s="18">
        <f t="shared" si="118"/>
        <v>4.4207828386086891</v>
      </c>
      <c r="G2538" s="12">
        <f t="shared" si="119"/>
        <v>30.480076605336929</v>
      </c>
    </row>
    <row r="2539" spans="1:7" x14ac:dyDescent="0.25">
      <c r="A2539" s="24">
        <v>126.26855</v>
      </c>
      <c r="B2539" s="23">
        <v>-125.03654</v>
      </c>
      <c r="C2539" s="25">
        <v>4.7828306999999999</v>
      </c>
      <c r="D2539" s="26">
        <v>-6.1965049000000001E-3</v>
      </c>
      <c r="E2539" s="28">
        <f t="shared" si="117"/>
        <v>1.0293175890000001E-3</v>
      </c>
      <c r="F2539" s="18">
        <f t="shared" si="118"/>
        <v>4.4222629795794433</v>
      </c>
      <c r="G2539" s="12">
        <f t="shared" si="119"/>
        <v>30.490281768499727</v>
      </c>
    </row>
    <row r="2540" spans="1:7" x14ac:dyDescent="0.25">
      <c r="A2540" s="24">
        <v>126.31836</v>
      </c>
      <c r="B2540" s="23">
        <v>-125.08790999999999</v>
      </c>
      <c r="C2540" s="25">
        <v>4.7828574000000001</v>
      </c>
      <c r="D2540" s="26">
        <v>-6.2000691000000004E-3</v>
      </c>
      <c r="E2540" s="28">
        <f t="shared" si="117"/>
        <v>1.0299116223333334E-3</v>
      </c>
      <c r="F2540" s="18">
        <f t="shared" si="118"/>
        <v>4.4240798216742503</v>
      </c>
      <c r="G2540" s="12">
        <f t="shared" si="119"/>
        <v>30.50280839291246</v>
      </c>
    </row>
    <row r="2541" spans="1:7" x14ac:dyDescent="0.25">
      <c r="A2541" s="24">
        <v>126.36816</v>
      </c>
      <c r="B2541" s="23">
        <v>-125.1254</v>
      </c>
      <c r="C2541" s="25">
        <v>4.7827535000000001</v>
      </c>
      <c r="D2541" s="26">
        <v>-6.2019223999999996E-3</v>
      </c>
      <c r="E2541" s="28">
        <f t="shared" si="117"/>
        <v>1.0302205056666666E-3</v>
      </c>
      <c r="F2541" s="18">
        <f t="shared" si="118"/>
        <v>4.4254057591890312</v>
      </c>
      <c r="G2541" s="12">
        <f t="shared" si="119"/>
        <v>30.511950365838942</v>
      </c>
    </row>
    <row r="2542" spans="1:7" x14ac:dyDescent="0.25">
      <c r="A2542" s="24">
        <v>126.41797</v>
      </c>
      <c r="B2542" s="23">
        <v>-125.17313</v>
      </c>
      <c r="C2542" s="25">
        <v>4.7827988000000001</v>
      </c>
      <c r="D2542" s="26">
        <v>-6.2066376999999999E-3</v>
      </c>
      <c r="E2542" s="28">
        <f t="shared" si="117"/>
        <v>1.0310063890000001E-3</v>
      </c>
      <c r="F2542" s="18">
        <f t="shared" si="118"/>
        <v>4.4270938626187597</v>
      </c>
      <c r="G2542" s="12">
        <f t="shared" si="119"/>
        <v>30.523589372714937</v>
      </c>
    </row>
    <row r="2543" spans="1:7" x14ac:dyDescent="0.25">
      <c r="A2543" s="24">
        <v>126.46777</v>
      </c>
      <c r="B2543" s="23">
        <v>-125.21902</v>
      </c>
      <c r="C2543" s="25">
        <v>4.7827052999999999</v>
      </c>
      <c r="D2543" s="26">
        <v>-6.2065660000000002E-3</v>
      </c>
      <c r="E2543" s="28">
        <f t="shared" si="117"/>
        <v>1.0309944390000001E-3</v>
      </c>
      <c r="F2543" s="18">
        <f t="shared" si="118"/>
        <v>4.4287168893606452</v>
      </c>
      <c r="G2543" s="12">
        <f t="shared" si="119"/>
        <v>30.534779693803127</v>
      </c>
    </row>
    <row r="2544" spans="1:7" x14ac:dyDescent="0.25">
      <c r="A2544" s="24">
        <v>126.51758</v>
      </c>
      <c r="B2544" s="23">
        <v>-125.26708000000001</v>
      </c>
      <c r="C2544" s="25">
        <v>4.7827362999999998</v>
      </c>
      <c r="D2544" s="26">
        <v>-6.2115308999999997E-3</v>
      </c>
      <c r="E2544" s="28">
        <f t="shared" si="117"/>
        <v>1.0318219223333332E-3</v>
      </c>
      <c r="F2544" s="18">
        <f t="shared" si="118"/>
        <v>4.4304166641528671</v>
      </c>
      <c r="G2544" s="12">
        <f t="shared" si="119"/>
        <v>30.546499171499761</v>
      </c>
    </row>
    <row r="2545" spans="1:7" x14ac:dyDescent="0.25">
      <c r="A2545" s="24">
        <v>126.56738</v>
      </c>
      <c r="B2545" s="23">
        <v>-125.32329</v>
      </c>
      <c r="C2545" s="25">
        <v>4.7826637999999999</v>
      </c>
      <c r="D2545" s="26">
        <v>-6.2135094999999996E-3</v>
      </c>
      <c r="E2545" s="28">
        <f t="shared" si="117"/>
        <v>1.0321516889999999E-3</v>
      </c>
      <c r="F2545" s="18">
        <f t="shared" si="118"/>
        <v>4.4324046862309103</v>
      </c>
      <c r="G2545" s="12">
        <f t="shared" si="119"/>
        <v>30.560206034615192</v>
      </c>
    </row>
    <row r="2546" spans="1:7" x14ac:dyDescent="0.25">
      <c r="A2546" s="24">
        <v>126.61718999999999</v>
      </c>
      <c r="B2546" s="23">
        <v>-125.3669</v>
      </c>
      <c r="C2546" s="25">
        <v>4.7826542999999999</v>
      </c>
      <c r="D2546" s="26">
        <v>-6.2169492999999999E-3</v>
      </c>
      <c r="E2546" s="28">
        <f t="shared" si="117"/>
        <v>1.032724989E-3</v>
      </c>
      <c r="F2546" s="18">
        <f t="shared" si="118"/>
        <v>4.4339470744682963</v>
      </c>
      <c r="G2546" s="12">
        <f t="shared" si="119"/>
        <v>30.570840375488064</v>
      </c>
    </row>
    <row r="2547" spans="1:7" x14ac:dyDescent="0.25">
      <c r="A2547" s="24">
        <v>126.66699</v>
      </c>
      <c r="B2547" s="23">
        <v>-125.43151</v>
      </c>
      <c r="C2547" s="25">
        <v>4.7826690999999997</v>
      </c>
      <c r="D2547" s="26">
        <v>-6.2204482999999996E-3</v>
      </c>
      <c r="E2547" s="28">
        <f t="shared" si="117"/>
        <v>1.0333081556666665E-3</v>
      </c>
      <c r="F2547" s="18">
        <f t="shared" si="118"/>
        <v>4.436232185773445</v>
      </c>
      <c r="G2547" s="12">
        <f t="shared" si="119"/>
        <v>30.586595586765203</v>
      </c>
    </row>
    <row r="2548" spans="1:7" x14ac:dyDescent="0.25">
      <c r="A2548" s="24">
        <v>126.71680000000001</v>
      </c>
      <c r="B2548" s="23">
        <v>-125.48269999999999</v>
      </c>
      <c r="C2548" s="25">
        <v>4.7826171000000004</v>
      </c>
      <c r="D2548" s="26">
        <v>-6.2233210000000004E-3</v>
      </c>
      <c r="E2548" s="28">
        <f t="shared" si="117"/>
        <v>1.033786939E-3</v>
      </c>
      <c r="F2548" s="18">
        <f t="shared" si="118"/>
        <v>4.4380426616705275</v>
      </c>
      <c r="G2548" s="12">
        <f t="shared" si="119"/>
        <v>30.599078318003045</v>
      </c>
    </row>
    <row r="2549" spans="1:7" x14ac:dyDescent="0.25">
      <c r="A2549" s="24">
        <v>126.7666</v>
      </c>
      <c r="B2549" s="23">
        <v>-125.51118</v>
      </c>
      <c r="C2549" s="25">
        <v>4.7825860999999996</v>
      </c>
      <c r="D2549" s="26">
        <v>-6.2253470999999996E-3</v>
      </c>
      <c r="E2549" s="28">
        <f t="shared" si="117"/>
        <v>1.0341246223333333E-3</v>
      </c>
      <c r="F2549" s="18">
        <f t="shared" si="118"/>
        <v>4.4390499356214734</v>
      </c>
      <c r="G2549" s="12">
        <f t="shared" si="119"/>
        <v>30.606023193675124</v>
      </c>
    </row>
    <row r="2550" spans="1:7" x14ac:dyDescent="0.25">
      <c r="A2550" s="24">
        <v>126.81641</v>
      </c>
      <c r="B2550" s="23">
        <v>-125.5692</v>
      </c>
      <c r="C2550" s="25">
        <v>4.7825674999999999</v>
      </c>
      <c r="D2550" s="26">
        <v>-6.2281009999999998E-3</v>
      </c>
      <c r="E2550" s="28">
        <f t="shared" si="117"/>
        <v>1.0345836056666667E-3</v>
      </c>
      <c r="F2550" s="18">
        <f t="shared" si="118"/>
        <v>4.4411019733544057</v>
      </c>
      <c r="G2550" s="12">
        <f t="shared" si="119"/>
        <v>30.620171427049215</v>
      </c>
    </row>
    <row r="2551" spans="1:7" x14ac:dyDescent="0.25">
      <c r="A2551" s="24">
        <v>126.86621</v>
      </c>
      <c r="B2551" s="23">
        <v>-125.61529</v>
      </c>
      <c r="C2551" s="25">
        <v>4.7824625999999997</v>
      </c>
      <c r="D2551" s="26">
        <v>-6.2315579999999999E-3</v>
      </c>
      <c r="E2551" s="28">
        <f t="shared" si="117"/>
        <v>1.0351597723333333E-3</v>
      </c>
      <c r="F2551" s="18">
        <f t="shared" si="118"/>
        <v>4.4427320736493181</v>
      </c>
      <c r="G2551" s="12">
        <f t="shared" si="119"/>
        <v>30.631410518331734</v>
      </c>
    </row>
    <row r="2552" spans="1:7" x14ac:dyDescent="0.25">
      <c r="A2552" s="24">
        <v>126.91602</v>
      </c>
      <c r="B2552" s="23">
        <v>-125.66522000000001</v>
      </c>
      <c r="C2552" s="25">
        <v>4.7824578000000004</v>
      </c>
      <c r="D2552" s="26">
        <v>-6.2327562E-3</v>
      </c>
      <c r="E2552" s="28">
        <f t="shared" si="117"/>
        <v>1.0353594723333333E-3</v>
      </c>
      <c r="F2552" s="18">
        <f t="shared" si="118"/>
        <v>4.444497986162335</v>
      </c>
      <c r="G2552" s="12">
        <f t="shared" si="119"/>
        <v>30.643585997345316</v>
      </c>
    </row>
    <row r="2553" spans="1:7" x14ac:dyDescent="0.25">
      <c r="A2553" s="24">
        <v>126.96581999999999</v>
      </c>
      <c r="B2553" s="23">
        <v>-125.71432</v>
      </c>
      <c r="C2553" s="25">
        <v>4.7823877000000001</v>
      </c>
      <c r="D2553" s="26">
        <v>-6.2375069000000002E-3</v>
      </c>
      <c r="E2553" s="28">
        <f t="shared" si="117"/>
        <v>1.0361512556666668E-3</v>
      </c>
      <c r="F2553" s="18">
        <f t="shared" si="118"/>
        <v>4.4462345434302932</v>
      </c>
      <c r="G2553" s="12">
        <f t="shared" si="119"/>
        <v>30.655559080052441</v>
      </c>
    </row>
    <row r="2554" spans="1:7" x14ac:dyDescent="0.25">
      <c r="A2554" s="24">
        <v>127.01563</v>
      </c>
      <c r="B2554" s="23">
        <v>-125.76221</v>
      </c>
      <c r="C2554" s="25">
        <v>4.7823523999999997</v>
      </c>
      <c r="D2554" s="26">
        <v>-6.2379957999999999E-3</v>
      </c>
      <c r="E2554" s="28">
        <f t="shared" si="117"/>
        <v>1.0362327390000001E-3</v>
      </c>
      <c r="F2554" s="18">
        <f t="shared" si="118"/>
        <v>4.4479283057024421</v>
      </c>
      <c r="G2554" s="12">
        <f t="shared" si="119"/>
        <v>30.667237103083899</v>
      </c>
    </row>
    <row r="2555" spans="1:7" x14ac:dyDescent="0.25">
      <c r="A2555" s="24">
        <v>127.06543000000001</v>
      </c>
      <c r="B2555" s="23">
        <v>-125.82218</v>
      </c>
      <c r="C2555" s="25">
        <v>4.7823443000000001</v>
      </c>
      <c r="D2555" s="26">
        <v>-6.2415595000000004E-3</v>
      </c>
      <c r="E2555" s="28">
        <f t="shared" si="117"/>
        <v>1.0368266890000001E-3</v>
      </c>
      <c r="F2555" s="18">
        <f t="shared" si="118"/>
        <v>4.4500493105773806</v>
      </c>
      <c r="G2555" s="12">
        <f t="shared" si="119"/>
        <v>30.681860845852672</v>
      </c>
    </row>
    <row r="2556" spans="1:7" x14ac:dyDescent="0.25">
      <c r="A2556" s="24">
        <v>127.11523</v>
      </c>
      <c r="B2556" s="23">
        <v>-125.86709</v>
      </c>
      <c r="C2556" s="25">
        <v>4.7823190999999996</v>
      </c>
      <c r="D2556" s="26">
        <v>-6.2426566000000003E-3</v>
      </c>
      <c r="E2556" s="28">
        <f t="shared" si="117"/>
        <v>1.037009539E-3</v>
      </c>
      <c r="F2556" s="18">
        <f t="shared" si="118"/>
        <v>4.4516376769094377</v>
      </c>
      <c r="G2556" s="12">
        <f t="shared" si="119"/>
        <v>30.692812192988658</v>
      </c>
    </row>
    <row r="2557" spans="1:7" x14ac:dyDescent="0.25">
      <c r="A2557" s="24">
        <v>127.16504</v>
      </c>
      <c r="B2557" s="23">
        <v>-125.91088999999999</v>
      </c>
      <c r="C2557" s="25">
        <v>4.7823672000000004</v>
      </c>
      <c r="D2557" s="26">
        <v>-6.2477886999999996E-3</v>
      </c>
      <c r="E2557" s="28">
        <f t="shared" si="117"/>
        <v>1.037864889E-3</v>
      </c>
      <c r="F2557" s="18">
        <f t="shared" si="118"/>
        <v>4.4531867850221989</v>
      </c>
      <c r="G2557" s="12">
        <f t="shared" si="119"/>
        <v>30.703492865546139</v>
      </c>
    </row>
    <row r="2558" spans="1:7" x14ac:dyDescent="0.25">
      <c r="A2558" s="24">
        <v>127.21484</v>
      </c>
      <c r="B2558" s="23">
        <v>-125.95372999999999</v>
      </c>
      <c r="C2558" s="25">
        <v>4.7823209999999996</v>
      </c>
      <c r="D2558" s="26">
        <v>-6.2486646000000003E-3</v>
      </c>
      <c r="E2558" s="28">
        <f t="shared" si="117"/>
        <v>1.0380108723333334E-3</v>
      </c>
      <c r="F2558" s="18">
        <f t="shared" si="118"/>
        <v>4.4547019400804331</v>
      </c>
      <c r="G2558" s="12">
        <f t="shared" si="119"/>
        <v>30.713939441170854</v>
      </c>
    </row>
    <row r="2559" spans="1:7" x14ac:dyDescent="0.25">
      <c r="A2559" s="24">
        <v>127.26465</v>
      </c>
      <c r="B2559" s="23">
        <v>-126.01588</v>
      </c>
      <c r="C2559" s="25">
        <v>4.7823601</v>
      </c>
      <c r="D2559" s="26">
        <v>-6.2529085999999999E-3</v>
      </c>
      <c r="E2559" s="28">
        <f t="shared" si="117"/>
        <v>1.0387182056666667E-3</v>
      </c>
      <c r="F2559" s="18">
        <f t="shared" si="118"/>
        <v>4.4569000466833586</v>
      </c>
      <c r="G2559" s="12">
        <f t="shared" si="119"/>
        <v>30.729094779057778</v>
      </c>
    </row>
    <row r="2560" spans="1:7" x14ac:dyDescent="0.25">
      <c r="A2560" s="24">
        <v>127.31444999999999</v>
      </c>
      <c r="B2560" s="23">
        <v>-126.05067</v>
      </c>
      <c r="C2560" s="25">
        <v>4.7822465999999997</v>
      </c>
      <c r="D2560" s="26">
        <v>-6.2558646000000001E-3</v>
      </c>
      <c r="E2560" s="28">
        <f t="shared" si="117"/>
        <v>1.0392108723333334E-3</v>
      </c>
      <c r="F2560" s="18">
        <f t="shared" si="118"/>
        <v>4.4581304912322839</v>
      </c>
      <c r="G2560" s="12">
        <f t="shared" si="119"/>
        <v>30.737578354360856</v>
      </c>
    </row>
    <row r="2561" spans="1:7" x14ac:dyDescent="0.25">
      <c r="A2561" s="24">
        <v>127.36426</v>
      </c>
      <c r="B2561" s="23">
        <v>-126.12608</v>
      </c>
      <c r="C2561" s="25">
        <v>4.7821932</v>
      </c>
      <c r="D2561" s="26">
        <v>-6.2575336000000002E-3</v>
      </c>
      <c r="E2561" s="28">
        <f t="shared" si="117"/>
        <v>1.0394890390000001E-3</v>
      </c>
      <c r="F2561" s="18">
        <f t="shared" si="118"/>
        <v>4.4607975744008534</v>
      </c>
      <c r="G2561" s="12">
        <f t="shared" si="119"/>
        <v>30.755967156131621</v>
      </c>
    </row>
    <row r="2562" spans="1:7" x14ac:dyDescent="0.25">
      <c r="A2562" s="24">
        <v>127.41406000000001</v>
      </c>
      <c r="B2562" s="23">
        <v>-126.15854</v>
      </c>
      <c r="C2562" s="25">
        <v>4.7821794000000004</v>
      </c>
      <c r="D2562" s="26">
        <v>-6.2593934000000004E-3</v>
      </c>
      <c r="E2562" s="28">
        <f t="shared" si="117"/>
        <v>1.0397990056666667E-3</v>
      </c>
      <c r="F2562" s="18">
        <f t="shared" si="118"/>
        <v>4.4619456120570229</v>
      </c>
      <c r="G2562" s="12">
        <f t="shared" si="119"/>
        <v>30.763882558670801</v>
      </c>
    </row>
    <row r="2563" spans="1:7" x14ac:dyDescent="0.25">
      <c r="A2563" s="24">
        <v>127.46387</v>
      </c>
      <c r="B2563" s="23">
        <v>-126.196</v>
      </c>
      <c r="C2563" s="25">
        <v>4.7821755000000001</v>
      </c>
      <c r="D2563" s="26">
        <v>-6.2636673000000002E-3</v>
      </c>
      <c r="E2563" s="28">
        <f t="shared" si="117"/>
        <v>1.0405113223333335E-3</v>
      </c>
      <c r="F2563" s="18">
        <f t="shared" si="118"/>
        <v>4.4632704885388499</v>
      </c>
      <c r="G2563" s="12">
        <f t="shared" si="119"/>
        <v>30.773017216068126</v>
      </c>
    </row>
    <row r="2564" spans="1:7" x14ac:dyDescent="0.25">
      <c r="A2564" s="24">
        <v>127.51367</v>
      </c>
      <c r="B2564" s="23">
        <v>-126.26769</v>
      </c>
      <c r="C2564" s="25">
        <v>4.7821059000000004</v>
      </c>
      <c r="D2564" s="26">
        <v>-6.2642931000000002E-3</v>
      </c>
      <c r="E2564" s="28">
        <f t="shared" si="117"/>
        <v>1.0406156223333335E-3</v>
      </c>
      <c r="F2564" s="18">
        <f t="shared" si="118"/>
        <v>4.4658060036211298</v>
      </c>
      <c r="G2564" s="12">
        <f t="shared" si="119"/>
        <v>30.790498892224427</v>
      </c>
    </row>
    <row r="2565" spans="1:7" x14ac:dyDescent="0.25">
      <c r="A2565" s="24">
        <v>127.56348</v>
      </c>
      <c r="B2565" s="23">
        <v>-126.32917999999999</v>
      </c>
      <c r="C2565" s="25">
        <v>4.7820767999999996</v>
      </c>
      <c r="D2565" s="26">
        <v>-6.2703369000000004E-3</v>
      </c>
      <c r="E2565" s="28">
        <f t="shared" ref="E2565:E2628" si="120" xml:space="preserve"> (delta_0 - D2565) / L</f>
        <v>1.0416229223333335E-3</v>
      </c>
      <c r="F2565" s="18">
        <f t="shared" ref="F2565:F2628" si="121" xml:space="preserve"> -B2565 / A_6x12_in2</f>
        <v>4.4679807674990668</v>
      </c>
      <c r="G2565" s="12">
        <f t="shared" ref="G2565:G2628" si="122" xml:space="preserve"> -B2565 * kip_to_N / A_6x12_mm2</f>
        <v>30.805493288470078</v>
      </c>
    </row>
    <row r="2566" spans="1:7" x14ac:dyDescent="0.25">
      <c r="A2566" s="24">
        <v>127.61328</v>
      </c>
      <c r="B2566" s="23">
        <v>-126.3643</v>
      </c>
      <c r="C2566" s="25">
        <v>4.7820878000000002</v>
      </c>
      <c r="D2566" s="26">
        <v>-6.2703369000000004E-3</v>
      </c>
      <c r="E2566" s="28">
        <f t="shared" si="120"/>
        <v>1.0416229223333335E-3</v>
      </c>
      <c r="F2566" s="18">
        <f t="shared" si="121"/>
        <v>4.4692228834104872</v>
      </c>
      <c r="G2566" s="12">
        <f t="shared" si="122"/>
        <v>30.814057334593794</v>
      </c>
    </row>
    <row r="2567" spans="1:7" x14ac:dyDescent="0.25">
      <c r="A2567" s="24">
        <v>127.66309</v>
      </c>
      <c r="B2567" s="23">
        <v>-126.40922999999999</v>
      </c>
      <c r="C2567" s="25">
        <v>4.7820010000000002</v>
      </c>
      <c r="D2567" s="26">
        <v>-6.2722028000000004E-3</v>
      </c>
      <c r="E2567" s="28">
        <f t="shared" si="120"/>
        <v>1.0419339056666668E-3</v>
      </c>
      <c r="F2567" s="18">
        <f t="shared" si="121"/>
        <v>4.4708119570978466</v>
      </c>
      <c r="G2567" s="12">
        <f t="shared" si="122"/>
        <v>30.825013558749216</v>
      </c>
    </row>
    <row r="2568" spans="1:7" x14ac:dyDescent="0.25">
      <c r="A2568" s="24">
        <v>127.71289</v>
      </c>
      <c r="B2568" s="23">
        <v>-126.46916</v>
      </c>
      <c r="C2568" s="25">
        <v>4.7819319</v>
      </c>
      <c r="D2568" s="26">
        <v>-6.2753675000000002E-3</v>
      </c>
      <c r="E2568" s="28">
        <f t="shared" si="120"/>
        <v>1.0424613556666666E-3</v>
      </c>
      <c r="F2568" s="18">
        <f t="shared" si="121"/>
        <v>4.4729315472621796</v>
      </c>
      <c r="G2568" s="12">
        <f t="shared" si="122"/>
        <v>30.839627547479122</v>
      </c>
    </row>
    <row r="2569" spans="1:7" x14ac:dyDescent="0.25">
      <c r="A2569" s="24">
        <v>127.7627</v>
      </c>
      <c r="B2569" s="23">
        <v>-126.51074</v>
      </c>
      <c r="C2569" s="25">
        <v>4.7819276000000004</v>
      </c>
      <c r="D2569" s="26">
        <v>-6.2764049999999997E-3</v>
      </c>
      <c r="E2569" s="28">
        <f t="shared" si="120"/>
        <v>1.0426342723333334E-3</v>
      </c>
      <c r="F2569" s="18">
        <f t="shared" si="121"/>
        <v>4.4744021389363482</v>
      </c>
      <c r="G2569" s="12">
        <f t="shared" si="122"/>
        <v>30.849766870879574</v>
      </c>
    </row>
    <row r="2570" spans="1:7" x14ac:dyDescent="0.25">
      <c r="A2570" s="24">
        <v>127.8125</v>
      </c>
      <c r="B2570" s="23">
        <v>-126.56031</v>
      </c>
      <c r="C2570" s="25">
        <v>4.7819858000000002</v>
      </c>
      <c r="D2570" s="26">
        <v>-6.2791169999999999E-3</v>
      </c>
      <c r="E2570" s="28">
        <f t="shared" si="120"/>
        <v>1.0430862723333333E-3</v>
      </c>
      <c r="F2570" s="18">
        <f t="shared" si="121"/>
        <v>4.4761553190539187</v>
      </c>
      <c r="G2570" s="12">
        <f t="shared" si="122"/>
        <v>30.861854563543378</v>
      </c>
    </row>
    <row r="2571" spans="1:7" x14ac:dyDescent="0.25">
      <c r="A2571" s="24">
        <v>127.8623</v>
      </c>
      <c r="B2571" s="23">
        <v>-126.60308000000001</v>
      </c>
      <c r="C2571" s="25">
        <v>4.7818636999999997</v>
      </c>
      <c r="D2571" s="26">
        <v>-6.2816319999999997E-3</v>
      </c>
      <c r="E2571" s="28">
        <f t="shared" si="120"/>
        <v>1.0435054389999999E-3</v>
      </c>
      <c r="F2571" s="18">
        <f t="shared" si="121"/>
        <v>4.4776679983685943</v>
      </c>
      <c r="G2571" s="12">
        <f t="shared" si="122"/>
        <v>30.872284069600077</v>
      </c>
    </row>
    <row r="2572" spans="1:7" x14ac:dyDescent="0.25">
      <c r="A2572" s="24">
        <v>127.91211</v>
      </c>
      <c r="B2572" s="23">
        <v>-126.64434</v>
      </c>
      <c r="C2572" s="25">
        <v>4.7819156999999999</v>
      </c>
      <c r="D2572" s="26">
        <v>-6.2839920000000004E-3</v>
      </c>
      <c r="E2572" s="28">
        <f t="shared" si="120"/>
        <v>1.0438987723333335E-3</v>
      </c>
      <c r="F2572" s="18">
        <f t="shared" si="121"/>
        <v>4.4791272723579212</v>
      </c>
      <c r="G2572" s="12">
        <f t="shared" si="122"/>
        <v>30.882345360689605</v>
      </c>
    </row>
    <row r="2573" spans="1:7" x14ac:dyDescent="0.25">
      <c r="A2573" s="24">
        <v>127.96191</v>
      </c>
      <c r="B2573" s="23">
        <v>-126.71615</v>
      </c>
      <c r="C2573" s="25">
        <v>4.7818541999999997</v>
      </c>
      <c r="D2573" s="26">
        <v>-6.2889451999999998E-3</v>
      </c>
      <c r="E2573" s="28">
        <f t="shared" si="120"/>
        <v>1.0447243056666666E-3</v>
      </c>
      <c r="F2573" s="18">
        <f t="shared" si="121"/>
        <v>4.481667031572016</v>
      </c>
      <c r="G2573" s="12">
        <f t="shared" si="122"/>
        <v>30.899856298962497</v>
      </c>
    </row>
    <row r="2574" spans="1:7" x14ac:dyDescent="0.25">
      <c r="A2574" s="24">
        <v>128.01172</v>
      </c>
      <c r="B2574" s="23">
        <v>-126.76736</v>
      </c>
      <c r="C2574" s="25">
        <v>4.7818117000000004</v>
      </c>
      <c r="D2574" s="26">
        <v>-6.2890886000000002E-3</v>
      </c>
      <c r="E2574" s="28">
        <f t="shared" si="120"/>
        <v>1.0447482056666667E-3</v>
      </c>
      <c r="F2574" s="18">
        <f t="shared" si="121"/>
        <v>4.4834782148244017</v>
      </c>
      <c r="G2574" s="12">
        <f t="shared" si="122"/>
        <v>30.912343907219775</v>
      </c>
    </row>
    <row r="2575" spans="1:7" x14ac:dyDescent="0.25">
      <c r="A2575" s="24">
        <v>128.06152</v>
      </c>
      <c r="B2575" s="23">
        <v>-126.80302</v>
      </c>
      <c r="C2575" s="25">
        <v>4.7817512000000004</v>
      </c>
      <c r="D2575" s="26">
        <v>-6.2954127999999996E-3</v>
      </c>
      <c r="E2575" s="28">
        <f t="shared" si="120"/>
        <v>1.0458022389999999E-3</v>
      </c>
      <c r="F2575" s="18">
        <f t="shared" si="121"/>
        <v>4.4847394293289931</v>
      </c>
      <c r="G2575" s="12">
        <f t="shared" si="122"/>
        <v>30.921039632868169</v>
      </c>
    </row>
    <row r="2576" spans="1:7" x14ac:dyDescent="0.25">
      <c r="A2576" s="24">
        <v>128.11133000000001</v>
      </c>
      <c r="B2576" s="23">
        <v>-126.84681999999999</v>
      </c>
      <c r="C2576" s="25">
        <v>4.7816982000000001</v>
      </c>
      <c r="D2576" s="26">
        <v>-6.2978384000000002E-3</v>
      </c>
      <c r="E2576" s="28">
        <f t="shared" si="120"/>
        <v>1.0462065056666668E-3</v>
      </c>
      <c r="F2576" s="18">
        <f t="shared" si="121"/>
        <v>4.4862885374417534</v>
      </c>
      <c r="G2576" s="12">
        <f t="shared" si="122"/>
        <v>30.931720305425646</v>
      </c>
    </row>
    <row r="2577" spans="1:7" x14ac:dyDescent="0.25">
      <c r="A2577" s="24">
        <v>128.16113000000001</v>
      </c>
      <c r="B2577" s="23">
        <v>-126.91207</v>
      </c>
      <c r="C2577" s="25">
        <v>4.7817764</v>
      </c>
      <c r="D2577" s="26">
        <v>-6.3007953999999998E-3</v>
      </c>
      <c r="E2577" s="28">
        <f t="shared" si="120"/>
        <v>1.0466993390000001E-3</v>
      </c>
      <c r="F2577" s="18">
        <f t="shared" si="121"/>
        <v>4.4885962841165865</v>
      </c>
      <c r="G2577" s="12">
        <f t="shared" si="122"/>
        <v>30.947631581324632</v>
      </c>
    </row>
    <row r="2578" spans="1:7" x14ac:dyDescent="0.25">
      <c r="A2578" s="24">
        <v>128.21093999999999</v>
      </c>
      <c r="B2578" s="23">
        <v>-126.95649</v>
      </c>
      <c r="C2578" s="25">
        <v>4.7817192000000004</v>
      </c>
      <c r="D2578" s="26">
        <v>-6.3014328000000003E-3</v>
      </c>
      <c r="E2578" s="28">
        <f t="shared" si="120"/>
        <v>1.0468055723333333E-3</v>
      </c>
      <c r="F2578" s="18">
        <f t="shared" si="121"/>
        <v>4.4901673202437289</v>
      </c>
      <c r="G2578" s="12">
        <f t="shared" si="122"/>
        <v>30.958463441484525</v>
      </c>
    </row>
    <row r="2579" spans="1:7" x14ac:dyDescent="0.25">
      <c r="A2579" s="24">
        <v>128.26074</v>
      </c>
      <c r="B2579" s="23">
        <v>-126.99969</v>
      </c>
      <c r="C2579" s="25">
        <v>4.7816782</v>
      </c>
      <c r="D2579" s="26">
        <v>-6.3055869999999997E-3</v>
      </c>
      <c r="E2579" s="28">
        <f t="shared" si="120"/>
        <v>1.047497939E-3</v>
      </c>
      <c r="F2579" s="18">
        <f t="shared" si="121"/>
        <v>4.4916952076974113</v>
      </c>
      <c r="G2579" s="12">
        <f t="shared" si="122"/>
        <v>30.968997803459025</v>
      </c>
    </row>
    <row r="2580" spans="1:7" x14ac:dyDescent="0.25">
      <c r="A2580" s="24">
        <v>128.31055000000001</v>
      </c>
      <c r="B2580" s="23">
        <v>-127.05434</v>
      </c>
      <c r="C2580" s="25">
        <v>4.7815970999999999</v>
      </c>
      <c r="D2580" s="26">
        <v>-6.3077806999999996E-3</v>
      </c>
      <c r="E2580" s="28">
        <f t="shared" si="120"/>
        <v>1.0478635556666665E-3</v>
      </c>
      <c r="F2580" s="18">
        <f t="shared" si="121"/>
        <v>4.4936280560618496</v>
      </c>
      <c r="G2580" s="12">
        <f t="shared" si="122"/>
        <v>30.982324259058714</v>
      </c>
    </row>
    <row r="2581" spans="1:7" x14ac:dyDescent="0.25">
      <c r="A2581" s="24">
        <v>128.36035000000001</v>
      </c>
      <c r="B2581" s="23">
        <v>-127.09444000000001</v>
      </c>
      <c r="C2581" s="25">
        <v>4.7816133000000001</v>
      </c>
      <c r="D2581" s="26">
        <v>-6.309289E-3</v>
      </c>
      <c r="E2581" s="28">
        <f t="shared" si="120"/>
        <v>1.0481149390000001E-3</v>
      </c>
      <c r="F2581" s="18">
        <f t="shared" si="121"/>
        <v>4.4950463034436243</v>
      </c>
      <c r="G2581" s="12">
        <f t="shared" si="122"/>
        <v>30.992102683021159</v>
      </c>
    </row>
    <row r="2582" spans="1:7" x14ac:dyDescent="0.25">
      <c r="A2582" s="24">
        <v>128.41015999999999</v>
      </c>
      <c r="B2582" s="23">
        <v>-127.14456</v>
      </c>
      <c r="C2582" s="25">
        <v>4.7815317999999998</v>
      </c>
      <c r="D2582" s="26">
        <v>-6.3120844000000001E-3</v>
      </c>
      <c r="E2582" s="28">
        <f t="shared" si="120"/>
        <v>1.048580839E-3</v>
      </c>
      <c r="F2582" s="18">
        <f t="shared" si="121"/>
        <v>4.4968189358320165</v>
      </c>
      <c r="G2582" s="12">
        <f t="shared" si="122"/>
        <v>31.004324493719352</v>
      </c>
    </row>
    <row r="2583" spans="1:7" x14ac:dyDescent="0.25">
      <c r="A2583" s="24">
        <v>128.45996</v>
      </c>
      <c r="B2583" s="23">
        <v>-127.17751</v>
      </c>
      <c r="C2583" s="25">
        <v>4.7815089000000004</v>
      </c>
      <c r="D2583" s="26">
        <v>-6.3139316999999999E-3</v>
      </c>
      <c r="E2583" s="28">
        <f t="shared" si="120"/>
        <v>1.0488887223333333E-3</v>
      </c>
      <c r="F2583" s="18">
        <f t="shared" si="121"/>
        <v>4.4979843036930998</v>
      </c>
      <c r="G2583" s="12">
        <f t="shared" si="122"/>
        <v>31.012359383234628</v>
      </c>
    </row>
    <row r="2584" spans="1:7" x14ac:dyDescent="0.25">
      <c r="A2584" s="24">
        <v>128.50977</v>
      </c>
      <c r="B2584" s="23">
        <v>-127.22435</v>
      </c>
      <c r="C2584" s="25">
        <v>4.7815180000000002</v>
      </c>
      <c r="D2584" s="26">
        <v>-6.3166678999999996E-3</v>
      </c>
      <c r="E2584" s="28">
        <f t="shared" si="120"/>
        <v>1.0493447556666666E-3</v>
      </c>
      <c r="F2584" s="18">
        <f t="shared" si="121"/>
        <v>4.4996409298118616</v>
      </c>
      <c r="G2584" s="12">
        <f t="shared" si="122"/>
        <v>31.023781362745869</v>
      </c>
    </row>
    <row r="2585" spans="1:7" x14ac:dyDescent="0.25">
      <c r="A2585" s="24">
        <v>128.55957000000001</v>
      </c>
      <c r="B2585" s="23">
        <v>-127.28429</v>
      </c>
      <c r="C2585" s="25">
        <v>4.7814721999999996</v>
      </c>
      <c r="D2585" s="26">
        <v>-6.3215373E-3</v>
      </c>
      <c r="E2585" s="28">
        <f t="shared" si="120"/>
        <v>1.0501563223333334E-3</v>
      </c>
      <c r="F2585" s="18">
        <f t="shared" si="121"/>
        <v>4.5017608736538453</v>
      </c>
      <c r="G2585" s="12">
        <f t="shared" si="122"/>
        <v>31.038397789985488</v>
      </c>
    </row>
    <row r="2586" spans="1:7" x14ac:dyDescent="0.25">
      <c r="A2586" s="24">
        <v>128.60937999999999</v>
      </c>
      <c r="B2586" s="23">
        <v>-127.34161</v>
      </c>
      <c r="C2586" s="25">
        <v>4.7814778999999996</v>
      </c>
      <c r="D2586" s="26">
        <v>-6.3245230999999999E-3</v>
      </c>
      <c r="E2586" s="28">
        <f t="shared" si="120"/>
        <v>1.0506539556666666E-3</v>
      </c>
      <c r="F2586" s="18">
        <f t="shared" si="121"/>
        <v>4.5037881539511844</v>
      </c>
      <c r="G2586" s="12">
        <f t="shared" si="122"/>
        <v>31.052375327679432</v>
      </c>
    </row>
    <row r="2587" spans="1:7" x14ac:dyDescent="0.25">
      <c r="A2587" s="24">
        <v>128.65917999999999</v>
      </c>
      <c r="B2587" s="23">
        <v>-127.38435</v>
      </c>
      <c r="C2587" s="25">
        <v>4.7814794000000003</v>
      </c>
      <c r="D2587" s="26">
        <v>-6.3264308999999999E-3</v>
      </c>
      <c r="E2587" s="28">
        <f t="shared" si="120"/>
        <v>1.0509719223333333E-3</v>
      </c>
      <c r="F2587" s="18">
        <f t="shared" si="121"/>
        <v>4.505299772232906</v>
      </c>
      <c r="G2587" s="12">
        <f t="shared" si="122"/>
        <v>31.062797518206981</v>
      </c>
    </row>
    <row r="2588" spans="1:7" x14ac:dyDescent="0.25">
      <c r="A2588" s="24">
        <v>128.70898</v>
      </c>
      <c r="B2588" s="23">
        <v>-127.44673</v>
      </c>
      <c r="C2588" s="25">
        <v>4.7814097000000002</v>
      </c>
      <c r="D2588" s="26">
        <v>-6.3275932000000003E-3</v>
      </c>
      <c r="E2588" s="28">
        <f t="shared" si="120"/>
        <v>1.051165639E-3</v>
      </c>
      <c r="F2588" s="18">
        <f t="shared" si="121"/>
        <v>4.5075060134218115</v>
      </c>
      <c r="G2588" s="12">
        <f t="shared" si="122"/>
        <v>31.078008941817387</v>
      </c>
    </row>
    <row r="2589" spans="1:7" x14ac:dyDescent="0.25">
      <c r="A2589" s="24">
        <v>128.75879</v>
      </c>
      <c r="B2589" s="23">
        <v>-127.48459</v>
      </c>
      <c r="C2589" s="25">
        <v>4.7813296000000003</v>
      </c>
      <c r="D2589" s="26">
        <v>-6.3317538999999997E-3</v>
      </c>
      <c r="E2589" s="28">
        <f t="shared" si="120"/>
        <v>1.0518590889999999E-3</v>
      </c>
      <c r="F2589" s="18">
        <f t="shared" si="121"/>
        <v>4.5088450370096913</v>
      </c>
      <c r="G2589" s="12">
        <f t="shared" si="122"/>
        <v>31.087241139603368</v>
      </c>
    </row>
    <row r="2590" spans="1:7" x14ac:dyDescent="0.25">
      <c r="A2590" s="24">
        <v>128.80859000000001</v>
      </c>
      <c r="B2590" s="23">
        <v>-127.52592</v>
      </c>
      <c r="C2590" s="25">
        <v>4.7814025999999998</v>
      </c>
      <c r="D2590" s="26">
        <v>-6.3345427999999997E-3</v>
      </c>
      <c r="E2590" s="28">
        <f t="shared" si="120"/>
        <v>1.0523239056666666E-3</v>
      </c>
      <c r="F2590" s="18">
        <f t="shared" si="121"/>
        <v>4.5103067867425777</v>
      </c>
      <c r="G2590" s="12">
        <f t="shared" si="122"/>
        <v>31.09731950026092</v>
      </c>
    </row>
    <row r="2591" spans="1:7" x14ac:dyDescent="0.25">
      <c r="A2591" s="24">
        <v>128.85839999999999</v>
      </c>
      <c r="B2591" s="23">
        <v>-127.57816</v>
      </c>
      <c r="C2591" s="25">
        <v>4.7812780999999998</v>
      </c>
      <c r="D2591" s="26">
        <v>-6.3379048000000004E-3</v>
      </c>
      <c r="E2591" s="28">
        <f t="shared" si="120"/>
        <v>1.0528842390000002E-3</v>
      </c>
      <c r="F2591" s="18">
        <f t="shared" si="121"/>
        <v>4.5121543987930481</v>
      </c>
      <c r="G2591" s="12">
        <f t="shared" si="122"/>
        <v>31.110058275018979</v>
      </c>
    </row>
    <row r="2592" spans="1:7" x14ac:dyDescent="0.25">
      <c r="A2592" s="24">
        <v>128.90819999999999</v>
      </c>
      <c r="B2592" s="23">
        <v>-127.63938</v>
      </c>
      <c r="C2592" s="25">
        <v>4.7812910000000004</v>
      </c>
      <c r="D2592" s="26">
        <v>-6.3382266E-3</v>
      </c>
      <c r="E2592" s="28">
        <f t="shared" si="120"/>
        <v>1.0529378723333333E-3</v>
      </c>
      <c r="F2592" s="18">
        <f t="shared" si="121"/>
        <v>4.5143196133744015</v>
      </c>
      <c r="G2592" s="12">
        <f t="shared" si="122"/>
        <v>31.124986831502284</v>
      </c>
    </row>
    <row r="2593" spans="1:7" x14ac:dyDescent="0.25">
      <c r="A2593" s="24">
        <v>128.95801</v>
      </c>
      <c r="B2593" s="23">
        <v>-127.69958</v>
      </c>
      <c r="C2593" s="25">
        <v>4.7812847999999999</v>
      </c>
      <c r="D2593" s="26">
        <v>-6.3418084999999997E-3</v>
      </c>
      <c r="E2593" s="28">
        <f t="shared" si="120"/>
        <v>1.0535348556666667E-3</v>
      </c>
      <c r="F2593" s="18">
        <f t="shared" si="121"/>
        <v>4.516448752835319</v>
      </c>
      <c r="G2593" s="12">
        <f t="shared" si="122"/>
        <v>31.139666659994532</v>
      </c>
    </row>
    <row r="2594" spans="1:7" x14ac:dyDescent="0.25">
      <c r="A2594" s="24">
        <v>129.00781000000001</v>
      </c>
      <c r="B2594" s="23">
        <v>-127.74325</v>
      </c>
      <c r="C2594" s="25">
        <v>4.7812523999999996</v>
      </c>
      <c r="D2594" s="26">
        <v>-6.3446281000000002E-3</v>
      </c>
      <c r="E2594" s="28">
        <f t="shared" si="120"/>
        <v>1.054004789E-3</v>
      </c>
      <c r="F2594" s="18">
        <f t="shared" si="121"/>
        <v>4.5179932631386137</v>
      </c>
      <c r="G2594" s="12">
        <f t="shared" si="122"/>
        <v>31.1503156319257</v>
      </c>
    </row>
    <row r="2595" spans="1:7" x14ac:dyDescent="0.25">
      <c r="A2595" s="24">
        <v>129.05761999999999</v>
      </c>
      <c r="B2595" s="23">
        <v>-127.78628999999999</v>
      </c>
      <c r="C2595" s="25">
        <v>4.7811655999999996</v>
      </c>
      <c r="D2595" s="26">
        <v>-6.3443361000000004E-3</v>
      </c>
      <c r="E2595" s="28">
        <f t="shared" si="120"/>
        <v>1.0539561223333333E-3</v>
      </c>
      <c r="F2595" s="18">
        <f t="shared" si="121"/>
        <v>4.5195154917498739</v>
      </c>
      <c r="G2595" s="12">
        <f t="shared" si="122"/>
        <v>31.160810977744735</v>
      </c>
    </row>
    <row r="2596" spans="1:7" x14ac:dyDescent="0.25">
      <c r="A2596" s="24">
        <v>129.10741999999999</v>
      </c>
      <c r="B2596" s="23">
        <v>-127.84435000000001</v>
      </c>
      <c r="C2596" s="25">
        <v>4.7812362000000004</v>
      </c>
      <c r="D2596" s="26">
        <v>-6.3478407000000002E-3</v>
      </c>
      <c r="E2596" s="28">
        <f t="shared" si="120"/>
        <v>1.0545402223333335E-3</v>
      </c>
      <c r="F2596" s="18">
        <f t="shared" si="121"/>
        <v>4.5215689441934117</v>
      </c>
      <c r="G2596" s="12">
        <f t="shared" si="122"/>
        <v>31.174968965157689</v>
      </c>
    </row>
    <row r="2597" spans="1:7" x14ac:dyDescent="0.25">
      <c r="A2597" s="24">
        <v>129.15723</v>
      </c>
      <c r="B2597" s="23">
        <v>-127.86072</v>
      </c>
      <c r="C2597" s="25">
        <v>4.7811564999999998</v>
      </c>
      <c r="D2597" s="26">
        <v>-6.3495697E-3</v>
      </c>
      <c r="E2597" s="28">
        <f t="shared" si="120"/>
        <v>1.054828389E-3</v>
      </c>
      <c r="F2597" s="18">
        <f t="shared" si="121"/>
        <v>4.5221479145086141</v>
      </c>
      <c r="G2597" s="12">
        <f t="shared" si="122"/>
        <v>31.178960805563307</v>
      </c>
    </row>
    <row r="2598" spans="1:7" x14ac:dyDescent="0.25">
      <c r="A2598" s="24">
        <v>129.20703</v>
      </c>
      <c r="B2598" s="23">
        <v>-127.92744</v>
      </c>
      <c r="C2598" s="25">
        <v>4.7811459999999997</v>
      </c>
      <c r="D2598" s="26">
        <v>-6.3538136999999996E-3</v>
      </c>
      <c r="E2598" s="28">
        <f t="shared" si="120"/>
        <v>1.0555357223333334E-3</v>
      </c>
      <c r="F2598" s="18">
        <f t="shared" si="121"/>
        <v>4.5245076517981904</v>
      </c>
      <c r="G2598" s="12">
        <f t="shared" si="122"/>
        <v>31.19523054239059</v>
      </c>
    </row>
    <row r="2599" spans="1:7" x14ac:dyDescent="0.25">
      <c r="A2599" s="24">
        <v>129.25684000000001</v>
      </c>
      <c r="B2599" s="23">
        <v>-127.98732</v>
      </c>
      <c r="C2599" s="25">
        <v>4.7810955000000002</v>
      </c>
      <c r="D2599" s="26">
        <v>-6.3569602000000001E-3</v>
      </c>
      <c r="E2599" s="28">
        <f t="shared" si="120"/>
        <v>1.056060139E-3</v>
      </c>
      <c r="F2599" s="18">
        <f t="shared" si="121"/>
        <v>4.5266254735742661</v>
      </c>
      <c r="G2599" s="12">
        <f t="shared" si="122"/>
        <v>31.209832338571914</v>
      </c>
    </row>
    <row r="2600" spans="1:7" x14ac:dyDescent="0.25">
      <c r="A2600" s="24">
        <v>129.30663999999999</v>
      </c>
      <c r="B2600" s="23">
        <v>-128.02249</v>
      </c>
      <c r="C2600" s="25">
        <v>4.7809385999999998</v>
      </c>
      <c r="D2600" s="26">
        <v>-6.3589807E-3</v>
      </c>
      <c r="E2600" s="28">
        <f t="shared" si="120"/>
        <v>1.0563968889999999E-3</v>
      </c>
      <c r="F2600" s="18">
        <f t="shared" si="121"/>
        <v>4.5278693578739428</v>
      </c>
      <c r="G2600" s="12">
        <f t="shared" si="122"/>
        <v>31.218408577244212</v>
      </c>
    </row>
    <row r="2601" spans="1:7" x14ac:dyDescent="0.25">
      <c r="A2601" s="24">
        <v>129.35645</v>
      </c>
      <c r="B2601" s="23">
        <v>-128.06917000000001</v>
      </c>
      <c r="C2601" s="25">
        <v>4.7809615000000001</v>
      </c>
      <c r="D2601" s="26">
        <v>-6.3637555999999998E-3</v>
      </c>
      <c r="E2601" s="28">
        <f t="shared" si="120"/>
        <v>1.0571927056666666E-3</v>
      </c>
      <c r="F2601" s="18">
        <f t="shared" si="121"/>
        <v>4.5295203251502825</v>
      </c>
      <c r="G2601" s="12">
        <f t="shared" si="122"/>
        <v>31.229791540599994</v>
      </c>
    </row>
    <row r="2602" spans="1:7" x14ac:dyDescent="0.25">
      <c r="A2602" s="24">
        <v>129.40625</v>
      </c>
      <c r="B2602" s="23">
        <v>-128.11628999999999</v>
      </c>
      <c r="C2602" s="25">
        <v>4.7809872999999996</v>
      </c>
      <c r="D2602" s="26">
        <v>-6.3650900999999999E-3</v>
      </c>
      <c r="E2602" s="28">
        <f t="shared" si="120"/>
        <v>1.0574151223333333E-3</v>
      </c>
      <c r="F2602" s="18">
        <f t="shared" si="121"/>
        <v>4.5311868542432796</v>
      </c>
      <c r="G2602" s="12">
        <f t="shared" si="122"/>
        <v>31.241281798383284</v>
      </c>
    </row>
    <row r="2603" spans="1:7" x14ac:dyDescent="0.25">
      <c r="A2603" s="24">
        <v>129.45605</v>
      </c>
      <c r="B2603" s="23">
        <v>-128.16306</v>
      </c>
      <c r="C2603" s="25">
        <v>4.7809800999999998</v>
      </c>
      <c r="D2603" s="26">
        <v>-6.3683209000000001E-3</v>
      </c>
      <c r="E2603" s="28">
        <f t="shared" si="120"/>
        <v>1.057953589E-3</v>
      </c>
      <c r="F2603" s="18">
        <f t="shared" si="121"/>
        <v>4.5328410046184819</v>
      </c>
      <c r="G2603" s="12">
        <f t="shared" si="122"/>
        <v>31.252686708326515</v>
      </c>
    </row>
    <row r="2604" spans="1:7" x14ac:dyDescent="0.25">
      <c r="A2604" s="24">
        <v>129.50586000000001</v>
      </c>
      <c r="B2604" s="23">
        <v>-128.22112000000001</v>
      </c>
      <c r="C2604" s="25">
        <v>4.7809453</v>
      </c>
      <c r="D2604" s="26">
        <v>-6.3709854000000002E-3</v>
      </c>
      <c r="E2604" s="28">
        <f t="shared" si="120"/>
        <v>1.0583976723333333E-3</v>
      </c>
      <c r="F2604" s="18">
        <f t="shared" si="121"/>
        <v>4.5348944570620189</v>
      </c>
      <c r="G2604" s="12">
        <f t="shared" si="122"/>
        <v>31.266844695739469</v>
      </c>
    </row>
    <row r="2605" spans="1:7" x14ac:dyDescent="0.25">
      <c r="A2605" s="24">
        <v>129.55565999999999</v>
      </c>
      <c r="B2605" s="23">
        <v>-128.26553000000001</v>
      </c>
      <c r="C2605" s="25">
        <v>4.7808546999999999</v>
      </c>
      <c r="D2605" s="26">
        <v>-6.3731791000000001E-3</v>
      </c>
      <c r="E2605" s="28">
        <f t="shared" si="120"/>
        <v>1.058763289E-3</v>
      </c>
      <c r="F2605" s="18">
        <f t="shared" si="121"/>
        <v>4.5364651395115105</v>
      </c>
      <c r="G2605" s="12">
        <f t="shared" si="122"/>
        <v>31.277674117389648</v>
      </c>
    </row>
    <row r="2606" spans="1:7" x14ac:dyDescent="0.25">
      <c r="A2606" s="24">
        <v>129.60547</v>
      </c>
      <c r="B2606" s="23">
        <v>-128.32941</v>
      </c>
      <c r="C2606" s="25">
        <v>4.7809105000000001</v>
      </c>
      <c r="D2606" s="26">
        <v>-6.3764332E-3</v>
      </c>
      <c r="E2606" s="28">
        <f t="shared" si="120"/>
        <v>1.059305639E-3</v>
      </c>
      <c r="F2606" s="18">
        <f t="shared" si="121"/>
        <v>4.5387244323481122</v>
      </c>
      <c r="G2606" s="12">
        <f t="shared" si="122"/>
        <v>31.293251317457489</v>
      </c>
    </row>
    <row r="2607" spans="1:7" x14ac:dyDescent="0.25">
      <c r="A2607" s="24">
        <v>129.65527</v>
      </c>
      <c r="B2607" s="23">
        <v>-128.37836999999999</v>
      </c>
      <c r="C2607" s="25">
        <v>4.7809233999999998</v>
      </c>
      <c r="D2607" s="26">
        <v>-6.3804090000000001E-3</v>
      </c>
      <c r="E2607" s="28">
        <f t="shared" si="120"/>
        <v>1.0599682723333333E-3</v>
      </c>
      <c r="F2607" s="18">
        <f t="shared" si="121"/>
        <v>4.5404560381289514</v>
      </c>
      <c r="G2607" s="12">
        <f t="shared" si="122"/>
        <v>31.305190261028592</v>
      </c>
    </row>
    <row r="2608" spans="1:7" x14ac:dyDescent="0.25">
      <c r="A2608" s="24">
        <v>129.70508000000001</v>
      </c>
      <c r="B2608" s="23">
        <v>-128.40709000000001</v>
      </c>
      <c r="C2608" s="25">
        <v>4.7808709</v>
      </c>
      <c r="D2608" s="26">
        <v>-6.3814757999999996E-3</v>
      </c>
      <c r="E2608" s="28">
        <f t="shared" si="120"/>
        <v>1.0601460723333332E-3</v>
      </c>
      <c r="F2608" s="18">
        <f t="shared" si="121"/>
        <v>4.5414718003435297</v>
      </c>
      <c r="G2608" s="12">
        <f t="shared" si="122"/>
        <v>31.312193660933868</v>
      </c>
    </row>
    <row r="2609" spans="1:7" x14ac:dyDescent="0.25">
      <c r="A2609" s="24">
        <v>129.75488000000001</v>
      </c>
      <c r="B2609" s="23">
        <v>-128.46213</v>
      </c>
      <c r="C2609" s="25">
        <v>4.7807697999999998</v>
      </c>
      <c r="D2609" s="26">
        <v>-6.3835856999999996E-3</v>
      </c>
      <c r="E2609" s="28">
        <f t="shared" si="120"/>
        <v>1.0604977223333332E-3</v>
      </c>
      <c r="F2609" s="18">
        <f t="shared" si="121"/>
        <v>4.5434184421363693</v>
      </c>
      <c r="G2609" s="12">
        <f t="shared" si="122"/>
        <v>31.325615218412487</v>
      </c>
    </row>
    <row r="2610" spans="1:7" x14ac:dyDescent="0.25">
      <c r="A2610" s="24">
        <v>129.80468999999999</v>
      </c>
      <c r="B2610" s="23">
        <v>-128.50800000000001</v>
      </c>
      <c r="C2610" s="25">
        <v>4.7807250000000003</v>
      </c>
      <c r="D2610" s="26">
        <v>-6.3896411999999998E-3</v>
      </c>
      <c r="E2610" s="28">
        <f t="shared" si="120"/>
        <v>1.0615069723333332E-3</v>
      </c>
      <c r="F2610" s="18">
        <f t="shared" si="121"/>
        <v>4.5450407615229533</v>
      </c>
      <c r="G2610" s="12">
        <f t="shared" si="122"/>
        <v>31.336800662481252</v>
      </c>
    </row>
    <row r="2611" spans="1:7" x14ac:dyDescent="0.25">
      <c r="A2611" s="24">
        <v>129.85449</v>
      </c>
      <c r="B2611" s="23">
        <v>-128.58131</v>
      </c>
      <c r="C2611" s="25">
        <v>4.7806934999999999</v>
      </c>
      <c r="D2611" s="26">
        <v>-6.3905534000000003E-3</v>
      </c>
      <c r="E2611" s="28">
        <f t="shared" si="120"/>
        <v>1.0616590056666667E-3</v>
      </c>
      <c r="F2611" s="18">
        <f t="shared" si="121"/>
        <v>4.5476335723847452</v>
      </c>
      <c r="G2611" s="12">
        <f t="shared" si="122"/>
        <v>31.354677377211583</v>
      </c>
    </row>
    <row r="2612" spans="1:7" x14ac:dyDescent="0.25">
      <c r="A2612" s="24">
        <v>129.90430000000001</v>
      </c>
      <c r="B2612" s="23">
        <v>-128.62006</v>
      </c>
      <c r="C2612" s="25">
        <v>4.7806730000000002</v>
      </c>
      <c r="D2612" s="26">
        <v>-6.3910963999999999E-3</v>
      </c>
      <c r="E2612" s="28">
        <f t="shared" si="120"/>
        <v>1.0617495056666666E-3</v>
      </c>
      <c r="F2612" s="18">
        <f t="shared" si="121"/>
        <v>4.5490040732835917</v>
      </c>
      <c r="G2612" s="12">
        <f t="shared" si="122"/>
        <v>31.364126602362322</v>
      </c>
    </row>
    <row r="2613" spans="1:7" x14ac:dyDescent="0.25">
      <c r="A2613" s="24">
        <v>129.95410000000001</v>
      </c>
      <c r="B2613" s="23">
        <v>-128.65369999999999</v>
      </c>
      <c r="C2613" s="25">
        <v>4.7806243999999998</v>
      </c>
      <c r="D2613" s="26">
        <v>-6.3953279E-3</v>
      </c>
      <c r="E2613" s="28">
        <f t="shared" si="120"/>
        <v>1.0624547556666666E-3</v>
      </c>
      <c r="F2613" s="18">
        <f t="shared" si="121"/>
        <v>4.5501938449026165</v>
      </c>
      <c r="G2613" s="12">
        <f t="shared" si="122"/>
        <v>31.372329749048024</v>
      </c>
    </row>
    <row r="2614" spans="1:7" x14ac:dyDescent="0.25">
      <c r="A2614" s="24">
        <v>130.00390999999999</v>
      </c>
      <c r="B2614" s="23">
        <v>-128.70723000000001</v>
      </c>
      <c r="C2614" s="25">
        <v>4.7806601999999998</v>
      </c>
      <c r="D2614" s="26">
        <v>-6.3986001000000004E-3</v>
      </c>
      <c r="E2614" s="28">
        <f t="shared" si="120"/>
        <v>1.0630001223333335E-3</v>
      </c>
      <c r="F2614" s="18">
        <f t="shared" si="121"/>
        <v>4.5520870813701082</v>
      </c>
      <c r="G2614" s="12">
        <f t="shared" si="122"/>
        <v>31.385383091559483</v>
      </c>
    </row>
    <row r="2615" spans="1:7" x14ac:dyDescent="0.25">
      <c r="A2615" s="24">
        <v>130.05371</v>
      </c>
      <c r="B2615" s="23">
        <v>-128.76292000000001</v>
      </c>
      <c r="C2615" s="25">
        <v>4.7806039</v>
      </c>
      <c r="D2615" s="26">
        <v>-6.4011509999999999E-3</v>
      </c>
      <c r="E2615" s="28">
        <f t="shared" si="120"/>
        <v>1.0634252723333334E-3</v>
      </c>
      <c r="F2615" s="18">
        <f t="shared" si="121"/>
        <v>4.5540567122102829</v>
      </c>
      <c r="G2615" s="12">
        <f t="shared" si="122"/>
        <v>31.398963152169671</v>
      </c>
    </row>
    <row r="2616" spans="1:7" x14ac:dyDescent="0.25">
      <c r="A2616" s="24">
        <v>130.10352</v>
      </c>
      <c r="B2616" s="23">
        <v>-128.81683000000001</v>
      </c>
      <c r="C2616" s="25">
        <v>4.7806430000000004</v>
      </c>
      <c r="D2616" s="26">
        <v>-6.4060389999999997E-3</v>
      </c>
      <c r="E2616" s="28">
        <f t="shared" si="120"/>
        <v>1.064239939E-3</v>
      </c>
      <c r="F2616" s="18">
        <f t="shared" si="121"/>
        <v>4.5559633884285242</v>
      </c>
      <c r="G2616" s="12">
        <f t="shared" si="122"/>
        <v>31.412109158050349</v>
      </c>
    </row>
    <row r="2617" spans="1:7" x14ac:dyDescent="0.25">
      <c r="A2617" s="24">
        <v>130.15332000000001</v>
      </c>
      <c r="B2617" s="23">
        <v>-128.87402</v>
      </c>
      <c r="C2617" s="25">
        <v>4.7805529</v>
      </c>
      <c r="D2617" s="26">
        <v>-6.4078206E-3</v>
      </c>
      <c r="E2617" s="28">
        <f t="shared" si="120"/>
        <v>1.0645368723333334E-3</v>
      </c>
      <c r="F2617" s="18">
        <f t="shared" si="121"/>
        <v>4.557986070916396</v>
      </c>
      <c r="G2617" s="12">
        <f t="shared" si="122"/>
        <v>31.426054995117983</v>
      </c>
    </row>
    <row r="2618" spans="1:7" x14ac:dyDescent="0.25">
      <c r="A2618" s="24">
        <v>130.20312999999999</v>
      </c>
      <c r="B2618" s="23">
        <v>-128.90341000000001</v>
      </c>
      <c r="C2618" s="25">
        <v>4.7805194999999996</v>
      </c>
      <c r="D2618" s="26">
        <v>-6.4091267999999996E-3</v>
      </c>
      <c r="E2618" s="28">
        <f t="shared" si="120"/>
        <v>1.0647545723333333E-3</v>
      </c>
      <c r="F2618" s="18">
        <f t="shared" si="121"/>
        <v>4.5590255295336117</v>
      </c>
      <c r="G2618" s="12">
        <f t="shared" si="122"/>
        <v>31.433221775174246</v>
      </c>
    </row>
    <row r="2619" spans="1:7" x14ac:dyDescent="0.25">
      <c r="A2619" s="24">
        <v>130.25292999999999</v>
      </c>
      <c r="B2619" s="23">
        <v>-128.97327000000001</v>
      </c>
      <c r="C2619" s="25">
        <v>4.7804855999999996</v>
      </c>
      <c r="D2619" s="26">
        <v>-6.4122737000000003E-3</v>
      </c>
      <c r="E2619" s="28">
        <f t="shared" si="120"/>
        <v>1.0652790556666667E-3</v>
      </c>
      <c r="F2619" s="18">
        <f t="shared" si="121"/>
        <v>4.5614963216057012</v>
      </c>
      <c r="G2619" s="12">
        <f t="shared" si="122"/>
        <v>31.450257204052456</v>
      </c>
    </row>
    <row r="2620" spans="1:7" x14ac:dyDescent="0.25">
      <c r="A2620" s="24">
        <v>130.30273</v>
      </c>
      <c r="B2620" s="23">
        <v>-128.98705000000001</v>
      </c>
      <c r="C2620" s="25">
        <v>4.7803373000000002</v>
      </c>
      <c r="D2620" s="26">
        <v>-6.4145746000000003E-3</v>
      </c>
      <c r="E2620" s="28">
        <f t="shared" si="120"/>
        <v>1.065662539E-3</v>
      </c>
      <c r="F2620" s="18">
        <f t="shared" si="121"/>
        <v>4.5619836894092138</v>
      </c>
      <c r="G2620" s="12">
        <f t="shared" si="122"/>
        <v>31.453617470441547</v>
      </c>
    </row>
    <row r="2621" spans="1:7" x14ac:dyDescent="0.25">
      <c r="A2621" s="24">
        <v>130.35254</v>
      </c>
      <c r="B2621" s="23">
        <v>-129.05392000000001</v>
      </c>
      <c r="C2621" s="25">
        <v>4.7804283999999999</v>
      </c>
      <c r="D2621" s="26">
        <v>-6.4174532999999997E-3</v>
      </c>
      <c r="E2621" s="28">
        <f t="shared" si="120"/>
        <v>1.0661423223333334E-3</v>
      </c>
      <c r="F2621" s="18">
        <f t="shared" si="121"/>
        <v>4.5643487318635589</v>
      </c>
      <c r="G2621" s="12">
        <f t="shared" si="122"/>
        <v>31.469923784914574</v>
      </c>
    </row>
    <row r="2622" spans="1:7" x14ac:dyDescent="0.25">
      <c r="A2622" s="24">
        <v>130.40234000000001</v>
      </c>
      <c r="B2622" s="23">
        <v>-129.0976</v>
      </c>
      <c r="C2622" s="25">
        <v>4.7803434999999999</v>
      </c>
      <c r="D2622" s="26">
        <v>-6.4181326999999998E-3</v>
      </c>
      <c r="E2622" s="28">
        <f t="shared" si="120"/>
        <v>1.0662555556666667E-3</v>
      </c>
      <c r="F2622" s="18">
        <f t="shared" si="121"/>
        <v>4.5658935958445044</v>
      </c>
      <c r="G2622" s="12">
        <f t="shared" si="122"/>
        <v>31.48057519535546</v>
      </c>
    </row>
    <row r="2623" spans="1:7" x14ac:dyDescent="0.25">
      <c r="A2623" s="24">
        <v>130.45214999999999</v>
      </c>
      <c r="B2623" s="23">
        <v>-129.15040999999999</v>
      </c>
      <c r="C2623" s="25">
        <v>4.7803082000000003</v>
      </c>
      <c r="D2623" s="26">
        <v>-6.4234495999999997E-3</v>
      </c>
      <c r="E2623" s="28">
        <f t="shared" si="120"/>
        <v>1.0671417056666666E-3</v>
      </c>
      <c r="F2623" s="18">
        <f t="shared" si="121"/>
        <v>4.5677613675210997</v>
      </c>
      <c r="G2623" s="12">
        <f t="shared" si="122"/>
        <v>31.493452965167339</v>
      </c>
    </row>
    <row r="2624" spans="1:7" x14ac:dyDescent="0.25">
      <c r="A2624" s="24">
        <v>130.50194999999999</v>
      </c>
      <c r="B2624" s="23">
        <v>-129.21628000000001</v>
      </c>
      <c r="C2624" s="25">
        <v>4.7803354000000002</v>
      </c>
      <c r="D2624" s="26">
        <v>-6.4269955999999998E-3</v>
      </c>
      <c r="E2624" s="28">
        <f t="shared" si="120"/>
        <v>1.0677327056666666E-3</v>
      </c>
      <c r="F2624" s="18">
        <f t="shared" si="121"/>
        <v>4.5700910422103149</v>
      </c>
      <c r="G2624" s="12">
        <f t="shared" si="122"/>
        <v>31.509515428668738</v>
      </c>
    </row>
    <row r="2625" spans="1:7" x14ac:dyDescent="0.25">
      <c r="A2625" s="24">
        <v>130.55176</v>
      </c>
      <c r="B2625" s="23">
        <v>-129.26158000000001</v>
      </c>
      <c r="C2625" s="25">
        <v>4.7803196999999997</v>
      </c>
      <c r="D2625" s="26">
        <v>-6.4297853999999996E-3</v>
      </c>
      <c r="E2625" s="28">
        <f t="shared" si="120"/>
        <v>1.0681976723333332E-3</v>
      </c>
      <c r="F2625" s="18">
        <f t="shared" si="121"/>
        <v>4.5716932019707732</v>
      </c>
      <c r="G2625" s="12">
        <f t="shared" si="122"/>
        <v>31.520561877683669</v>
      </c>
    </row>
    <row r="2626" spans="1:7" x14ac:dyDescent="0.25">
      <c r="A2626" s="24">
        <v>130.60156000000001</v>
      </c>
      <c r="B2626" s="23">
        <v>-129.30801</v>
      </c>
      <c r="C2626" s="25">
        <v>4.7802962999999998</v>
      </c>
      <c r="D2626" s="26">
        <v>-6.433439E-3</v>
      </c>
      <c r="E2626" s="28">
        <f t="shared" si="120"/>
        <v>1.0688066056666666E-3</v>
      </c>
      <c r="F2626" s="18">
        <f t="shared" si="121"/>
        <v>4.5733353273058297</v>
      </c>
      <c r="G2626" s="12">
        <f t="shared" si="122"/>
        <v>31.531883878296536</v>
      </c>
    </row>
    <row r="2627" spans="1:7" x14ac:dyDescent="0.25">
      <c r="A2627" s="24">
        <v>130.65136999999999</v>
      </c>
      <c r="B2627" s="23">
        <v>-129.36448999999999</v>
      </c>
      <c r="C2627" s="25">
        <v>4.7801980999999998</v>
      </c>
      <c r="D2627" s="26">
        <v>-6.4354534E-3</v>
      </c>
      <c r="E2627" s="28">
        <f t="shared" si="120"/>
        <v>1.0691423390000001E-3</v>
      </c>
      <c r="F2627" s="18">
        <f t="shared" si="121"/>
        <v>4.5753328986804584</v>
      </c>
      <c r="G2627" s="12">
        <f t="shared" si="122"/>
        <v>31.545656581174306</v>
      </c>
    </row>
    <row r="2628" spans="1:7" x14ac:dyDescent="0.25">
      <c r="A2628" s="24">
        <v>130.70116999999999</v>
      </c>
      <c r="B2628" s="23">
        <v>-129.40718000000001</v>
      </c>
      <c r="C2628" s="25">
        <v>4.7802829999999998</v>
      </c>
      <c r="D2628" s="26">
        <v>-6.4367115999999997E-3</v>
      </c>
      <c r="E2628" s="28">
        <f t="shared" si="120"/>
        <v>1.069352039E-3</v>
      </c>
      <c r="F2628" s="18">
        <f t="shared" si="121"/>
        <v>4.5768427485739238</v>
      </c>
      <c r="G2628" s="12">
        <f t="shared" si="122"/>
        <v>31.556066579153285</v>
      </c>
    </row>
    <row r="2629" spans="1:7" x14ac:dyDescent="0.25">
      <c r="A2629" s="24">
        <v>130.75098</v>
      </c>
      <c r="B2629" s="23">
        <v>-129.45421999999999</v>
      </c>
      <c r="C2629" s="25">
        <v>4.7802113999999998</v>
      </c>
      <c r="D2629" s="26">
        <v>-6.4405141999999997E-3</v>
      </c>
      <c r="E2629" s="28">
        <f t="shared" ref="E2629:E2692" si="123" xml:space="preserve"> (delta_0 - D2629) / L</f>
        <v>1.0699858056666667E-3</v>
      </c>
      <c r="F2629" s="18">
        <f t="shared" ref="F2629:F2692" si="124" xml:space="preserve"> -B2629 / A_6x12_in2</f>
        <v>4.5785064482457107</v>
      </c>
      <c r="G2629" s="12">
        <f t="shared" ref="G2629:G2692" si="125" xml:space="preserve"> -B2629 * kip_to_N / A_6x12_mm2</f>
        <v>31.567537328858851</v>
      </c>
    </row>
    <row r="2630" spans="1:7" x14ac:dyDescent="0.25">
      <c r="A2630" s="24">
        <v>130.80078</v>
      </c>
      <c r="B2630" s="23">
        <v>-129.50217000000001</v>
      </c>
      <c r="C2630" s="25">
        <v>4.7801708999999999</v>
      </c>
      <c r="D2630" s="26">
        <v>-6.4417422000000004E-3</v>
      </c>
      <c r="E2630" s="28">
        <f t="shared" si="123"/>
        <v>1.0701904723333334E-3</v>
      </c>
      <c r="F2630" s="18">
        <f t="shared" si="124"/>
        <v>4.5802023325837684</v>
      </c>
      <c r="G2630" s="12">
        <f t="shared" si="125"/>
        <v>31.579229982948604</v>
      </c>
    </row>
    <row r="2631" spans="1:7" x14ac:dyDescent="0.25">
      <c r="A2631" s="24">
        <v>130.85059000000001</v>
      </c>
      <c r="B2631" s="23">
        <v>-129.5591</v>
      </c>
      <c r="C2631" s="25">
        <v>4.7801571000000003</v>
      </c>
      <c r="D2631" s="26">
        <v>-6.4457478000000002E-3</v>
      </c>
      <c r="E2631" s="28">
        <f t="shared" si="123"/>
        <v>1.0708580723333334E-3</v>
      </c>
      <c r="F2631" s="18">
        <f t="shared" si="124"/>
        <v>4.5822158194527063</v>
      </c>
      <c r="G2631" s="12">
        <f t="shared" si="125"/>
        <v>31.593112418763614</v>
      </c>
    </row>
    <row r="2632" spans="1:7" x14ac:dyDescent="0.25">
      <c r="A2632" s="24">
        <v>130.90038999999999</v>
      </c>
      <c r="B2632" s="23">
        <v>-129.61401000000001</v>
      </c>
      <c r="C2632" s="25">
        <v>4.7799654</v>
      </c>
      <c r="D2632" s="26">
        <v>-6.4484477000000002E-3</v>
      </c>
      <c r="E2632" s="28">
        <f t="shared" si="123"/>
        <v>1.0713080556666668E-3</v>
      </c>
      <c r="F2632" s="18">
        <f t="shared" si="124"/>
        <v>4.5841578634360785</v>
      </c>
      <c r="G2632" s="12">
        <f t="shared" si="125"/>
        <v>31.606502275615927</v>
      </c>
    </row>
    <row r="2633" spans="1:7" x14ac:dyDescent="0.25">
      <c r="A2633" s="24">
        <v>130.9502</v>
      </c>
      <c r="B2633" s="23">
        <v>-129.65470999999999</v>
      </c>
      <c r="C2633" s="25">
        <v>4.7800716999999997</v>
      </c>
      <c r="D2633" s="26">
        <v>-6.4491983999999999E-3</v>
      </c>
      <c r="E2633" s="28">
        <f t="shared" si="123"/>
        <v>1.0714331723333333E-3</v>
      </c>
      <c r="F2633" s="18">
        <f t="shared" si="124"/>
        <v>4.585597331476932</v>
      </c>
      <c r="G2633" s="12">
        <f t="shared" si="125"/>
        <v>31.616427010161342</v>
      </c>
    </row>
    <row r="2634" spans="1:7" x14ac:dyDescent="0.25">
      <c r="A2634" s="24">
        <v>131</v>
      </c>
      <c r="B2634" s="23">
        <v>-129.70946000000001</v>
      </c>
      <c r="C2634" s="25">
        <v>4.7800355000000003</v>
      </c>
      <c r="D2634" s="26">
        <v>-6.4519583000000004E-3</v>
      </c>
      <c r="E2634" s="28">
        <f t="shared" si="123"/>
        <v>1.0718931556666668E-3</v>
      </c>
      <c r="F2634" s="18">
        <f t="shared" si="124"/>
        <v>4.5875337166178838</v>
      </c>
      <c r="G2634" s="12">
        <f t="shared" si="125"/>
        <v>31.629777850858197</v>
      </c>
    </row>
    <row r="2635" spans="1:7" x14ac:dyDescent="0.25">
      <c r="A2635" s="24">
        <v>131.0498</v>
      </c>
      <c r="B2635" s="23">
        <v>-129.76204999999999</v>
      </c>
      <c r="C2635" s="25">
        <v>4.7799997000000003</v>
      </c>
      <c r="D2635" s="26">
        <v>-6.4560770999999998E-3</v>
      </c>
      <c r="E2635" s="28">
        <f t="shared" si="123"/>
        <v>1.0725796223333332E-3</v>
      </c>
      <c r="F2635" s="18">
        <f t="shared" si="124"/>
        <v>4.5893937073861499</v>
      </c>
      <c r="G2635" s="12">
        <f t="shared" si="125"/>
        <v>31.642601973456316</v>
      </c>
    </row>
    <row r="2636" spans="1:7" x14ac:dyDescent="0.25">
      <c r="A2636" s="24">
        <v>131.09961000000001</v>
      </c>
      <c r="B2636" s="23">
        <v>-129.79343</v>
      </c>
      <c r="C2636" s="25">
        <v>4.7799329999999998</v>
      </c>
      <c r="D2636" s="26">
        <v>-6.4558382000000003E-3</v>
      </c>
      <c r="E2636" s="28">
        <f t="shared" si="123"/>
        <v>1.0725398056666668E-3</v>
      </c>
      <c r="F2636" s="18">
        <f t="shared" si="124"/>
        <v>4.5905035478559784</v>
      </c>
      <c r="G2636" s="12">
        <f t="shared" si="125"/>
        <v>31.650254016946128</v>
      </c>
    </row>
    <row r="2637" spans="1:7" x14ac:dyDescent="0.25">
      <c r="A2637" s="24">
        <v>131.14940999999999</v>
      </c>
      <c r="B2637" s="23">
        <v>-129.84415000000001</v>
      </c>
      <c r="C2637" s="25">
        <v>4.7799182</v>
      </c>
      <c r="D2637" s="26">
        <v>-6.4595876999999999E-3</v>
      </c>
      <c r="E2637" s="28">
        <f t="shared" si="123"/>
        <v>1.0731647223333333E-3</v>
      </c>
      <c r="F2637" s="18">
        <f t="shared" si="124"/>
        <v>4.5922974009034503</v>
      </c>
      <c r="G2637" s="12">
        <f t="shared" si="125"/>
        <v>31.662622138227306</v>
      </c>
    </row>
    <row r="2638" spans="1:7" x14ac:dyDescent="0.25">
      <c r="A2638" s="24">
        <v>131.19922</v>
      </c>
      <c r="B2638" s="23">
        <v>-129.90790999999999</v>
      </c>
      <c r="C2638" s="25">
        <v>4.7798591000000004</v>
      </c>
      <c r="D2638" s="26">
        <v>-6.4629613999999998E-3</v>
      </c>
      <c r="E2638" s="28">
        <f t="shared" si="123"/>
        <v>1.0737270056666666E-3</v>
      </c>
      <c r="F2638" s="18">
        <f t="shared" si="124"/>
        <v>4.5945524496082353</v>
      </c>
      <c r="G2638" s="12">
        <f t="shared" si="125"/>
        <v>31.678170076178553</v>
      </c>
    </row>
    <row r="2639" spans="1:7" x14ac:dyDescent="0.25">
      <c r="A2639" s="24">
        <v>131.24902</v>
      </c>
      <c r="B2639" s="23">
        <v>-129.94707</v>
      </c>
      <c r="C2639" s="25">
        <v>4.7799597</v>
      </c>
      <c r="D2639" s="26">
        <v>-6.4654532000000004E-3</v>
      </c>
      <c r="E2639" s="28">
        <f t="shared" si="123"/>
        <v>1.0741423056666668E-3</v>
      </c>
      <c r="F2639" s="18">
        <f t="shared" si="124"/>
        <v>4.5959374512907862</v>
      </c>
      <c r="G2639" s="12">
        <f t="shared" si="125"/>
        <v>31.687719280227665</v>
      </c>
    </row>
    <row r="2640" spans="1:7" x14ac:dyDescent="0.25">
      <c r="A2640" s="24">
        <v>131.29883000000001</v>
      </c>
      <c r="B2640" s="23">
        <v>-130.01050000000001</v>
      </c>
      <c r="C2640" s="25">
        <v>4.7798408999999999</v>
      </c>
      <c r="D2640" s="26">
        <v>-6.4667403E-3</v>
      </c>
      <c r="E2640" s="28">
        <f t="shared" si="123"/>
        <v>1.0743568223333334E-3</v>
      </c>
      <c r="F2640" s="18">
        <f t="shared" si="124"/>
        <v>4.5981808286330805</v>
      </c>
      <c r="G2640" s="12">
        <f t="shared" si="125"/>
        <v>31.703186747358281</v>
      </c>
    </row>
    <row r="2641" spans="1:7" x14ac:dyDescent="0.25">
      <c r="A2641" s="24">
        <v>131.34863000000001</v>
      </c>
      <c r="B2641" s="23">
        <v>-130.05994999999999</v>
      </c>
      <c r="C2641" s="25">
        <v>4.7798147000000002</v>
      </c>
      <c r="D2641" s="26">
        <v>-6.4704953999999999E-3</v>
      </c>
      <c r="E2641" s="28">
        <f t="shared" si="123"/>
        <v>1.0749826723333333E-3</v>
      </c>
      <c r="F2641" s="18">
        <f t="shared" si="124"/>
        <v>4.5999297646188335</v>
      </c>
      <c r="G2641" s="12">
        <f t="shared" si="125"/>
        <v>31.71524517790548</v>
      </c>
    </row>
    <row r="2642" spans="1:7" x14ac:dyDescent="0.25">
      <c r="A2642" s="24">
        <v>131.39843999999999</v>
      </c>
      <c r="B2642" s="23">
        <v>-130.10251</v>
      </c>
      <c r="C2642" s="25">
        <v>4.7798467000000002</v>
      </c>
      <c r="D2642" s="26">
        <v>-6.4732549000000002E-3</v>
      </c>
      <c r="E2642" s="28">
        <f t="shared" si="123"/>
        <v>1.0754425890000001E-3</v>
      </c>
      <c r="F2642" s="18">
        <f t="shared" si="124"/>
        <v>4.6014350167028324</v>
      </c>
      <c r="G2642" s="12">
        <f t="shared" si="125"/>
        <v>31.725623475258139</v>
      </c>
    </row>
    <row r="2643" spans="1:7" x14ac:dyDescent="0.25">
      <c r="A2643" s="24">
        <v>131.44824</v>
      </c>
      <c r="B2643" s="23">
        <v>-130.16603000000001</v>
      </c>
      <c r="C2643" s="25">
        <v>4.7796678999999997</v>
      </c>
      <c r="D2643" s="26">
        <v>-6.4744116000000004E-3</v>
      </c>
      <c r="E2643" s="28">
        <f t="shared" si="123"/>
        <v>1.0756353723333334E-3</v>
      </c>
      <c r="F2643" s="18">
        <f t="shared" si="124"/>
        <v>4.6036815771439876</v>
      </c>
      <c r="G2643" s="12">
        <f t="shared" si="125"/>
        <v>31.741112888976204</v>
      </c>
    </row>
    <row r="2644" spans="1:7" x14ac:dyDescent="0.25">
      <c r="A2644" s="24">
        <v>131.49805000000001</v>
      </c>
      <c r="B2644" s="23">
        <v>-130.19717</v>
      </c>
      <c r="C2644" s="25">
        <v>4.7797852000000001</v>
      </c>
      <c r="D2644" s="26">
        <v>-6.4743515000000003E-3</v>
      </c>
      <c r="E2644" s="28">
        <f t="shared" si="123"/>
        <v>1.0756253556666667E-3</v>
      </c>
      <c r="F2644" s="18">
        <f t="shared" si="124"/>
        <v>4.6047829293501827</v>
      </c>
      <c r="G2644" s="12">
        <f t="shared" si="125"/>
        <v>31.74870640823282</v>
      </c>
    </row>
    <row r="2645" spans="1:7" x14ac:dyDescent="0.25">
      <c r="A2645" s="24">
        <v>131.54785000000001</v>
      </c>
      <c r="B2645" s="23">
        <v>-130.24065999999999</v>
      </c>
      <c r="C2645" s="25">
        <v>4.7797146000000001</v>
      </c>
      <c r="D2645" s="26">
        <v>-6.4798114000000004E-3</v>
      </c>
      <c r="E2645" s="28">
        <f t="shared" si="123"/>
        <v>1.0765353390000002E-3</v>
      </c>
      <c r="F2645" s="18">
        <f t="shared" si="124"/>
        <v>4.6063210734557529</v>
      </c>
      <c r="G2645" s="12">
        <f t="shared" si="125"/>
        <v>31.759311486989095</v>
      </c>
    </row>
    <row r="2646" spans="1:7" x14ac:dyDescent="0.25">
      <c r="A2646" s="24">
        <v>131.59765999999999</v>
      </c>
      <c r="B2646" s="23">
        <v>-130.28238999999999</v>
      </c>
      <c r="C2646" s="25">
        <v>4.7796497000000002</v>
      </c>
      <c r="D2646" s="26">
        <v>-6.4843710999999997E-3</v>
      </c>
      <c r="E2646" s="28">
        <f t="shared" si="123"/>
        <v>1.077295289E-3</v>
      </c>
      <c r="F2646" s="18">
        <f t="shared" si="124"/>
        <v>4.6077969702946922</v>
      </c>
      <c r="G2646" s="12">
        <f t="shared" si="125"/>
        <v>31.769487388035298</v>
      </c>
    </row>
    <row r="2647" spans="1:7" x14ac:dyDescent="0.25">
      <c r="A2647" s="24">
        <v>131.64746</v>
      </c>
      <c r="B2647" s="23">
        <v>-130.35095000000001</v>
      </c>
      <c r="C2647" s="25">
        <v>4.7795924999999997</v>
      </c>
      <c r="D2647" s="26">
        <v>-6.4854142000000002E-3</v>
      </c>
      <c r="E2647" s="28">
        <f t="shared" si="123"/>
        <v>1.077469139E-3</v>
      </c>
      <c r="F2647" s="18">
        <f t="shared" si="124"/>
        <v>4.6102217842721105</v>
      </c>
      <c r="G2647" s="12">
        <f t="shared" si="125"/>
        <v>31.78620581065039</v>
      </c>
    </row>
    <row r="2648" spans="1:7" x14ac:dyDescent="0.25">
      <c r="A2648" s="24">
        <v>131.69727</v>
      </c>
      <c r="B2648" s="23">
        <v>-130.39337</v>
      </c>
      <c r="C2648" s="25">
        <v>4.7795991999999998</v>
      </c>
      <c r="D2648" s="26">
        <v>-6.4891217999999999E-3</v>
      </c>
      <c r="E2648" s="28">
        <f t="shared" si="123"/>
        <v>1.0780870723333333E-3</v>
      </c>
      <c r="F2648" s="18">
        <f t="shared" si="124"/>
        <v>4.6117220848689895</v>
      </c>
      <c r="G2648" s="12">
        <f t="shared" si="125"/>
        <v>31.796549968867016</v>
      </c>
    </row>
    <row r="2649" spans="1:7" x14ac:dyDescent="0.25">
      <c r="A2649" s="24">
        <v>131.74707000000001</v>
      </c>
      <c r="B2649" s="23">
        <v>-130.453</v>
      </c>
      <c r="C2649" s="25">
        <v>4.7795911000000002</v>
      </c>
      <c r="D2649" s="26">
        <v>-6.4896820000000001E-3</v>
      </c>
      <c r="E2649" s="28">
        <f t="shared" si="123"/>
        <v>1.078180439E-3</v>
      </c>
      <c r="F2649" s="18">
        <f t="shared" si="124"/>
        <v>4.613831064703783</v>
      </c>
      <c r="G2649" s="12">
        <f t="shared" si="125"/>
        <v>31.811090802305429</v>
      </c>
    </row>
    <row r="2650" spans="1:7" x14ac:dyDescent="0.25">
      <c r="A2650" s="24">
        <v>131.79687999999999</v>
      </c>
      <c r="B2650" s="23">
        <v>-130.50731999999999</v>
      </c>
      <c r="C2650" s="25">
        <v>4.7795839000000004</v>
      </c>
      <c r="D2650" s="26">
        <v>-6.4935981999999998E-3</v>
      </c>
      <c r="E2650" s="28">
        <f t="shared" si="123"/>
        <v>1.0788331390000001E-3</v>
      </c>
      <c r="F2650" s="18">
        <f t="shared" si="124"/>
        <v>4.6157522417057271</v>
      </c>
      <c r="G2650" s="12">
        <f t="shared" si="125"/>
        <v>31.824336787084473</v>
      </c>
    </row>
    <row r="2651" spans="1:7" x14ac:dyDescent="0.25">
      <c r="A2651" s="24">
        <v>131.84667999999999</v>
      </c>
      <c r="B2651" s="23">
        <v>-130.55573000000001</v>
      </c>
      <c r="C2651" s="25">
        <v>4.7795515000000002</v>
      </c>
      <c r="D2651" s="26">
        <v>-6.4969295999999996E-3</v>
      </c>
      <c r="E2651" s="28">
        <f t="shared" si="123"/>
        <v>1.0793883723333334E-3</v>
      </c>
      <c r="F2651" s="18">
        <f t="shared" si="124"/>
        <v>4.6174643952157455</v>
      </c>
      <c r="G2651" s="12">
        <f t="shared" si="125"/>
        <v>31.836141612621184</v>
      </c>
    </row>
    <row r="2652" spans="1:7" x14ac:dyDescent="0.25">
      <c r="A2652" s="24">
        <v>131.89648</v>
      </c>
      <c r="B2652" s="23">
        <v>-130.60616999999999</v>
      </c>
      <c r="C2652" s="25">
        <v>4.7794628000000001</v>
      </c>
      <c r="D2652" s="26">
        <v>-6.4995050999999996E-3</v>
      </c>
      <c r="E2652" s="28">
        <f t="shared" si="123"/>
        <v>1.0798176223333334E-3</v>
      </c>
      <c r="F2652" s="18">
        <f t="shared" si="124"/>
        <v>4.6192483452889794</v>
      </c>
      <c r="G2652" s="12">
        <f t="shared" si="125"/>
        <v>31.848441455630297</v>
      </c>
    </row>
    <row r="2653" spans="1:7" x14ac:dyDescent="0.25">
      <c r="A2653" s="24">
        <v>131.94629</v>
      </c>
      <c r="B2653" s="23">
        <v>-130.64046999999999</v>
      </c>
      <c r="C2653" s="25">
        <v>4.7794622999999996</v>
      </c>
      <c r="D2653" s="26">
        <v>-6.5010726000000003E-3</v>
      </c>
      <c r="E2653" s="28">
        <f t="shared" si="123"/>
        <v>1.0800788723333333E-3</v>
      </c>
      <c r="F2653" s="18">
        <f t="shared" si="124"/>
        <v>4.6204614596329909</v>
      </c>
      <c r="G2653" s="12">
        <f t="shared" si="125"/>
        <v>31.856805543957272</v>
      </c>
    </row>
    <row r="2654" spans="1:7" x14ac:dyDescent="0.25">
      <c r="A2654" s="24">
        <v>131.99609000000001</v>
      </c>
      <c r="B2654" s="23">
        <v>-130.70346000000001</v>
      </c>
      <c r="C2654" s="25">
        <v>4.7793779000000001</v>
      </c>
      <c r="D2654" s="26">
        <v>-6.5041836000000004E-3</v>
      </c>
      <c r="E2654" s="28">
        <f t="shared" si="123"/>
        <v>1.0805973723333334E-3</v>
      </c>
      <c r="F2654" s="18">
        <f t="shared" si="124"/>
        <v>4.6226892751586268</v>
      </c>
      <c r="G2654" s="12">
        <f t="shared" si="125"/>
        <v>31.872165716660376</v>
      </c>
    </row>
    <row r="2655" spans="1:7" x14ac:dyDescent="0.25">
      <c r="A2655" s="24">
        <v>132.04589999999999</v>
      </c>
      <c r="B2655" s="23">
        <v>-130.73661999999999</v>
      </c>
      <c r="C2655" s="25">
        <v>4.7794784999999997</v>
      </c>
      <c r="D2655" s="26">
        <v>-6.5069376000000002E-3</v>
      </c>
      <c r="E2655" s="28">
        <f t="shared" si="123"/>
        <v>1.0810563723333334E-3</v>
      </c>
      <c r="F2655" s="18">
        <f t="shared" si="124"/>
        <v>4.6238620702503876</v>
      </c>
      <c r="G2655" s="12">
        <f t="shared" si="125"/>
        <v>31.880251814879689</v>
      </c>
    </row>
    <row r="2656" spans="1:7" x14ac:dyDescent="0.25">
      <c r="A2656" s="24">
        <v>132.09569999999999</v>
      </c>
      <c r="B2656" s="23">
        <v>-130.78892999999999</v>
      </c>
      <c r="C2656" s="25">
        <v>4.7793846000000002</v>
      </c>
      <c r="D2656" s="26">
        <v>-6.5099950999999998E-3</v>
      </c>
      <c r="E2656" s="28">
        <f t="shared" si="123"/>
        <v>1.0815659556666667E-3</v>
      </c>
      <c r="F2656" s="18">
        <f t="shared" si="124"/>
        <v>4.6257121580444185</v>
      </c>
      <c r="G2656" s="12">
        <f t="shared" si="125"/>
        <v>31.893007659205754</v>
      </c>
    </row>
    <row r="2657" spans="1:7" x14ac:dyDescent="0.25">
      <c r="A2657" s="24">
        <v>132.14551</v>
      </c>
      <c r="B2657" s="23">
        <v>-130.84572</v>
      </c>
      <c r="C2657" s="25">
        <v>4.7793087999999999</v>
      </c>
      <c r="D2657" s="26">
        <v>-6.5131071000000002E-3</v>
      </c>
      <c r="E2657" s="28">
        <f t="shared" si="123"/>
        <v>1.0820846223333334E-3</v>
      </c>
      <c r="F2657" s="18">
        <f t="shared" si="124"/>
        <v>4.6277206934262383</v>
      </c>
      <c r="G2657" s="12">
        <f t="shared" si="125"/>
        <v>31.906855955884737</v>
      </c>
    </row>
    <row r="2658" spans="1:7" x14ac:dyDescent="0.25">
      <c r="A2658" s="24">
        <v>132.19531000000001</v>
      </c>
      <c r="B2658" s="23">
        <v>-130.88936000000001</v>
      </c>
      <c r="C2658" s="25">
        <v>4.7793112000000004</v>
      </c>
      <c r="D2658" s="26">
        <v>-6.5164207E-3</v>
      </c>
      <c r="E2658" s="28">
        <f t="shared" si="123"/>
        <v>1.082636889E-3</v>
      </c>
      <c r="F2658" s="18">
        <f t="shared" si="124"/>
        <v>4.629264142696579</v>
      </c>
      <c r="G2658" s="12">
        <f t="shared" si="125"/>
        <v>31.917497612286756</v>
      </c>
    </row>
    <row r="2659" spans="1:7" x14ac:dyDescent="0.25">
      <c r="A2659" s="24">
        <v>132.24511999999999</v>
      </c>
      <c r="B2659" s="23">
        <v>-130.94846000000001</v>
      </c>
      <c r="C2659" s="25">
        <v>4.7793096999999998</v>
      </c>
      <c r="D2659" s="26">
        <v>-6.5163970000000002E-3</v>
      </c>
      <c r="E2659" s="28">
        <f t="shared" si="123"/>
        <v>1.082632939E-3</v>
      </c>
      <c r="F2659" s="18">
        <f t="shared" si="124"/>
        <v>4.6313543776158523</v>
      </c>
      <c r="G2659" s="12">
        <f t="shared" si="125"/>
        <v>31.931909204710209</v>
      </c>
    </row>
    <row r="2660" spans="1:7" x14ac:dyDescent="0.25">
      <c r="A2660" s="24">
        <v>132.29491999999999</v>
      </c>
      <c r="B2660" s="23">
        <v>-130.99878000000001</v>
      </c>
      <c r="C2660" s="25">
        <v>4.7792367999999996</v>
      </c>
      <c r="D2660" s="26">
        <v>-6.5213501999999996E-3</v>
      </c>
      <c r="E2660" s="28">
        <f t="shared" si="123"/>
        <v>1.0834584723333333E-3</v>
      </c>
      <c r="F2660" s="18">
        <f t="shared" si="124"/>
        <v>4.6331340835572714</v>
      </c>
      <c r="G2660" s="12">
        <f t="shared" si="125"/>
        <v>31.944179785602728</v>
      </c>
    </row>
    <row r="2661" spans="1:7" x14ac:dyDescent="0.25">
      <c r="A2661" s="24">
        <v>132.34473</v>
      </c>
      <c r="B2661" s="23">
        <v>-131.02826999999999</v>
      </c>
      <c r="C2661" s="25">
        <v>4.7792773000000004</v>
      </c>
      <c r="D2661" s="26">
        <v>-6.5244617999999999E-3</v>
      </c>
      <c r="E2661" s="28">
        <f t="shared" si="123"/>
        <v>1.0839770723333334E-3</v>
      </c>
      <c r="F2661" s="18">
        <f t="shared" si="124"/>
        <v>4.6341770789509988</v>
      </c>
      <c r="G2661" s="12">
        <f t="shared" si="125"/>
        <v>31.951370950756154</v>
      </c>
    </row>
    <row r="2662" spans="1:7" x14ac:dyDescent="0.25">
      <c r="A2662" s="24">
        <v>132.39453</v>
      </c>
      <c r="B2662" s="23">
        <v>-131.07927000000001</v>
      </c>
      <c r="C2662" s="25">
        <v>4.7791958000000001</v>
      </c>
      <c r="D2662" s="26">
        <v>-6.5251053000000003E-3</v>
      </c>
      <c r="E2662" s="28">
        <f t="shared" si="123"/>
        <v>1.0840843223333333E-3</v>
      </c>
      <c r="F2662" s="18">
        <f t="shared" si="124"/>
        <v>4.6359808349727079</v>
      </c>
      <c r="G2662" s="12">
        <f t="shared" si="125"/>
        <v>31.963807350309384</v>
      </c>
    </row>
    <row r="2663" spans="1:7" x14ac:dyDescent="0.25">
      <c r="A2663" s="24">
        <v>132.44434000000001</v>
      </c>
      <c r="B2663" s="23">
        <v>-131.1465</v>
      </c>
      <c r="C2663" s="25">
        <v>4.7791309000000002</v>
      </c>
      <c r="D2663" s="26">
        <v>-6.5295873000000004E-3</v>
      </c>
      <c r="E2663" s="28">
        <f t="shared" si="123"/>
        <v>1.0848313223333335E-3</v>
      </c>
      <c r="F2663" s="18">
        <f t="shared" si="124"/>
        <v>4.6383586098225003</v>
      </c>
      <c r="G2663" s="12">
        <f t="shared" si="125"/>
        <v>31.980201451132203</v>
      </c>
    </row>
    <row r="2664" spans="1:7" x14ac:dyDescent="0.25">
      <c r="A2664" s="24">
        <v>132.49413999999999</v>
      </c>
      <c r="B2664" s="23">
        <v>-131.19954999999999</v>
      </c>
      <c r="C2664" s="25">
        <v>4.7791686000000002</v>
      </c>
      <c r="D2664" s="26">
        <v>-6.5319417000000001E-3</v>
      </c>
      <c r="E2664" s="28">
        <f t="shared" si="123"/>
        <v>1.0852237223333333E-3</v>
      </c>
      <c r="F2664" s="18">
        <f t="shared" si="124"/>
        <v>4.640234869762728</v>
      </c>
      <c r="G2664" s="12">
        <f t="shared" si="125"/>
        <v>31.993137745177272</v>
      </c>
    </row>
    <row r="2665" spans="1:7" x14ac:dyDescent="0.25">
      <c r="A2665" s="24">
        <v>132.54395</v>
      </c>
      <c r="B2665" s="23">
        <v>-131.2561</v>
      </c>
      <c r="C2665" s="25">
        <v>4.7791361999999999</v>
      </c>
      <c r="D2665" s="26">
        <v>-6.5343314999999997E-3</v>
      </c>
      <c r="E2665" s="28">
        <f t="shared" si="123"/>
        <v>1.0856220223333334E-3</v>
      </c>
      <c r="F2665" s="18">
        <f t="shared" si="124"/>
        <v>4.6422349168809163</v>
      </c>
      <c r="G2665" s="12">
        <f t="shared" si="125"/>
        <v>32.006927517623069</v>
      </c>
    </row>
    <row r="2666" spans="1:7" x14ac:dyDescent="0.25">
      <c r="A2666" s="24">
        <v>132.59375</v>
      </c>
      <c r="B2666" s="23">
        <v>-131.29821999999999</v>
      </c>
      <c r="C2666" s="25">
        <v>4.7791758</v>
      </c>
      <c r="D2666" s="26">
        <v>-6.5366024999999996E-3</v>
      </c>
      <c r="E2666" s="28">
        <f t="shared" si="123"/>
        <v>1.0860005223333332E-3</v>
      </c>
      <c r="F2666" s="18">
        <f t="shared" si="124"/>
        <v>4.6437246071482559</v>
      </c>
      <c r="G2666" s="12">
        <f t="shared" si="125"/>
        <v>32.017198520548199</v>
      </c>
    </row>
    <row r="2667" spans="1:7" x14ac:dyDescent="0.25">
      <c r="A2667" s="24">
        <v>132.64355</v>
      </c>
      <c r="B2667" s="23">
        <v>-131.33394999999999</v>
      </c>
      <c r="C2667" s="25">
        <v>4.7791575999999996</v>
      </c>
      <c r="D2667" s="26">
        <v>-6.5406201999999997E-3</v>
      </c>
      <c r="E2667" s="28">
        <f t="shared" si="123"/>
        <v>1.086670139E-3</v>
      </c>
      <c r="F2667" s="18">
        <f t="shared" si="124"/>
        <v>4.6449882973964058</v>
      </c>
      <c r="G2667" s="12">
        <f t="shared" si="125"/>
        <v>32.02591131576461</v>
      </c>
    </row>
    <row r="2668" spans="1:7" x14ac:dyDescent="0.25">
      <c r="A2668" s="24">
        <v>132.69336000000001</v>
      </c>
      <c r="B2668" s="23">
        <v>-131.39475999999999</v>
      </c>
      <c r="C2668" s="25">
        <v>4.7790108</v>
      </c>
      <c r="D2668" s="26">
        <v>-6.5436601000000002E-3</v>
      </c>
      <c r="E2668" s="28">
        <f t="shared" si="123"/>
        <v>1.0871767890000001E-3</v>
      </c>
      <c r="F2668" s="18">
        <f t="shared" si="124"/>
        <v>4.6471390111940547</v>
      </c>
      <c r="G2668" s="12">
        <f t="shared" si="125"/>
        <v>32.040739893349546</v>
      </c>
    </row>
    <row r="2669" spans="1:7" x14ac:dyDescent="0.25">
      <c r="A2669" s="24">
        <v>132.74315999999999</v>
      </c>
      <c r="B2669" s="23">
        <v>-131.44999999999999</v>
      </c>
      <c r="C2669" s="25">
        <v>4.7789134999999998</v>
      </c>
      <c r="D2669" s="26">
        <v>-6.5469802000000001E-3</v>
      </c>
      <c r="E2669" s="28">
        <f t="shared" si="123"/>
        <v>1.087730139E-3</v>
      </c>
      <c r="F2669" s="18">
        <f t="shared" si="124"/>
        <v>4.6490927265399202</v>
      </c>
      <c r="G2669" s="12">
        <f t="shared" si="125"/>
        <v>32.054210221022501</v>
      </c>
    </row>
    <row r="2670" spans="1:7" x14ac:dyDescent="0.25">
      <c r="A2670" s="24">
        <v>132.79297</v>
      </c>
      <c r="B2670" s="23">
        <v>-131.48741000000001</v>
      </c>
      <c r="C2670" s="25">
        <v>4.7789769</v>
      </c>
      <c r="D2670" s="26">
        <v>-6.5497452999999997E-3</v>
      </c>
      <c r="E2670" s="28">
        <f t="shared" si="123"/>
        <v>1.0881909889999999E-3</v>
      </c>
      <c r="F2670" s="18">
        <f t="shared" si="124"/>
        <v>4.6504158346334918</v>
      </c>
      <c r="G2670" s="12">
        <f t="shared" si="125"/>
        <v>32.063332685871252</v>
      </c>
    </row>
    <row r="2671" spans="1:7" x14ac:dyDescent="0.25">
      <c r="A2671" s="24">
        <v>132.84277</v>
      </c>
      <c r="B2671" s="23">
        <v>-131.51604</v>
      </c>
      <c r="C2671" s="25">
        <v>4.7789145</v>
      </c>
      <c r="D2671" s="26">
        <v>-6.5525766000000003E-3</v>
      </c>
      <c r="E2671" s="28">
        <f t="shared" si="123"/>
        <v>1.0886628723333334E-3</v>
      </c>
      <c r="F2671" s="18">
        <f t="shared" si="124"/>
        <v>4.6514284137492075</v>
      </c>
      <c r="G2671" s="12">
        <f t="shared" si="125"/>
        <v>32.07031413918908</v>
      </c>
    </row>
    <row r="2672" spans="1:7" x14ac:dyDescent="0.25">
      <c r="A2672" s="24">
        <v>132.89258000000001</v>
      </c>
      <c r="B2672" s="23">
        <v>-131.56361000000001</v>
      </c>
      <c r="C2672" s="25">
        <v>4.7790027000000004</v>
      </c>
      <c r="D2672" s="26">
        <v>-6.5542459000000001E-3</v>
      </c>
      <c r="E2672" s="28">
        <f t="shared" si="123"/>
        <v>1.088941089E-3</v>
      </c>
      <c r="F2672" s="18">
        <f t="shared" si="124"/>
        <v>4.6531108583365146</v>
      </c>
      <c r="G2672" s="12">
        <f t="shared" si="125"/>
        <v>32.081914129909613</v>
      </c>
    </row>
    <row r="2673" spans="1:7" x14ac:dyDescent="0.25">
      <c r="A2673" s="24">
        <v>132.94238000000001</v>
      </c>
      <c r="B2673" s="23">
        <v>-131.61281</v>
      </c>
      <c r="C2673" s="25">
        <v>4.7788439</v>
      </c>
      <c r="D2673" s="26">
        <v>-6.5559805000000001E-3</v>
      </c>
      <c r="E2673" s="28">
        <f t="shared" si="123"/>
        <v>1.089230189E-3</v>
      </c>
      <c r="F2673" s="18">
        <f t="shared" si="124"/>
        <v>4.6548509523809853</v>
      </c>
      <c r="G2673" s="12">
        <f t="shared" si="125"/>
        <v>32.093911597713905</v>
      </c>
    </row>
    <row r="2674" spans="1:7" x14ac:dyDescent="0.25">
      <c r="A2674" s="24">
        <v>132.99218999999999</v>
      </c>
      <c r="B2674" s="23">
        <v>-131.66139000000001</v>
      </c>
      <c r="C2674" s="25">
        <v>4.7788892000000001</v>
      </c>
      <c r="D2674" s="26">
        <v>-6.5606114999999998E-3</v>
      </c>
      <c r="E2674" s="28">
        <f t="shared" si="123"/>
        <v>1.0900020223333334E-3</v>
      </c>
      <c r="F2674" s="18">
        <f t="shared" si="124"/>
        <v>4.6565691184110758</v>
      </c>
      <c r="G2674" s="12">
        <f t="shared" si="125"/>
        <v>32.105757877915792</v>
      </c>
    </row>
    <row r="2675" spans="1:7" x14ac:dyDescent="0.25">
      <c r="A2675" s="24">
        <v>133.04199</v>
      </c>
      <c r="B2675" s="23">
        <v>-131.70003</v>
      </c>
      <c r="C2675" s="25">
        <v>4.7787389999999998</v>
      </c>
      <c r="D2675" s="26">
        <v>-6.5618930000000001E-3</v>
      </c>
      <c r="E2675" s="28">
        <f t="shared" si="123"/>
        <v>1.0902156056666666E-3</v>
      </c>
      <c r="F2675" s="18">
        <f t="shared" si="124"/>
        <v>4.6579357288557572</v>
      </c>
      <c r="G2675" s="12">
        <f t="shared" si="125"/>
        <v>32.115180279459643</v>
      </c>
    </row>
    <row r="2676" spans="1:7" x14ac:dyDescent="0.25">
      <c r="A2676" s="24">
        <v>133.09180000000001</v>
      </c>
      <c r="B2676" s="23">
        <v>-131.76330999999999</v>
      </c>
      <c r="C2676" s="25">
        <v>4.7787069999999998</v>
      </c>
      <c r="D2676" s="26">
        <v>-6.5656239000000003E-3</v>
      </c>
      <c r="E2676" s="28">
        <f t="shared" si="123"/>
        <v>1.0908374223333333E-3</v>
      </c>
      <c r="F2676" s="18">
        <f t="shared" si="124"/>
        <v>4.6601738010332809</v>
      </c>
      <c r="G2676" s="12">
        <f t="shared" si="125"/>
        <v>32.130611168944519</v>
      </c>
    </row>
    <row r="2677" spans="1:7" x14ac:dyDescent="0.25">
      <c r="A2677" s="24">
        <v>133.14160000000001</v>
      </c>
      <c r="B2677" s="23">
        <v>-131.81954999999999</v>
      </c>
      <c r="C2677" s="25">
        <v>4.7787436999999997</v>
      </c>
      <c r="D2677" s="26">
        <v>-6.5668942000000003E-3</v>
      </c>
      <c r="E2677" s="28">
        <f t="shared" si="123"/>
        <v>1.0910491390000001E-3</v>
      </c>
      <c r="F2677" s="18">
        <f t="shared" si="124"/>
        <v>4.6621628841442782</v>
      </c>
      <c r="G2677" s="12">
        <f t="shared" si="125"/>
        <v>32.144325347589096</v>
      </c>
    </row>
    <row r="2678" spans="1:7" x14ac:dyDescent="0.25">
      <c r="A2678" s="24">
        <v>133.19140999999999</v>
      </c>
      <c r="B2678" s="23">
        <v>-131.86588</v>
      </c>
      <c r="C2678" s="25">
        <v>4.7787975999999999</v>
      </c>
      <c r="D2678" s="26">
        <v>-6.5702199999999999E-3</v>
      </c>
      <c r="E2678" s="28">
        <f t="shared" si="123"/>
        <v>1.091603439E-3</v>
      </c>
      <c r="F2678" s="18">
        <f t="shared" si="124"/>
        <v>4.6638014727028221</v>
      </c>
      <c r="G2678" s="12">
        <f t="shared" si="125"/>
        <v>32.155622963104804</v>
      </c>
    </row>
    <row r="2679" spans="1:7" x14ac:dyDescent="0.25">
      <c r="A2679" s="24">
        <v>133.24121</v>
      </c>
      <c r="B2679" s="23">
        <v>-131.91721000000001</v>
      </c>
      <c r="C2679" s="25">
        <v>4.7786654999999998</v>
      </c>
      <c r="D2679" s="26">
        <v>-6.5727648000000003E-3</v>
      </c>
      <c r="E2679" s="28">
        <f t="shared" si="123"/>
        <v>1.0920275723333335E-3</v>
      </c>
      <c r="F2679" s="18">
        <f t="shared" si="124"/>
        <v>4.6656169000870245</v>
      </c>
      <c r="G2679" s="12">
        <f t="shared" si="125"/>
        <v>32.168139833478683</v>
      </c>
    </row>
    <row r="2680" spans="1:7" x14ac:dyDescent="0.25">
      <c r="A2680" s="24">
        <v>133.29102</v>
      </c>
      <c r="B2680" s="23">
        <v>-131.97923</v>
      </c>
      <c r="C2680" s="25">
        <v>4.7786679000000003</v>
      </c>
      <c r="D2680" s="26">
        <v>-6.5749468999999998E-3</v>
      </c>
      <c r="E2680" s="28">
        <f t="shared" si="123"/>
        <v>1.0923912556666667E-3</v>
      </c>
      <c r="F2680" s="18">
        <f t="shared" si="124"/>
        <v>4.6678104088804817</v>
      </c>
      <c r="G2680" s="12">
        <f t="shared" si="125"/>
        <v>32.183263470739291</v>
      </c>
    </row>
    <row r="2681" spans="1:7" x14ac:dyDescent="0.25">
      <c r="A2681" s="24">
        <v>133.34082000000001</v>
      </c>
      <c r="B2681" s="23">
        <v>-132.03203999999999</v>
      </c>
      <c r="C2681" s="25">
        <v>4.778626</v>
      </c>
      <c r="D2681" s="26">
        <v>-6.5796309999999998E-3</v>
      </c>
      <c r="E2681" s="28">
        <f t="shared" si="123"/>
        <v>1.0931719389999999E-3</v>
      </c>
      <c r="F2681" s="18">
        <f t="shared" si="124"/>
        <v>4.6696781805570771</v>
      </c>
      <c r="G2681" s="12">
        <f t="shared" si="125"/>
        <v>32.196141240551178</v>
      </c>
    </row>
    <row r="2682" spans="1:7" x14ac:dyDescent="0.25">
      <c r="A2682" s="24">
        <v>133.39062999999999</v>
      </c>
      <c r="B2682" s="23">
        <v>-132.07642000000001</v>
      </c>
      <c r="C2682" s="25">
        <v>4.7786274000000004</v>
      </c>
      <c r="D2682" s="26">
        <v>-6.5824565999999998E-3</v>
      </c>
      <c r="E2682" s="28">
        <f t="shared" si="123"/>
        <v>1.0936428723333333E-3</v>
      </c>
      <c r="F2682" s="18">
        <f t="shared" si="124"/>
        <v>4.6712478019736157</v>
      </c>
      <c r="G2682" s="12">
        <f t="shared" si="125"/>
        <v>32.206963346672204</v>
      </c>
    </row>
    <row r="2683" spans="1:7" x14ac:dyDescent="0.25">
      <c r="A2683" s="24">
        <v>133.44042999999999</v>
      </c>
      <c r="B2683" s="23">
        <v>-132.11985999999999</v>
      </c>
      <c r="C2683" s="25">
        <v>4.7785783000000004</v>
      </c>
      <c r="D2683" s="26">
        <v>-6.5877078999999998E-3</v>
      </c>
      <c r="E2683" s="28">
        <f t="shared" si="123"/>
        <v>1.0945180889999999E-3</v>
      </c>
      <c r="F2683" s="18">
        <f t="shared" si="124"/>
        <v>4.6727841776909287</v>
      </c>
      <c r="G2683" s="12">
        <f t="shared" si="125"/>
        <v>32.217556232879893</v>
      </c>
    </row>
    <row r="2684" spans="1:7" x14ac:dyDescent="0.25">
      <c r="A2684" s="24">
        <v>133.49023</v>
      </c>
      <c r="B2684" s="23">
        <v>-132.15181999999999</v>
      </c>
      <c r="C2684" s="25">
        <v>4.7785286999999999</v>
      </c>
      <c r="D2684" s="26">
        <v>-6.5882620000000001E-3</v>
      </c>
      <c r="E2684" s="28">
        <f t="shared" si="123"/>
        <v>1.094610439E-3</v>
      </c>
      <c r="F2684" s="18">
        <f t="shared" si="124"/>
        <v>4.6739145314645318</v>
      </c>
      <c r="G2684" s="12">
        <f t="shared" si="125"/>
        <v>32.225349709933248</v>
      </c>
    </row>
    <row r="2685" spans="1:7" x14ac:dyDescent="0.25">
      <c r="A2685" s="24">
        <v>133.54004</v>
      </c>
      <c r="B2685" s="23">
        <v>-132.20500000000001</v>
      </c>
      <c r="C2685" s="25">
        <v>4.7785392</v>
      </c>
      <c r="D2685" s="26">
        <v>-6.5926607E-3</v>
      </c>
      <c r="E2685" s="28">
        <f t="shared" si="123"/>
        <v>1.0953435556666667E-3</v>
      </c>
      <c r="F2685" s="18">
        <f t="shared" si="124"/>
        <v>4.6757953892142279</v>
      </c>
      <c r="G2685" s="12">
        <f t="shared" si="125"/>
        <v>32.238317704604647</v>
      </c>
    </row>
    <row r="2686" spans="1:7" x14ac:dyDescent="0.25">
      <c r="A2686" s="24">
        <v>133.58984000000001</v>
      </c>
      <c r="B2686" s="23">
        <v>-132.25971999999999</v>
      </c>
      <c r="C2686" s="25">
        <v>4.7785769</v>
      </c>
      <c r="D2686" s="26">
        <v>-6.5931677999999999E-3</v>
      </c>
      <c r="E2686" s="28">
        <f t="shared" si="123"/>
        <v>1.0954280723333334E-3</v>
      </c>
      <c r="F2686" s="18">
        <f t="shared" si="124"/>
        <v>4.6777307133222248</v>
      </c>
      <c r="G2686" s="12">
        <f t="shared" si="125"/>
        <v>32.251661229772338</v>
      </c>
    </row>
    <row r="2687" spans="1:7" x14ac:dyDescent="0.25">
      <c r="A2687" s="24">
        <v>133.63964999999999</v>
      </c>
      <c r="B2687" s="23">
        <v>-132.32660000000001</v>
      </c>
      <c r="C2687" s="25">
        <v>4.7785343999999998</v>
      </c>
      <c r="D2687" s="26">
        <v>-6.5964995999999998E-3</v>
      </c>
      <c r="E2687" s="28">
        <f t="shared" si="123"/>
        <v>1.0959833723333332E-3</v>
      </c>
      <c r="F2687" s="18">
        <f t="shared" si="124"/>
        <v>4.6800961094542224</v>
      </c>
      <c r="G2687" s="12">
        <f t="shared" si="125"/>
        <v>32.267969982755091</v>
      </c>
    </row>
    <row r="2688" spans="1:7" x14ac:dyDescent="0.25">
      <c r="A2688" s="24">
        <v>133.68944999999999</v>
      </c>
      <c r="B2688" s="23">
        <v>-132.37775999999999</v>
      </c>
      <c r="C2688" s="25">
        <v>4.7783956999999999</v>
      </c>
      <c r="D2688" s="26">
        <v>-6.5989493999999999E-3</v>
      </c>
      <c r="E2688" s="28">
        <f t="shared" si="123"/>
        <v>1.0963916723333333E-3</v>
      </c>
      <c r="F2688" s="18">
        <f t="shared" si="124"/>
        <v>4.6819055243183509</v>
      </c>
      <c r="G2688" s="12">
        <f t="shared" si="125"/>
        <v>32.280445398463783</v>
      </c>
    </row>
    <row r="2689" spans="1:7" x14ac:dyDescent="0.25">
      <c r="A2689" s="24">
        <v>133.73926</v>
      </c>
      <c r="B2689" s="23">
        <v>-132.41466</v>
      </c>
      <c r="C2689" s="25">
        <v>4.7783832999999998</v>
      </c>
      <c r="D2689" s="26">
        <v>-6.6034971000000003E-3</v>
      </c>
      <c r="E2689" s="28">
        <f t="shared" si="123"/>
        <v>1.0971496223333335E-3</v>
      </c>
      <c r="F2689" s="18">
        <f t="shared" si="124"/>
        <v>4.6832105948517047</v>
      </c>
      <c r="G2689" s="12">
        <f t="shared" si="125"/>
        <v>32.289443499317002</v>
      </c>
    </row>
    <row r="2690" spans="1:7" x14ac:dyDescent="0.25">
      <c r="A2690" s="24">
        <v>133.78906000000001</v>
      </c>
      <c r="B2690" s="23">
        <v>-132.46709999999999</v>
      </c>
      <c r="C2690" s="25">
        <v>4.7783179000000002</v>
      </c>
      <c r="D2690" s="26">
        <v>-6.6055771999999997E-3</v>
      </c>
      <c r="E2690" s="28">
        <f t="shared" si="123"/>
        <v>1.0974963056666666E-3</v>
      </c>
      <c r="F2690" s="18">
        <f t="shared" si="124"/>
        <v>4.685065280455202</v>
      </c>
      <c r="G2690" s="12">
        <f t="shared" si="125"/>
        <v>32.302231044269377</v>
      </c>
    </row>
    <row r="2691" spans="1:7" x14ac:dyDescent="0.25">
      <c r="A2691" s="24">
        <v>133.83886999999999</v>
      </c>
      <c r="B2691" s="23">
        <v>-132.50200000000001</v>
      </c>
      <c r="C2691" s="25">
        <v>4.7783451000000001</v>
      </c>
      <c r="D2691" s="26">
        <v>-6.6091893000000002E-3</v>
      </c>
      <c r="E2691" s="28">
        <f t="shared" si="123"/>
        <v>1.0980983223333335E-3</v>
      </c>
      <c r="F2691" s="18">
        <f t="shared" si="124"/>
        <v>4.6862996154582932</v>
      </c>
      <c r="G2691" s="12">
        <f t="shared" si="125"/>
        <v>32.310741443179339</v>
      </c>
    </row>
    <row r="2692" spans="1:7" x14ac:dyDescent="0.25">
      <c r="A2692" s="24">
        <v>133.88866999999999</v>
      </c>
      <c r="B2692" s="23">
        <v>-132.54828000000001</v>
      </c>
      <c r="C2692" s="25">
        <v>4.7783723</v>
      </c>
      <c r="D2692" s="26">
        <v>-6.6118301000000004E-3</v>
      </c>
      <c r="E2692" s="28">
        <f t="shared" si="123"/>
        <v>1.0985384556666668E-3</v>
      </c>
      <c r="F2692" s="18">
        <f t="shared" si="124"/>
        <v>4.68793643562858</v>
      </c>
      <c r="G2692" s="12">
        <f t="shared" si="125"/>
        <v>32.322026866146466</v>
      </c>
    </row>
    <row r="2693" spans="1:7" x14ac:dyDescent="0.25">
      <c r="A2693" s="24">
        <v>133.93848</v>
      </c>
      <c r="B2693" s="23">
        <v>-132.61304999999999</v>
      </c>
      <c r="C2693" s="25">
        <v>4.7783046000000002</v>
      </c>
      <c r="D2693" s="26">
        <v>-6.6131237000000001E-3</v>
      </c>
      <c r="E2693" s="28">
        <f t="shared" ref="E2693:E2741" si="126" xml:space="preserve"> (delta_0 - D2693) / L</f>
        <v>1.0987540556666668E-3</v>
      </c>
      <c r="F2693" s="18">
        <f t="shared" ref="F2693:F2748" si="127" xml:space="preserve"> -B2693 / A_6x12_in2</f>
        <v>4.6902272057761492</v>
      </c>
      <c r="G2693" s="12">
        <f t="shared" ref="G2693:G2748" si="128" xml:space="preserve"> -B2693 * kip_to_N / A_6x12_mm2</f>
        <v>32.337821093579066</v>
      </c>
    </row>
    <row r="2694" spans="1:7" x14ac:dyDescent="0.25">
      <c r="A2694" s="24">
        <v>133.98828</v>
      </c>
      <c r="B2694" s="23">
        <v>-132.64899</v>
      </c>
      <c r="C2694" s="25">
        <v>4.7782363999999999</v>
      </c>
      <c r="D2694" s="26">
        <v>-6.6161453999999996E-3</v>
      </c>
      <c r="E2694" s="28">
        <f t="shared" si="126"/>
        <v>1.0992576723333333E-3</v>
      </c>
      <c r="F2694" s="18">
        <f t="shared" si="127"/>
        <v>4.6914983232549767</v>
      </c>
      <c r="G2694" s="12">
        <f t="shared" si="128"/>
        <v>32.346585097499521</v>
      </c>
    </row>
    <row r="2695" spans="1:7" x14ac:dyDescent="0.25">
      <c r="A2695" s="24">
        <v>134.03809000000001</v>
      </c>
      <c r="B2695" s="23">
        <v>-132.69668999999999</v>
      </c>
      <c r="C2695" s="25">
        <v>4.7781396000000003</v>
      </c>
      <c r="D2695" s="26">
        <v>-6.6190058999999997E-3</v>
      </c>
      <c r="E2695" s="28">
        <f t="shared" si="126"/>
        <v>1.0997344223333332E-3</v>
      </c>
      <c r="F2695" s="18">
        <f t="shared" si="127"/>
        <v>4.6931853656517504</v>
      </c>
      <c r="G2695" s="12">
        <f t="shared" si="128"/>
        <v>32.358216788846363</v>
      </c>
    </row>
    <row r="2696" spans="1:7" x14ac:dyDescent="0.25">
      <c r="A2696" s="24">
        <v>134.08788999999999</v>
      </c>
      <c r="B2696" s="23">
        <v>-132.75681</v>
      </c>
      <c r="C2696" s="25">
        <v>4.7781706000000002</v>
      </c>
      <c r="D2696" s="26">
        <v>-6.6210269000000002E-3</v>
      </c>
      <c r="E2696" s="28">
        <f t="shared" si="126"/>
        <v>1.1000712556666666E-3</v>
      </c>
      <c r="F2696" s="18">
        <f t="shared" si="127"/>
        <v>4.6953116756914586</v>
      </c>
      <c r="G2696" s="12">
        <f t="shared" si="128"/>
        <v>32.372877109260877</v>
      </c>
    </row>
    <row r="2697" spans="1:7" x14ac:dyDescent="0.25">
      <c r="A2697" s="24">
        <v>134.1377</v>
      </c>
      <c r="B2697" s="23">
        <v>-132.80413999999999</v>
      </c>
      <c r="C2697" s="25">
        <v>4.7781548999999996</v>
      </c>
      <c r="D2697" s="26">
        <v>-6.62483E-3</v>
      </c>
      <c r="E2697" s="28">
        <f t="shared" si="126"/>
        <v>1.1007051056666666E-3</v>
      </c>
      <c r="F2697" s="18">
        <f t="shared" si="127"/>
        <v>4.6969856320151333</v>
      </c>
      <c r="G2697" s="12">
        <f t="shared" si="128"/>
        <v>32.384418575748221</v>
      </c>
    </row>
    <row r="2698" spans="1:7" x14ac:dyDescent="0.25">
      <c r="A2698" s="24">
        <v>134.1875</v>
      </c>
      <c r="B2698" s="23">
        <v>-132.85848999999999</v>
      </c>
      <c r="C2698" s="25">
        <v>4.7780604000000002</v>
      </c>
      <c r="D2698" s="26">
        <v>-6.6263731999999997E-3</v>
      </c>
      <c r="E2698" s="28">
        <f t="shared" si="126"/>
        <v>1.1009623056666667E-3</v>
      </c>
      <c r="F2698" s="18">
        <f t="shared" si="127"/>
        <v>4.6989078700500322</v>
      </c>
      <c r="G2698" s="12">
        <f t="shared" si="128"/>
        <v>32.397671876056414</v>
      </c>
    </row>
    <row r="2699" spans="1:7" x14ac:dyDescent="0.25">
      <c r="A2699" s="24">
        <v>134.2373</v>
      </c>
      <c r="B2699" s="23">
        <v>-132.92187999999999</v>
      </c>
      <c r="C2699" s="25">
        <v>4.7781019000000002</v>
      </c>
      <c r="D2699" s="26">
        <v>-6.6288705E-3</v>
      </c>
      <c r="E2699" s="28">
        <f t="shared" si="126"/>
        <v>1.1013785223333333E-3</v>
      </c>
      <c r="F2699" s="18">
        <f t="shared" si="127"/>
        <v>4.70114983268172</v>
      </c>
      <c r="G2699" s="12">
        <f t="shared" si="128"/>
        <v>32.413129589148163</v>
      </c>
    </row>
    <row r="2700" spans="1:7" x14ac:dyDescent="0.25">
      <c r="A2700" s="24">
        <v>134.28711000000001</v>
      </c>
      <c r="B2700" s="23">
        <v>-132.95911000000001</v>
      </c>
      <c r="C2700" s="25">
        <v>4.7780322999999996</v>
      </c>
      <c r="D2700" s="26">
        <v>-6.6331206000000004E-3</v>
      </c>
      <c r="E2700" s="28">
        <f t="shared" si="126"/>
        <v>1.1020868723333333E-3</v>
      </c>
      <c r="F2700" s="18">
        <f t="shared" si="127"/>
        <v>4.702466574577568</v>
      </c>
      <c r="G2700" s="12">
        <f t="shared" si="128"/>
        <v>32.422208160822031</v>
      </c>
    </row>
    <row r="2701" spans="1:7" x14ac:dyDescent="0.25">
      <c r="A2701" s="24">
        <v>134.33690999999999</v>
      </c>
      <c r="B2701" s="23">
        <v>-133.00743</v>
      </c>
      <c r="C2701" s="25">
        <v>4.7780222999999999</v>
      </c>
      <c r="D2701" s="26">
        <v>-6.6354270000000002E-3</v>
      </c>
      <c r="E2701" s="28">
        <f t="shared" si="126"/>
        <v>1.1024712723333335E-3</v>
      </c>
      <c r="F2701" s="18">
        <f t="shared" si="127"/>
        <v>4.7041755449887228</v>
      </c>
      <c r="G2701" s="12">
        <f t="shared" si="128"/>
        <v>32.433991039771279</v>
      </c>
    </row>
    <row r="2702" spans="1:7" x14ac:dyDescent="0.25">
      <c r="A2702" s="24">
        <v>134.38672</v>
      </c>
      <c r="B2702" s="23">
        <v>-133.05275</v>
      </c>
      <c r="C2702" s="25">
        <v>4.7779832000000004</v>
      </c>
      <c r="D2702" s="26">
        <v>-6.6385982E-3</v>
      </c>
      <c r="E2702" s="28">
        <f t="shared" si="126"/>
        <v>1.1029998056666668E-3</v>
      </c>
      <c r="F2702" s="18">
        <f t="shared" si="127"/>
        <v>4.7057784121044843</v>
      </c>
      <c r="G2702" s="12">
        <f t="shared" si="128"/>
        <v>32.445042365805641</v>
      </c>
    </row>
    <row r="2703" spans="1:7" x14ac:dyDescent="0.25">
      <c r="A2703" s="24">
        <v>134.43652</v>
      </c>
      <c r="B2703" s="23">
        <v>-133.11841000000001</v>
      </c>
      <c r="C2703" s="25">
        <v>4.7780465999999997</v>
      </c>
      <c r="D2703" s="26">
        <v>-6.6399331999999998E-3</v>
      </c>
      <c r="E2703" s="28">
        <f t="shared" si="126"/>
        <v>1.1032223056666667E-3</v>
      </c>
      <c r="F2703" s="18">
        <f t="shared" si="127"/>
        <v>4.708100659563021</v>
      </c>
      <c r="G2703" s="12">
        <f t="shared" si="128"/>
        <v>32.461053620603003</v>
      </c>
    </row>
    <row r="2704" spans="1:7" x14ac:dyDescent="0.25">
      <c r="A2704" s="24">
        <v>134.48633000000001</v>
      </c>
      <c r="B2704" s="23">
        <v>-133.16927000000001</v>
      </c>
      <c r="C2704" s="25">
        <v>4.7779369000000003</v>
      </c>
      <c r="D2704" s="26">
        <v>-6.6451486000000002E-3</v>
      </c>
      <c r="E2704" s="28">
        <f t="shared" si="126"/>
        <v>1.104091539E-3</v>
      </c>
      <c r="F2704" s="18">
        <f t="shared" si="127"/>
        <v>4.7098994640976102</v>
      </c>
      <c r="G2704" s="12">
        <f t="shared" si="128"/>
        <v>32.4734558810202</v>
      </c>
    </row>
    <row r="2705" spans="1:7" x14ac:dyDescent="0.25">
      <c r="A2705" s="24">
        <v>134.53613000000001</v>
      </c>
      <c r="B2705" s="23">
        <v>-133.19098</v>
      </c>
      <c r="C2705" s="25">
        <v>4.7779784000000003</v>
      </c>
      <c r="D2705" s="26">
        <v>-6.6461745000000001E-3</v>
      </c>
      <c r="E2705" s="28">
        <f t="shared" si="126"/>
        <v>1.1042625223333334E-3</v>
      </c>
      <c r="F2705" s="18">
        <f t="shared" si="127"/>
        <v>4.710667298278616</v>
      </c>
      <c r="G2705" s="12">
        <f t="shared" si="128"/>
        <v>32.478749885614327</v>
      </c>
    </row>
    <row r="2706" spans="1:7" x14ac:dyDescent="0.25">
      <c r="A2706" s="24">
        <v>134.58593999999999</v>
      </c>
      <c r="B2706" s="23">
        <v>-133.2619</v>
      </c>
      <c r="C2706" s="25">
        <v>4.7778349000000002</v>
      </c>
      <c r="D2706" s="26">
        <v>-6.6489213999999996E-3</v>
      </c>
      <c r="E2706" s="28">
        <f t="shared" si="126"/>
        <v>1.104720339E-3</v>
      </c>
      <c r="F2706" s="18">
        <f t="shared" si="127"/>
        <v>4.7131755801817441</v>
      </c>
      <c r="G2706" s="12">
        <f t="shared" si="128"/>
        <v>32.496043796522471</v>
      </c>
    </row>
    <row r="2707" spans="1:7" x14ac:dyDescent="0.25">
      <c r="A2707" s="24">
        <v>134.63574</v>
      </c>
      <c r="B2707" s="23">
        <v>-133.29037</v>
      </c>
      <c r="C2707" s="25">
        <v>4.7778286999999997</v>
      </c>
      <c r="D2707" s="26">
        <v>-6.6496906999999996E-3</v>
      </c>
      <c r="E2707" s="28">
        <f t="shared" si="126"/>
        <v>1.1048485556666666E-3</v>
      </c>
      <c r="F2707" s="18">
        <f t="shared" si="127"/>
        <v>4.7141825004550384</v>
      </c>
      <c r="G2707" s="12">
        <f t="shared" si="128"/>
        <v>32.50298623368483</v>
      </c>
    </row>
    <row r="2708" spans="1:7" x14ac:dyDescent="0.25">
      <c r="A2708" s="24">
        <v>134.68555000000001</v>
      </c>
      <c r="B2708" s="23">
        <v>-133.34386000000001</v>
      </c>
      <c r="C2708" s="25">
        <v>4.7778033999999998</v>
      </c>
      <c r="D2708" s="26">
        <v>-6.6554248000000003E-3</v>
      </c>
      <c r="E2708" s="28">
        <f t="shared" si="126"/>
        <v>1.1058042390000001E-3</v>
      </c>
      <c r="F2708" s="18">
        <f t="shared" si="127"/>
        <v>4.7160743222119246</v>
      </c>
      <c r="G2708" s="12">
        <f t="shared" si="128"/>
        <v>32.516029822157428</v>
      </c>
    </row>
    <row r="2709" spans="1:7" x14ac:dyDescent="0.25">
      <c r="A2709" s="24">
        <v>134.73535000000001</v>
      </c>
      <c r="B2709" s="23">
        <v>-133.40025</v>
      </c>
      <c r="C2709" s="25">
        <v>4.7778387000000002</v>
      </c>
      <c r="D2709" s="26">
        <v>-6.6566882000000001E-3</v>
      </c>
      <c r="E2709" s="28">
        <f t="shared" si="126"/>
        <v>1.1060148056666666E-3</v>
      </c>
      <c r="F2709" s="18">
        <f t="shared" si="127"/>
        <v>4.7180687104876915</v>
      </c>
      <c r="G2709" s="12">
        <f t="shared" si="128"/>
        <v>32.529780578447756</v>
      </c>
    </row>
    <row r="2710" spans="1:7" x14ac:dyDescent="0.25">
      <c r="A2710" s="24">
        <v>134.78515999999999</v>
      </c>
      <c r="B2710" s="23">
        <v>-133.43661</v>
      </c>
      <c r="C2710" s="25">
        <v>4.7778172000000003</v>
      </c>
      <c r="D2710" s="26">
        <v>-6.6589707999999996E-3</v>
      </c>
      <c r="E2710" s="28">
        <f t="shared" si="126"/>
        <v>1.1063952389999999E-3</v>
      </c>
      <c r="F2710" s="18">
        <f t="shared" si="127"/>
        <v>4.7193546824278743</v>
      </c>
      <c r="G2710" s="12">
        <f t="shared" si="128"/>
        <v>32.53864699977629</v>
      </c>
    </row>
    <row r="2711" spans="1:7" x14ac:dyDescent="0.25">
      <c r="A2711" s="24">
        <v>134.83496</v>
      </c>
      <c r="B2711" s="23">
        <v>-133.4922</v>
      </c>
      <c r="C2711" s="25">
        <v>4.7777386000000002</v>
      </c>
      <c r="D2711" s="26">
        <v>-6.6623925000000002E-3</v>
      </c>
      <c r="E2711" s="28">
        <f t="shared" si="126"/>
        <v>1.1069655223333334E-3</v>
      </c>
      <c r="F2711" s="18">
        <f t="shared" si="127"/>
        <v>4.7213207764915355</v>
      </c>
      <c r="G2711" s="12">
        <f t="shared" si="128"/>
        <v>32.552202675289308</v>
      </c>
    </row>
    <row r="2712" spans="1:7" x14ac:dyDescent="0.25">
      <c r="A2712" s="24">
        <v>134.88477</v>
      </c>
      <c r="B2712" s="23">
        <v>-133.53721999999999</v>
      </c>
      <c r="C2712" s="25">
        <v>4.7776518000000001</v>
      </c>
      <c r="D2712" s="26">
        <v>-6.665987E-3</v>
      </c>
      <c r="E2712" s="28">
        <f t="shared" si="126"/>
        <v>1.1075646056666667E-3</v>
      </c>
      <c r="F2712" s="18">
        <f t="shared" si="127"/>
        <v>4.7229130332777567</v>
      </c>
      <c r="G2712" s="12">
        <f t="shared" si="128"/>
        <v>32.563180846032182</v>
      </c>
    </row>
    <row r="2713" spans="1:7" x14ac:dyDescent="0.25">
      <c r="A2713" s="24">
        <v>134.93457000000001</v>
      </c>
      <c r="B2713" s="23">
        <v>-133.60234</v>
      </c>
      <c r="C2713" s="25">
        <v>4.7776054999999999</v>
      </c>
      <c r="D2713" s="26">
        <v>-6.6684483999999997E-3</v>
      </c>
      <c r="E2713" s="28">
        <f t="shared" si="126"/>
        <v>1.107974839E-3</v>
      </c>
      <c r="F2713" s="18">
        <f t="shared" si="127"/>
        <v>4.7252161821431224</v>
      </c>
      <c r="G2713" s="12">
        <f t="shared" si="128"/>
        <v>32.57906042130486</v>
      </c>
    </row>
    <row r="2714" spans="1:7" x14ac:dyDescent="0.25">
      <c r="A2714" s="24">
        <v>134.98437999999999</v>
      </c>
      <c r="B2714" s="23">
        <v>-133.65941000000001</v>
      </c>
      <c r="C2714" s="25">
        <v>4.7776170000000002</v>
      </c>
      <c r="D2714" s="26">
        <v>-6.6734849999999998E-3</v>
      </c>
      <c r="E2714" s="28">
        <f t="shared" si="126"/>
        <v>1.1088142723333333E-3</v>
      </c>
      <c r="F2714" s="18">
        <f t="shared" si="127"/>
        <v>4.7272346204991793</v>
      </c>
      <c r="G2714" s="12">
        <f t="shared" si="128"/>
        <v>32.592976996255892</v>
      </c>
    </row>
    <row r="2715" spans="1:7" x14ac:dyDescent="0.25">
      <c r="A2715" s="24">
        <v>135.03417999999999</v>
      </c>
      <c r="B2715" s="23">
        <v>-133.70348999999999</v>
      </c>
      <c r="C2715" s="25">
        <v>4.7775397000000002</v>
      </c>
      <c r="D2715" s="26">
        <v>-6.6749276999999996E-3</v>
      </c>
      <c r="E2715" s="28">
        <f t="shared" si="126"/>
        <v>1.1090547223333333E-3</v>
      </c>
      <c r="F2715" s="18">
        <f t="shared" si="127"/>
        <v>4.7287936315861767</v>
      </c>
      <c r="G2715" s="12">
        <f t="shared" si="128"/>
        <v>32.603725947085429</v>
      </c>
    </row>
    <row r="2716" spans="1:7" x14ac:dyDescent="0.25">
      <c r="A2716" s="24">
        <v>135.08398</v>
      </c>
      <c r="B2716" s="23">
        <v>-133.75326999999999</v>
      </c>
      <c r="C2716" s="25">
        <v>4.7776522999999997</v>
      </c>
      <c r="D2716" s="26">
        <v>-6.6768466000000004E-3</v>
      </c>
      <c r="E2716" s="28">
        <f t="shared" si="126"/>
        <v>1.109374539E-3</v>
      </c>
      <c r="F2716" s="18">
        <f t="shared" si="127"/>
        <v>4.7305542389344248</v>
      </c>
      <c r="G2716" s="12">
        <f t="shared" si="128"/>
        <v>32.61586484845327</v>
      </c>
    </row>
    <row r="2717" spans="1:7" x14ac:dyDescent="0.25">
      <c r="A2717" s="24">
        <v>135.13379</v>
      </c>
      <c r="B2717" s="23">
        <v>-133.79378</v>
      </c>
      <c r="C2717" s="25">
        <v>4.7775759999999998</v>
      </c>
      <c r="D2717" s="26">
        <v>-6.6793915000000004E-3</v>
      </c>
      <c r="E2717" s="28">
        <f t="shared" si="126"/>
        <v>1.109798689E-3</v>
      </c>
      <c r="F2717" s="18">
        <f t="shared" si="127"/>
        <v>4.7319869870999032</v>
      </c>
      <c r="G2717" s="12">
        <f t="shared" si="128"/>
        <v>32.625743251314084</v>
      </c>
    </row>
    <row r="2718" spans="1:7" x14ac:dyDescent="0.25">
      <c r="A2718" s="24">
        <v>135.18359000000001</v>
      </c>
      <c r="B2718" s="23">
        <v>-133.85109</v>
      </c>
      <c r="C2718" s="25">
        <v>4.7774400999999997</v>
      </c>
      <c r="D2718" s="26">
        <v>-6.6836118000000002E-3</v>
      </c>
      <c r="E2718" s="28">
        <f t="shared" si="126"/>
        <v>1.1105020723333333E-3</v>
      </c>
      <c r="F2718" s="18">
        <f t="shared" si="127"/>
        <v>4.7340139137195916</v>
      </c>
      <c r="G2718" s="12">
        <f t="shared" si="128"/>
        <v>32.639718350498313</v>
      </c>
    </row>
    <row r="2719" spans="1:7" x14ac:dyDescent="0.25">
      <c r="A2719" s="24">
        <v>135.23339999999999</v>
      </c>
      <c r="B2719" s="23">
        <v>-133.90382</v>
      </c>
      <c r="C2719" s="25">
        <v>4.7774649</v>
      </c>
      <c r="D2719" s="26">
        <v>-6.6855726999999997E-3</v>
      </c>
      <c r="E2719" s="28">
        <f t="shared" si="126"/>
        <v>1.110828889E-3</v>
      </c>
      <c r="F2719" s="18">
        <f t="shared" si="127"/>
        <v>4.7358788559749767</v>
      </c>
      <c r="G2719" s="12">
        <f t="shared" si="128"/>
        <v>32.652576612232465</v>
      </c>
    </row>
    <row r="2720" spans="1:7" x14ac:dyDescent="0.25">
      <c r="A2720" s="24">
        <v>135.28319999999999</v>
      </c>
      <c r="B2720" s="23">
        <v>-133.94517999999999</v>
      </c>
      <c r="C2720" s="25">
        <v>4.777482</v>
      </c>
      <c r="D2720" s="26">
        <v>-6.6862524999999999E-3</v>
      </c>
      <c r="E2720" s="28">
        <f t="shared" si="126"/>
        <v>1.1109421890000001E-3</v>
      </c>
      <c r="F2720" s="18">
        <f t="shared" si="127"/>
        <v>4.737341666740817</v>
      </c>
      <c r="G2720" s="12">
        <f t="shared" si="128"/>
        <v>32.662662288419163</v>
      </c>
    </row>
    <row r="2721" spans="1:7" x14ac:dyDescent="0.25">
      <c r="A2721" s="24">
        <v>135.33301</v>
      </c>
      <c r="B2721" s="23">
        <v>-133.99734000000001</v>
      </c>
      <c r="C2721" s="25">
        <v>4.7775435000000002</v>
      </c>
      <c r="D2721" s="26">
        <v>-6.6918135000000002E-3</v>
      </c>
      <c r="E2721" s="28">
        <f t="shared" si="126"/>
        <v>1.1118690223333335E-3</v>
      </c>
      <c r="F2721" s="18">
        <f t="shared" si="127"/>
        <v>4.7391864493700782</v>
      </c>
      <c r="G2721" s="12">
        <f t="shared" si="128"/>
        <v>32.675381555099491</v>
      </c>
    </row>
    <row r="2722" spans="1:7" x14ac:dyDescent="0.25">
      <c r="A2722" s="24">
        <v>135.38281000000001</v>
      </c>
      <c r="B2722" s="23">
        <v>-134.05396999999999</v>
      </c>
      <c r="C2722" s="25">
        <v>4.7774191000000004</v>
      </c>
      <c r="D2722" s="26">
        <v>-6.6937263999999998E-3</v>
      </c>
      <c r="E2722" s="28">
        <f t="shared" si="126"/>
        <v>1.1121878390000001E-3</v>
      </c>
      <c r="F2722" s="18">
        <f t="shared" si="127"/>
        <v>4.7411893259094766</v>
      </c>
      <c r="G2722" s="12">
        <f t="shared" si="128"/>
        <v>32.689190835623002</v>
      </c>
    </row>
    <row r="2723" spans="1:7" x14ac:dyDescent="0.25">
      <c r="A2723" s="24">
        <v>135.43261999999999</v>
      </c>
      <c r="B2723" s="23">
        <v>-134.10024999999999</v>
      </c>
      <c r="C2723" s="25">
        <v>4.7773589999999997</v>
      </c>
      <c r="D2723" s="26">
        <v>-6.6954312E-3</v>
      </c>
      <c r="E2723" s="28">
        <f t="shared" si="126"/>
        <v>1.1124719723333333E-3</v>
      </c>
      <c r="F2723" s="18">
        <f t="shared" si="127"/>
        <v>4.7428261460797634</v>
      </c>
      <c r="G2723" s="12">
        <f t="shared" si="128"/>
        <v>32.700476258590129</v>
      </c>
    </row>
    <row r="2724" spans="1:7" x14ac:dyDescent="0.25">
      <c r="A2724" s="24">
        <v>135.48241999999999</v>
      </c>
      <c r="B2724" s="23">
        <v>-134.15176</v>
      </c>
      <c r="C2724" s="25">
        <v>4.7774533999999997</v>
      </c>
      <c r="D2724" s="26">
        <v>-6.6970824000000002E-3</v>
      </c>
      <c r="E2724" s="28">
        <f t="shared" si="126"/>
        <v>1.1127471723333335E-3</v>
      </c>
      <c r="F2724" s="18">
        <f t="shared" si="127"/>
        <v>4.7446479396616894</v>
      </c>
      <c r="G2724" s="12">
        <f t="shared" si="128"/>
        <v>32.713037022138892</v>
      </c>
    </row>
    <row r="2725" spans="1:7" x14ac:dyDescent="0.25">
      <c r="A2725" s="24">
        <v>135.53223</v>
      </c>
      <c r="B2725" s="23">
        <v>-134.19638</v>
      </c>
      <c r="C2725" s="25">
        <v>4.7772240999999998</v>
      </c>
      <c r="D2725" s="26">
        <v>-6.7003187999999997E-3</v>
      </c>
      <c r="E2725" s="28">
        <f t="shared" si="126"/>
        <v>1.1132865723333333E-3</v>
      </c>
      <c r="F2725" s="18">
        <f t="shared" si="127"/>
        <v>4.7462260493418587</v>
      </c>
      <c r="G2725" s="12">
        <f t="shared" si="128"/>
        <v>32.723917652493114</v>
      </c>
    </row>
    <row r="2726" spans="1:7" x14ac:dyDescent="0.25">
      <c r="A2726" s="24">
        <v>135.58203</v>
      </c>
      <c r="B2726" s="23">
        <v>-134.23518000000001</v>
      </c>
      <c r="C2726" s="25">
        <v>4.7773127999999998</v>
      </c>
      <c r="D2726" s="26">
        <v>-6.7044076999999997E-3</v>
      </c>
      <c r="E2726" s="28">
        <f t="shared" si="126"/>
        <v>1.1139680556666667E-3</v>
      </c>
      <c r="F2726" s="18">
        <f t="shared" si="127"/>
        <v>4.7475983186289623</v>
      </c>
      <c r="G2726" s="12">
        <f t="shared" si="128"/>
        <v>32.733379070192441</v>
      </c>
    </row>
    <row r="2727" spans="1:7" x14ac:dyDescent="0.25">
      <c r="A2727" s="24">
        <v>135.63184000000001</v>
      </c>
      <c r="B2727" s="23">
        <v>-134.29993999999999</v>
      </c>
      <c r="C2727" s="25">
        <v>4.7772345999999999</v>
      </c>
      <c r="D2727" s="26">
        <v>-6.7071257999999998E-3</v>
      </c>
      <c r="E2727" s="28">
        <f t="shared" si="126"/>
        <v>1.1144210723333333E-3</v>
      </c>
      <c r="F2727" s="18">
        <f t="shared" si="127"/>
        <v>4.7498887350988799</v>
      </c>
      <c r="G2727" s="12">
        <f t="shared" si="128"/>
        <v>32.749170859115317</v>
      </c>
    </row>
    <row r="2728" spans="1:7" x14ac:dyDescent="0.25">
      <c r="A2728" s="24">
        <v>135.68163999999999</v>
      </c>
      <c r="B2728" s="23">
        <v>-134.34820999999999</v>
      </c>
      <c r="C2728" s="25">
        <v>4.7772503000000004</v>
      </c>
      <c r="D2728" s="26">
        <v>-6.7094266000000003E-3</v>
      </c>
      <c r="E2728" s="28">
        <f t="shared" si="126"/>
        <v>1.1148045390000001E-3</v>
      </c>
      <c r="F2728" s="18">
        <f t="shared" si="127"/>
        <v>4.7515959371217784</v>
      </c>
      <c r="G2728" s="12">
        <f t="shared" si="128"/>
        <v>32.760941545515998</v>
      </c>
    </row>
    <row r="2729" spans="1:7" x14ac:dyDescent="0.25">
      <c r="A2729" s="24">
        <v>135.73145</v>
      </c>
      <c r="B2729" s="23">
        <v>-134.38994</v>
      </c>
      <c r="C2729" s="25">
        <v>4.7771296999999997</v>
      </c>
      <c r="D2729" s="26">
        <v>-6.7124901999999998E-3</v>
      </c>
      <c r="E2729" s="28">
        <f t="shared" si="126"/>
        <v>1.1153151390000001E-3</v>
      </c>
      <c r="F2729" s="18">
        <f t="shared" si="127"/>
        <v>4.7530718339607176</v>
      </c>
      <c r="G2729" s="12">
        <f t="shared" si="128"/>
        <v>32.771117446562201</v>
      </c>
    </row>
    <row r="2730" spans="1:7" x14ac:dyDescent="0.25">
      <c r="A2730" s="24">
        <v>135.78125</v>
      </c>
      <c r="B2730" s="23">
        <v>-134.43772999999999</v>
      </c>
      <c r="C2730" s="25">
        <v>4.7771243999999999</v>
      </c>
      <c r="D2730" s="26">
        <v>-6.715721E-3</v>
      </c>
      <c r="E2730" s="28">
        <f t="shared" si="126"/>
        <v>1.1158536056666668E-3</v>
      </c>
      <c r="F2730" s="18">
        <f t="shared" si="127"/>
        <v>4.7547620594563531</v>
      </c>
      <c r="G2730" s="12">
        <f t="shared" si="128"/>
        <v>32.782771084496488</v>
      </c>
    </row>
    <row r="2731" spans="1:7" x14ac:dyDescent="0.25">
      <c r="A2731" s="24">
        <v>135.83105</v>
      </c>
      <c r="B2731" s="23">
        <v>-134.48589999999999</v>
      </c>
      <c r="C2731" s="25">
        <v>4.7771330000000001</v>
      </c>
      <c r="D2731" s="26">
        <v>-6.7176400000000004E-3</v>
      </c>
      <c r="E2731" s="28">
        <f t="shared" si="126"/>
        <v>1.116173439E-3</v>
      </c>
      <c r="F2731" s="18">
        <f t="shared" si="127"/>
        <v>4.7564657247027391</v>
      </c>
      <c r="G2731" s="12">
        <f t="shared" si="128"/>
        <v>32.794517385799999</v>
      </c>
    </row>
    <row r="2732" spans="1:7" x14ac:dyDescent="0.25">
      <c r="A2732" s="24">
        <v>135.88086000000001</v>
      </c>
      <c r="B2732" s="23">
        <v>-134.52632</v>
      </c>
      <c r="C2732" s="25">
        <v>4.7770571999999998</v>
      </c>
      <c r="D2732" s="26">
        <v>-6.719905E-3</v>
      </c>
      <c r="E2732" s="28">
        <f t="shared" si="126"/>
        <v>1.1165509389999999E-3</v>
      </c>
      <c r="F2732" s="18">
        <f t="shared" si="127"/>
        <v>4.7578952897693556</v>
      </c>
      <c r="G2732" s="12">
        <f t="shared" si="128"/>
        <v>32.804373842073367</v>
      </c>
    </row>
    <row r="2733" spans="1:7" x14ac:dyDescent="0.25">
      <c r="A2733" s="24">
        <v>135.93065999999999</v>
      </c>
      <c r="B2733" s="23">
        <v>-134.57984999999999</v>
      </c>
      <c r="C2733" s="25">
        <v>4.7771502000000003</v>
      </c>
      <c r="D2733" s="26">
        <v>-6.7235706000000001E-3</v>
      </c>
      <c r="E2733" s="28">
        <f t="shared" si="126"/>
        <v>1.1171618723333334E-3</v>
      </c>
      <c r="F2733" s="18">
        <f t="shared" si="127"/>
        <v>4.7597885262368465</v>
      </c>
      <c r="G2733" s="12">
        <f t="shared" si="128"/>
        <v>32.817427184584822</v>
      </c>
    </row>
    <row r="2734" spans="1:7" x14ac:dyDescent="0.25">
      <c r="A2734" s="24">
        <v>135.98047</v>
      </c>
      <c r="B2734" s="23">
        <v>-134.64922999999999</v>
      </c>
      <c r="C2734" s="25">
        <v>4.7770329</v>
      </c>
      <c r="D2734" s="26">
        <v>-6.7275763000000004E-3</v>
      </c>
      <c r="E2734" s="28">
        <f t="shared" si="126"/>
        <v>1.1178294890000001E-3</v>
      </c>
      <c r="F2734" s="18">
        <f t="shared" si="127"/>
        <v>4.7622423417816719</v>
      </c>
      <c r="G2734" s="12">
        <f t="shared" si="128"/>
        <v>32.834345564996646</v>
      </c>
    </row>
    <row r="2735" spans="1:7" x14ac:dyDescent="0.25">
      <c r="A2735" s="24">
        <v>136.03027</v>
      </c>
      <c r="B2735" s="23">
        <v>-134.68512999999999</v>
      </c>
      <c r="C2735" s="25">
        <v>4.7770242999999999</v>
      </c>
      <c r="D2735" s="26">
        <v>-6.7287027000000003E-3</v>
      </c>
      <c r="E2735" s="28">
        <f t="shared" si="126"/>
        <v>1.1180172223333334E-3</v>
      </c>
      <c r="F2735" s="18">
        <f t="shared" si="127"/>
        <v>4.763512044549894</v>
      </c>
      <c r="G2735" s="12">
        <f t="shared" si="128"/>
        <v>32.843099814878236</v>
      </c>
    </row>
    <row r="2736" spans="1:7" x14ac:dyDescent="0.25">
      <c r="A2736" s="24">
        <v>136.08008000000001</v>
      </c>
      <c r="B2736" s="23">
        <v>-134.74405999999999</v>
      </c>
      <c r="C2736" s="25">
        <v>4.7769469999999998</v>
      </c>
      <c r="D2736" s="26">
        <v>-6.7319692999999996E-3</v>
      </c>
      <c r="E2736" s="28">
        <f t="shared" si="126"/>
        <v>1.1185616556666667E-3</v>
      </c>
      <c r="F2736" s="18">
        <f t="shared" si="127"/>
        <v>4.7655962669490952</v>
      </c>
      <c r="G2736" s="12">
        <f t="shared" si="128"/>
        <v>32.857469952636507</v>
      </c>
    </row>
    <row r="2737" spans="1:7" x14ac:dyDescent="0.25">
      <c r="A2737" s="24">
        <v>136.12988000000001</v>
      </c>
      <c r="B2737" s="23">
        <v>-134.79843</v>
      </c>
      <c r="C2737" s="25">
        <v>4.7768835999999997</v>
      </c>
      <c r="D2737" s="26">
        <v>-6.7367073999999999E-3</v>
      </c>
      <c r="E2737" s="28">
        <f t="shared" si="126"/>
        <v>1.1193513389999999E-3</v>
      </c>
      <c r="F2737" s="18">
        <f t="shared" si="127"/>
        <v>4.7675192123392973</v>
      </c>
      <c r="G2737" s="12">
        <f t="shared" si="128"/>
        <v>32.870728129964142</v>
      </c>
    </row>
    <row r="2738" spans="1:7" x14ac:dyDescent="0.25">
      <c r="A2738" s="24">
        <v>136.17968999999999</v>
      </c>
      <c r="B2738" s="23">
        <v>-134.84653</v>
      </c>
      <c r="C2738" s="25">
        <v>4.7769345999999997</v>
      </c>
      <c r="D2738" s="26">
        <v>-6.7391875000000004E-3</v>
      </c>
      <c r="E2738" s="28">
        <f t="shared" si="126"/>
        <v>1.1197646890000002E-3</v>
      </c>
      <c r="F2738" s="18">
        <f t="shared" si="127"/>
        <v>4.7692204018421238</v>
      </c>
      <c r="G2738" s="12">
        <f t="shared" si="128"/>
        <v>32.882457361699643</v>
      </c>
    </row>
    <row r="2739" spans="1:7" x14ac:dyDescent="0.25">
      <c r="A2739" s="24">
        <v>136.22949</v>
      </c>
      <c r="B2739" s="23">
        <v>-134.89569</v>
      </c>
      <c r="C2739" s="25">
        <v>4.7769183999999996</v>
      </c>
      <c r="D2739" s="26">
        <v>-6.7419945E-3</v>
      </c>
      <c r="E2739" s="28">
        <f t="shared" si="126"/>
        <v>1.1202325223333334E-3</v>
      </c>
      <c r="F2739" s="18">
        <f t="shared" si="127"/>
        <v>4.7709590811759899</v>
      </c>
      <c r="G2739" s="12">
        <f t="shared" si="128"/>
        <v>32.894445075465072</v>
      </c>
    </row>
    <row r="2740" spans="1:7" x14ac:dyDescent="0.25">
      <c r="A2740" s="24">
        <v>136.27930000000001</v>
      </c>
      <c r="B2740" s="23">
        <v>-134.94040000000001</v>
      </c>
      <c r="C2740" s="25">
        <v>4.7768679000000001</v>
      </c>
      <c r="D2740" s="26">
        <v>-6.7442887999999996E-3</v>
      </c>
      <c r="E2740" s="28">
        <f t="shared" si="126"/>
        <v>1.1206149056666667E-3</v>
      </c>
      <c r="F2740" s="18">
        <f t="shared" si="127"/>
        <v>4.772540373955021</v>
      </c>
      <c r="G2740" s="12">
        <f t="shared" si="128"/>
        <v>32.905347652406732</v>
      </c>
    </row>
    <row r="2741" spans="1:7" x14ac:dyDescent="0.25">
      <c r="A2741" s="24">
        <v>136.32910000000001</v>
      </c>
      <c r="B2741" s="23">
        <v>-134.98090999999999</v>
      </c>
      <c r="C2741" s="25">
        <v>4.7768291999999999</v>
      </c>
      <c r="D2741" s="26">
        <v>-6.7464947000000003E-3</v>
      </c>
      <c r="E2741" s="28">
        <f t="shared" si="126"/>
        <v>1.1209825556666667E-3</v>
      </c>
      <c r="F2741" s="18">
        <f t="shared" si="127"/>
        <v>4.7739731221204993</v>
      </c>
      <c r="G2741" s="12">
        <f t="shared" si="128"/>
        <v>32.915226055267539</v>
      </c>
    </row>
    <row r="2742" spans="1:7" x14ac:dyDescent="0.25">
      <c r="A2742" s="24">
        <v>6.25E-2</v>
      </c>
      <c r="B2742" s="23">
        <v>-135.00468000000001</v>
      </c>
      <c r="C2742" s="25">
        <v>4.7740364</v>
      </c>
      <c r="D2742" s="26">
        <v>2.6559828000000001E-2</v>
      </c>
      <c r="F2742" s="18">
        <f t="shared" si="127"/>
        <v>4.7748138138976763</v>
      </c>
      <c r="G2742" s="12">
        <f t="shared" si="128"/>
        <v>32.921022392863236</v>
      </c>
    </row>
    <row r="2743" spans="1:7" x14ac:dyDescent="0.25">
      <c r="A2743" s="24">
        <v>0.11230469</v>
      </c>
      <c r="B2743" s="23">
        <v>-135.02852999999999</v>
      </c>
      <c r="C2743" s="25">
        <v>4.7740216000000002</v>
      </c>
      <c r="D2743" s="26">
        <v>2.7911109999999999E-2</v>
      </c>
      <c r="F2743" s="18">
        <f t="shared" si="127"/>
        <v>4.7756573350960627</v>
      </c>
      <c r="G2743" s="12">
        <f t="shared" si="128"/>
        <v>32.926838238536654</v>
      </c>
    </row>
    <row r="2744" spans="1:7" x14ac:dyDescent="0.25">
      <c r="A2744" s="24">
        <v>0.16210938</v>
      </c>
      <c r="B2744" s="23">
        <v>-135.06252000000001</v>
      </c>
      <c r="C2744" s="25">
        <v>4.7740692999999998</v>
      </c>
      <c r="D2744" s="26">
        <v>2.7113067000000001E-2</v>
      </c>
      <c r="F2744" s="18">
        <f t="shared" si="127"/>
        <v>4.7768594854328841</v>
      </c>
      <c r="G2744" s="12">
        <f t="shared" si="128"/>
        <v>32.935126733062425</v>
      </c>
    </row>
    <row r="2745" spans="1:7" x14ac:dyDescent="0.25">
      <c r="A2745" s="24">
        <v>0.21191405999999999</v>
      </c>
      <c r="B2745" s="23">
        <v>-135.13068999999999</v>
      </c>
      <c r="C2745" s="25">
        <v>4.7739902000000001</v>
      </c>
      <c r="D2745" s="26">
        <v>1.6685327999999999E-2</v>
      </c>
      <c r="F2745" s="18">
        <f t="shared" si="127"/>
        <v>4.7792705059818994</v>
      </c>
      <c r="G2745" s="12">
        <f t="shared" si="128"/>
        <v>32.951750053798577</v>
      </c>
    </row>
    <row r="2746" spans="1:7" x14ac:dyDescent="0.25">
      <c r="A2746" s="24">
        <v>0.26171875</v>
      </c>
      <c r="B2746" s="23">
        <v>-135.19363000000001</v>
      </c>
      <c r="C2746" s="25">
        <v>4.7739563</v>
      </c>
      <c r="D2746" s="26">
        <v>3.0496478999999998E-3</v>
      </c>
      <c r="F2746" s="18">
        <f t="shared" si="127"/>
        <v>4.781496553119279</v>
      </c>
      <c r="G2746" s="12">
        <f t="shared" si="128"/>
        <v>32.9670980339531</v>
      </c>
    </row>
    <row r="2747" spans="1:7" x14ac:dyDescent="0.25">
      <c r="A2747" s="24">
        <v>0.31152343999999998</v>
      </c>
      <c r="B2747" s="23">
        <v>-135.21978999999999</v>
      </c>
      <c r="C2747" s="25">
        <v>4.7738657</v>
      </c>
      <c r="D2747" s="26">
        <v>-1.2020050999999999E-3</v>
      </c>
      <c r="F2747" s="18">
        <f t="shared" si="127"/>
        <v>4.7824217738551198</v>
      </c>
      <c r="G2747" s="12">
        <f t="shared" si="128"/>
        <v>32.973477175370988</v>
      </c>
    </row>
    <row r="2748" spans="1:7" x14ac:dyDescent="0.25">
      <c r="A2748" s="24">
        <v>0.36132813000000003</v>
      </c>
      <c r="B2748" s="23">
        <v>-135.27468999999999</v>
      </c>
      <c r="C2748" s="25">
        <v>4.7738357000000002</v>
      </c>
      <c r="D2748" s="26">
        <v>-2.7357341999999999E-4</v>
      </c>
      <c r="F2748" s="18">
        <f t="shared" si="127"/>
        <v>4.7843634641608404</v>
      </c>
      <c r="G2748" s="12">
        <f t="shared" si="128"/>
        <v>32.986864593713584</v>
      </c>
    </row>
    <row r="2749" spans="1:7" x14ac:dyDescent="0.25">
      <c r="A2749" s="24">
        <v>0.41113281000000002</v>
      </c>
      <c r="B2749" s="23">
        <v>-135.32722000000001</v>
      </c>
      <c r="C2749" s="25">
        <v>4.7738661999999996</v>
      </c>
      <c r="D2749" s="26">
        <v>1.1121997E-2</v>
      </c>
      <c r="F2749" s="18">
        <f t="shared" ref="F2749:F2812" si="129" xml:space="preserve"> -B2749 / A_6x12_in2</f>
        <v>4.7862213328632004</v>
      </c>
      <c r="G2749" s="12">
        <f t="shared" ref="G2749:G2812" si="130" xml:space="preserve"> -B2749 * kip_to_N / A_6x12_mm2</f>
        <v>32.999674085253417</v>
      </c>
    </row>
    <row r="2750" spans="1:7" x14ac:dyDescent="0.25">
      <c r="A2750" s="24">
        <v>0.4609375</v>
      </c>
      <c r="B2750" s="23">
        <v>-135.37667999999999</v>
      </c>
      <c r="C2750" s="25">
        <v>4.7738528000000002</v>
      </c>
      <c r="D2750" s="26">
        <v>1.5525687E-2</v>
      </c>
      <c r="F2750" s="18">
        <f t="shared" si="129"/>
        <v>4.7879706225266059</v>
      </c>
      <c r="G2750" s="12">
        <f t="shared" si="130"/>
        <v>33.011734954310327</v>
      </c>
    </row>
    <row r="2751" spans="1:7" x14ac:dyDescent="0.25">
      <c r="A2751" s="24">
        <v>0.51074218999999998</v>
      </c>
      <c r="B2751" s="23">
        <v>-135.41901999999999</v>
      </c>
      <c r="C2751" s="25">
        <v>4.7738867000000003</v>
      </c>
      <c r="D2751" s="26">
        <v>1.6393006000000002E-2</v>
      </c>
      <c r="F2751" s="18">
        <f t="shared" si="129"/>
        <v>4.7894680937022747</v>
      </c>
      <c r="G2751" s="12">
        <f t="shared" si="130"/>
        <v>33.022059604449225</v>
      </c>
    </row>
    <row r="2752" spans="1:7" x14ac:dyDescent="0.25">
      <c r="A2752" s="24">
        <v>0.56054687999999997</v>
      </c>
      <c r="B2752" s="23">
        <v>-135.48329000000001</v>
      </c>
      <c r="C2752" s="25">
        <v>4.7738075000000002</v>
      </c>
      <c r="D2752" s="26">
        <v>1.6323615E-2</v>
      </c>
      <c r="F2752" s="18">
        <f t="shared" si="129"/>
        <v>4.7917411799672793</v>
      </c>
      <c r="G2752" s="12">
        <f t="shared" si="130"/>
        <v>33.037731906396012</v>
      </c>
    </row>
    <row r="2753" spans="1:7" x14ac:dyDescent="0.25">
      <c r="A2753" s="24">
        <v>0.61035156000000002</v>
      </c>
      <c r="B2753" s="23">
        <v>-135.54223999999999</v>
      </c>
      <c r="C2753" s="25">
        <v>4.7738214000000001</v>
      </c>
      <c r="D2753" s="26">
        <v>1.7119835999999999E-2</v>
      </c>
      <c r="F2753" s="18">
        <f t="shared" si="129"/>
        <v>4.793826109721782</v>
      </c>
      <c r="G2753" s="12">
        <f t="shared" si="130"/>
        <v>33.052106921173717</v>
      </c>
    </row>
    <row r="2754" spans="1:7" x14ac:dyDescent="0.25">
      <c r="A2754" s="24">
        <v>0.66015625</v>
      </c>
      <c r="B2754" s="23">
        <v>-135.58148</v>
      </c>
      <c r="C2754" s="25">
        <v>4.7738771</v>
      </c>
      <c r="D2754" s="26">
        <v>1.3131416E-2</v>
      </c>
      <c r="F2754" s="18">
        <f t="shared" si="129"/>
        <v>4.7952139408255432</v>
      </c>
      <c r="G2754" s="12">
        <f t="shared" si="130"/>
        <v>33.06167563330056</v>
      </c>
    </row>
    <row r="2755" spans="1:7" x14ac:dyDescent="0.25">
      <c r="A2755" s="24">
        <v>0.70996093999999998</v>
      </c>
      <c r="B2755" s="23">
        <v>-135.63345000000001</v>
      </c>
      <c r="C2755" s="25">
        <v>4.7737360000000004</v>
      </c>
      <c r="D2755" s="26">
        <v>1.167435E-2</v>
      </c>
      <c r="F2755" s="18">
        <f t="shared" si="129"/>
        <v>4.79705200357943</v>
      </c>
      <c r="G2755" s="12">
        <f t="shared" si="130"/>
        <v>33.074348568296273</v>
      </c>
    </row>
    <row r="2756" spans="1:7" x14ac:dyDescent="0.25">
      <c r="A2756" s="24">
        <v>0.75976562999999997</v>
      </c>
      <c r="B2756" s="23">
        <v>-135.68851000000001</v>
      </c>
      <c r="C2756" s="25">
        <v>4.7737179000000003</v>
      </c>
      <c r="D2756" s="26">
        <v>1.1321612999999999E-2</v>
      </c>
      <c r="F2756" s="18">
        <f t="shared" si="129"/>
        <v>4.7989993527275718</v>
      </c>
      <c r="G2756" s="12">
        <f t="shared" si="130"/>
        <v>33.087775002794324</v>
      </c>
    </row>
    <row r="2757" spans="1:7" x14ac:dyDescent="0.25">
      <c r="A2757" s="24">
        <v>0.80957031000000002</v>
      </c>
      <c r="B2757" s="23">
        <v>-135.74950000000001</v>
      </c>
      <c r="C2757" s="25">
        <v>4.7737303000000004</v>
      </c>
      <c r="D2757" s="26">
        <v>1.1287996E-2</v>
      </c>
      <c r="F2757" s="18">
        <f t="shared" si="129"/>
        <v>4.8011564327229443</v>
      </c>
      <c r="G2757" s="12">
        <f t="shared" si="130"/>
        <v>33.102647473554164</v>
      </c>
    </row>
    <row r="2758" spans="1:7" x14ac:dyDescent="0.25">
      <c r="A2758" s="24">
        <v>0.859375</v>
      </c>
      <c r="B2758" s="23">
        <v>-135.78391999999999</v>
      </c>
      <c r="C2758" s="25">
        <v>4.7736258999999999</v>
      </c>
      <c r="D2758" s="26">
        <v>1.0787245000000001E-2</v>
      </c>
      <c r="F2758" s="18">
        <f t="shared" si="129"/>
        <v>4.8023737911987707</v>
      </c>
      <c r="G2758" s="12">
        <f t="shared" si="130"/>
        <v>33.111040823997733</v>
      </c>
    </row>
    <row r="2759" spans="1:7" x14ac:dyDescent="0.25">
      <c r="A2759" s="24">
        <v>0.90917968999999998</v>
      </c>
      <c r="B2759" s="23">
        <v>-135.82574</v>
      </c>
      <c r="C2759" s="25">
        <v>4.7736444000000002</v>
      </c>
      <c r="D2759" s="26">
        <v>1.0693493E-2</v>
      </c>
      <c r="F2759" s="18">
        <f t="shared" si="129"/>
        <v>4.8038528711365718</v>
      </c>
      <c r="G2759" s="12">
        <f t="shared" si="130"/>
        <v>33.121238671631382</v>
      </c>
    </row>
    <row r="2760" spans="1:7" x14ac:dyDescent="0.25">
      <c r="A2760" s="24">
        <v>0.95898437999999997</v>
      </c>
      <c r="B2760" s="23">
        <v>-135.87804</v>
      </c>
      <c r="C2760" s="25">
        <v>4.7736478</v>
      </c>
      <c r="D2760" s="26">
        <v>1.1614042E-2</v>
      </c>
      <c r="F2760" s="18">
        <f t="shared" si="129"/>
        <v>4.805702605252951</v>
      </c>
      <c r="G2760" s="12">
        <f t="shared" si="130"/>
        <v>33.133992077447736</v>
      </c>
    </row>
    <row r="2761" spans="1:7" x14ac:dyDescent="0.25">
      <c r="A2761" s="24">
        <v>1.0087891</v>
      </c>
      <c r="B2761" s="23">
        <v>-135.92491000000001</v>
      </c>
      <c r="C2761" s="25">
        <v>4.7735782000000002</v>
      </c>
      <c r="D2761" s="26">
        <v>1.3950855E-2</v>
      </c>
      <c r="F2761" s="18">
        <f t="shared" si="129"/>
        <v>4.8073602924046659</v>
      </c>
      <c r="G2761" s="12">
        <f t="shared" si="130"/>
        <v>33.14542137248813</v>
      </c>
    </row>
    <row r="2762" spans="1:7" x14ac:dyDescent="0.25">
      <c r="A2762" s="24">
        <v>1.0585937999999999</v>
      </c>
      <c r="B2762" s="23">
        <v>-135.98006000000001</v>
      </c>
      <c r="C2762" s="25">
        <v>4.7735333000000004</v>
      </c>
      <c r="D2762" s="26">
        <v>1.7128372999999999E-2</v>
      </c>
      <c r="F2762" s="18">
        <f t="shared" si="129"/>
        <v>4.8093108246516705</v>
      </c>
      <c r="G2762" s="12">
        <f t="shared" si="130"/>
        <v>33.158869753573626</v>
      </c>
    </row>
    <row r="2763" spans="1:7" x14ac:dyDescent="0.25">
      <c r="A2763" s="24">
        <v>1.1083984</v>
      </c>
      <c r="B2763" s="23">
        <v>-136.03824</v>
      </c>
      <c r="C2763" s="25">
        <v>4.7734952000000002</v>
      </c>
      <c r="D2763" s="26">
        <v>1.8927308E-2</v>
      </c>
      <c r="F2763" s="18">
        <f t="shared" si="129"/>
        <v>4.8113685212270223</v>
      </c>
      <c r="G2763" s="12">
        <f t="shared" si="130"/>
        <v>33.173057003103175</v>
      </c>
    </row>
    <row r="2764" spans="1:7" x14ac:dyDescent="0.25">
      <c r="A2764" s="24">
        <v>1.1582030999999999</v>
      </c>
      <c r="B2764" s="23">
        <v>-136.08107000000001</v>
      </c>
      <c r="C2764" s="25">
        <v>4.7734733</v>
      </c>
      <c r="D2764" s="26">
        <v>1.927568E-2</v>
      </c>
      <c r="F2764" s="18">
        <f t="shared" si="129"/>
        <v>4.8128833226076067</v>
      </c>
      <c r="G2764" s="12">
        <f t="shared" si="130"/>
        <v>33.183501140218176</v>
      </c>
    </row>
    <row r="2765" spans="1:7" x14ac:dyDescent="0.25">
      <c r="A2765" s="24">
        <v>1.2080078000000001</v>
      </c>
      <c r="B2765" s="23">
        <v>-136.13771</v>
      </c>
      <c r="C2765" s="25">
        <v>4.7734690000000004</v>
      </c>
      <c r="D2765" s="26">
        <v>1.9460807E-2</v>
      </c>
      <c r="F2765" s="18">
        <f t="shared" si="129"/>
        <v>4.8148865528246558</v>
      </c>
      <c r="G2765" s="12">
        <f t="shared" si="130"/>
        <v>33.197312859251412</v>
      </c>
    </row>
    <row r="2766" spans="1:7" x14ac:dyDescent="0.25">
      <c r="A2766" s="24">
        <v>1.2578125</v>
      </c>
      <c r="B2766" s="23">
        <v>-136.18286000000001</v>
      </c>
      <c r="C2766" s="25">
        <v>4.7734364999999999</v>
      </c>
      <c r="D2766" s="26">
        <v>1.9502353E-2</v>
      </c>
      <c r="F2766" s="18">
        <f t="shared" si="129"/>
        <v>4.8164834074203444</v>
      </c>
      <c r="G2766" s="12">
        <f t="shared" si="130"/>
        <v>33.208322730620594</v>
      </c>
    </row>
    <row r="2767" spans="1:7" x14ac:dyDescent="0.25">
      <c r="A2767" s="24">
        <v>1.3076171999999999</v>
      </c>
      <c r="B2767" s="23">
        <v>-136.23287999999999</v>
      </c>
      <c r="C2767" s="25">
        <v>4.7734398999999996</v>
      </c>
      <c r="D2767" s="26">
        <v>1.9257159999999999E-2</v>
      </c>
      <c r="F2767" s="18">
        <f t="shared" si="129"/>
        <v>4.8182525030322232</v>
      </c>
      <c r="G2767" s="12">
        <f t="shared" si="130"/>
        <v>33.220520156221617</v>
      </c>
    </row>
    <row r="2768" spans="1:7" x14ac:dyDescent="0.25">
      <c r="A2768" s="24">
        <v>1.3574219000000001</v>
      </c>
      <c r="B2768" s="23">
        <v>-136.28686999999999</v>
      </c>
      <c r="C2768" s="25">
        <v>4.7735590999999999</v>
      </c>
      <c r="D2768" s="26">
        <v>1.8942298E-2</v>
      </c>
      <c r="F2768" s="18">
        <f t="shared" si="129"/>
        <v>4.8201620086716748</v>
      </c>
      <c r="G2768" s="12">
        <f t="shared" si="130"/>
        <v>33.23368567018003</v>
      </c>
    </row>
    <row r="2769" spans="1:7" x14ac:dyDescent="0.25">
      <c r="A2769" s="24">
        <v>1.4072266</v>
      </c>
      <c r="B2769" s="23">
        <v>-136.34495999999999</v>
      </c>
      <c r="C2769" s="25">
        <v>4.7734547000000003</v>
      </c>
      <c r="D2769" s="26">
        <v>1.6905555999999999E-2</v>
      </c>
      <c r="F2769" s="18">
        <f t="shared" si="129"/>
        <v>4.8222165221481657</v>
      </c>
      <c r="G2769" s="12">
        <f t="shared" si="130"/>
        <v>33.247850973122127</v>
      </c>
    </row>
    <row r="2770" spans="1:7" x14ac:dyDescent="0.25">
      <c r="A2770" s="24">
        <v>1.4570312999999999</v>
      </c>
      <c r="B2770" s="23">
        <v>-136.40586999999999</v>
      </c>
      <c r="C2770" s="25">
        <v>4.7734503999999998</v>
      </c>
      <c r="D2770" s="26">
        <v>-1.6653775E-3</v>
      </c>
      <c r="F2770" s="18">
        <f t="shared" si="129"/>
        <v>4.8243707727223271</v>
      </c>
      <c r="G2770" s="12">
        <f t="shared" si="130"/>
        <v>33.26270393580424</v>
      </c>
    </row>
    <row r="2771" spans="1:7" x14ac:dyDescent="0.25">
      <c r="A2771" s="24">
        <v>1.5068359</v>
      </c>
      <c r="B2771" s="23">
        <v>-136.46136000000001</v>
      </c>
      <c r="C2771" s="25">
        <v>4.7733144999999997</v>
      </c>
      <c r="D2771" s="26">
        <v>-3.8038134000000002E-3</v>
      </c>
      <c r="F2771" s="18">
        <f t="shared" si="129"/>
        <v>4.8263333300094766</v>
      </c>
      <c r="G2771" s="12">
        <f t="shared" si="130"/>
        <v>33.276235226220095</v>
      </c>
    </row>
    <row r="2772" spans="1:7" x14ac:dyDescent="0.25">
      <c r="A2772" s="24">
        <v>1.5566405999999999</v>
      </c>
      <c r="B2772" s="23">
        <v>-136.49596</v>
      </c>
      <c r="C2772" s="25">
        <v>4.7733283000000002</v>
      </c>
      <c r="D2772" s="26">
        <v>-2.5943279999999999E-3</v>
      </c>
      <c r="F2772" s="18">
        <f t="shared" si="129"/>
        <v>4.8275570546830275</v>
      </c>
      <c r="G2772" s="12">
        <f t="shared" si="130"/>
        <v>33.284672469838561</v>
      </c>
    </row>
    <row r="2773" spans="1:7" x14ac:dyDescent="0.25">
      <c r="A2773" s="24">
        <v>1.6064453000000001</v>
      </c>
      <c r="B2773" s="23">
        <v>-136.54539</v>
      </c>
      <c r="C2773" s="25">
        <v>4.7733382999999998</v>
      </c>
      <c r="D2773" s="26">
        <v>-2.6855824999999999E-3</v>
      </c>
      <c r="F2773" s="18">
        <f t="shared" si="129"/>
        <v>4.8293052833134791</v>
      </c>
      <c r="G2773" s="12">
        <f t="shared" si="130"/>
        <v>33.296726023366332</v>
      </c>
    </row>
    <row r="2774" spans="1:7" x14ac:dyDescent="0.25">
      <c r="A2774" s="24">
        <v>1.65625</v>
      </c>
      <c r="B2774" s="23">
        <v>-136.59568999999999</v>
      </c>
      <c r="C2774" s="25">
        <v>4.7732691999999997</v>
      </c>
      <c r="D2774" s="26">
        <v>-1.8819152999999999E-3</v>
      </c>
      <c r="F2774" s="18">
        <f t="shared" si="129"/>
        <v>4.8310842818995949</v>
      </c>
      <c r="G2774" s="12">
        <f t="shared" si="130"/>
        <v>33.308991727239416</v>
      </c>
    </row>
    <row r="2775" spans="1:7" x14ac:dyDescent="0.25">
      <c r="A2775" s="24">
        <v>1.7060546999999999</v>
      </c>
      <c r="B2775" s="23">
        <v>-136.64037999999999</v>
      </c>
      <c r="C2775" s="25">
        <v>4.7733378000000002</v>
      </c>
      <c r="D2775" s="26">
        <v>-2.3429573000000002E-3</v>
      </c>
      <c r="F2775" s="18">
        <f t="shared" si="129"/>
        <v>4.8326648673233228</v>
      </c>
      <c r="G2775" s="12">
        <f t="shared" si="130"/>
        <v>33.319889427161648</v>
      </c>
    </row>
    <row r="2776" spans="1:7" x14ac:dyDescent="0.25">
      <c r="A2776" s="24">
        <v>1.7558594000000001</v>
      </c>
      <c r="B2776" s="23">
        <v>-136.67845</v>
      </c>
      <c r="C2776" s="25">
        <v>4.7733135000000004</v>
      </c>
      <c r="D2776" s="26">
        <v>-2.7704475999999999E-3</v>
      </c>
      <c r="F2776" s="18">
        <f t="shared" si="129"/>
        <v>4.8340113181418802</v>
      </c>
      <c r="G2776" s="12">
        <f t="shared" si="130"/>
        <v>33.329172833651683</v>
      </c>
    </row>
    <row r="2777" spans="1:7" x14ac:dyDescent="0.25">
      <c r="A2777" s="24">
        <v>1.8056641</v>
      </c>
      <c r="B2777" s="23">
        <v>-136.73175000000001</v>
      </c>
      <c r="C2777" s="25">
        <v>4.7732691999999997</v>
      </c>
      <c r="D2777" s="26">
        <v>-2.2261678000000001E-3</v>
      </c>
      <c r="F2777" s="18">
        <f t="shared" si="129"/>
        <v>4.8358964200233912</v>
      </c>
      <c r="G2777" s="12">
        <f t="shared" si="130"/>
        <v>33.342170090439666</v>
      </c>
    </row>
    <row r="2778" spans="1:7" x14ac:dyDescent="0.25">
      <c r="A2778" s="24">
        <v>1.8554687999999999</v>
      </c>
      <c r="B2778" s="23">
        <v>-136.77391</v>
      </c>
      <c r="C2778" s="25">
        <v>4.7731947999999997</v>
      </c>
      <c r="D2778" s="26">
        <v>-2.0033300000000002E-3</v>
      </c>
      <c r="F2778" s="18">
        <f t="shared" si="129"/>
        <v>4.8373875250013372</v>
      </c>
      <c r="G2778" s="12">
        <f t="shared" si="130"/>
        <v>33.352450847403667</v>
      </c>
    </row>
    <row r="2779" spans="1:7" x14ac:dyDescent="0.25">
      <c r="A2779" s="24">
        <v>1.9052734</v>
      </c>
      <c r="B2779" s="23">
        <v>-136.81993</v>
      </c>
      <c r="C2779" s="25">
        <v>4.7731848000000001</v>
      </c>
      <c r="D2779" s="26">
        <v>-1.7398417E-3</v>
      </c>
      <c r="F2779" s="18">
        <f t="shared" si="129"/>
        <v>4.8390151495526901</v>
      </c>
      <c r="G2779" s="12">
        <f t="shared" si="130"/>
        <v>33.363672869118169</v>
      </c>
    </row>
    <row r="2780" spans="1:7" x14ac:dyDescent="0.25">
      <c r="A2780" s="24">
        <v>1.9550780999999999</v>
      </c>
      <c r="B2780" s="23">
        <v>-136.86045999999999</v>
      </c>
      <c r="C2780" s="25">
        <v>4.7732549000000004</v>
      </c>
      <c r="D2780" s="26">
        <v>-2.5519907999999999E-3</v>
      </c>
      <c r="F2780" s="18">
        <f t="shared" si="129"/>
        <v>4.8404486050734707</v>
      </c>
      <c r="G2780" s="12">
        <f t="shared" si="130"/>
        <v>33.373556148998411</v>
      </c>
    </row>
    <row r="2781" spans="1:7" x14ac:dyDescent="0.25">
      <c r="A2781" s="24">
        <v>2.0048827999999999</v>
      </c>
      <c r="B2781" s="23">
        <v>-136.92015000000001</v>
      </c>
      <c r="C2781" s="25">
        <v>4.7731070999999998</v>
      </c>
      <c r="D2781" s="26">
        <v>-3.3258913999999998E-3</v>
      </c>
      <c r="F2781" s="18">
        <f t="shared" si="129"/>
        <v>4.8425597069741722</v>
      </c>
      <c r="G2781" s="12">
        <f t="shared" si="130"/>
        <v>33.388111613495127</v>
      </c>
    </row>
    <row r="2782" spans="1:7" x14ac:dyDescent="0.25">
      <c r="A2782" s="24">
        <v>2.0546875</v>
      </c>
      <c r="B2782" s="23">
        <v>-136.96802</v>
      </c>
      <c r="C2782" s="25">
        <v>4.7731762</v>
      </c>
      <c r="D2782" s="26">
        <v>-3.3261356999999998E-3</v>
      </c>
      <c r="F2782" s="18">
        <f t="shared" si="129"/>
        <v>4.8442527618910187</v>
      </c>
      <c r="G2782" s="12">
        <f t="shared" si="130"/>
        <v>33.399784759507149</v>
      </c>
    </row>
    <row r="2783" spans="1:7" x14ac:dyDescent="0.25">
      <c r="A2783" s="24">
        <v>2.1044922000000001</v>
      </c>
      <c r="B2783" s="23">
        <v>-137.01696999999999</v>
      </c>
      <c r="C2783" s="25">
        <v>4.7730512999999997</v>
      </c>
      <c r="D2783" s="26">
        <v>-1.8360376E-3</v>
      </c>
      <c r="F2783" s="18">
        <f t="shared" si="129"/>
        <v>4.8459840139942063</v>
      </c>
      <c r="G2783" s="12">
        <f t="shared" si="130"/>
        <v>33.411721264568534</v>
      </c>
    </row>
    <row r="2784" spans="1:7" x14ac:dyDescent="0.25">
      <c r="A2784" s="24">
        <v>2.1542968999999998</v>
      </c>
      <c r="B2784" s="23">
        <v>-137.04743999999999</v>
      </c>
      <c r="C2784" s="25">
        <v>4.7731032000000004</v>
      </c>
      <c r="D2784" s="26">
        <v>-2.6095388000000001E-3</v>
      </c>
      <c r="F2784" s="18">
        <f t="shared" si="129"/>
        <v>4.8470616697977649</v>
      </c>
      <c r="G2784" s="12">
        <f t="shared" si="130"/>
        <v>33.419151403674164</v>
      </c>
    </row>
    <row r="2785" spans="1:7" x14ac:dyDescent="0.25">
      <c r="A2785" s="24">
        <v>2.2041016</v>
      </c>
      <c r="B2785" s="23">
        <v>-137.10851</v>
      </c>
      <c r="C2785" s="25">
        <v>4.7730931999999999</v>
      </c>
      <c r="D2785" s="26">
        <v>-2.2790966999999998E-3</v>
      </c>
      <c r="F2785" s="18">
        <f t="shared" si="129"/>
        <v>4.8492215792143476</v>
      </c>
      <c r="G2785" s="12">
        <f t="shared" si="130"/>
        <v>33.434043382511724</v>
      </c>
    </row>
    <row r="2786" spans="1:7" x14ac:dyDescent="0.25">
      <c r="A2786" s="24">
        <v>2.2539063000000001</v>
      </c>
      <c r="B2786" s="23">
        <v>-137.16023000000001</v>
      </c>
      <c r="C2786" s="25">
        <v>4.7730440999999999</v>
      </c>
      <c r="D2786" s="26">
        <v>-1.8624543E-3</v>
      </c>
      <c r="F2786" s="18">
        <f t="shared" si="129"/>
        <v>4.8510508000269503</v>
      </c>
      <c r="G2786" s="12">
        <f t="shared" si="130"/>
        <v>33.446655354764538</v>
      </c>
    </row>
    <row r="2787" spans="1:7" x14ac:dyDescent="0.25">
      <c r="A2787" s="24">
        <v>2.3037109</v>
      </c>
      <c r="B2787" s="23">
        <v>-137.22140999999999</v>
      </c>
      <c r="C2787" s="25">
        <v>4.7731256000000002</v>
      </c>
      <c r="D2787" s="26">
        <v>-1.1141598E-3</v>
      </c>
      <c r="F2787" s="18">
        <f t="shared" si="129"/>
        <v>4.8532145998976972</v>
      </c>
      <c r="G2787" s="12">
        <f t="shared" si="130"/>
        <v>33.461574157208972</v>
      </c>
    </row>
    <row r="2788" spans="1:7" x14ac:dyDescent="0.25">
      <c r="A2788" s="24">
        <v>2.3535156000000002</v>
      </c>
      <c r="B2788" s="23">
        <v>-137.27978999999999</v>
      </c>
      <c r="C2788" s="25">
        <v>4.7729616000000004</v>
      </c>
      <c r="D2788" s="26">
        <v>-1.0889172999999999E-3</v>
      </c>
      <c r="F2788" s="18">
        <f t="shared" si="129"/>
        <v>4.8552793700260759</v>
      </c>
      <c r="G2788" s="12">
        <f t="shared" si="130"/>
        <v>33.475810176932846</v>
      </c>
    </row>
    <row r="2789" spans="1:7" x14ac:dyDescent="0.25">
      <c r="A2789" s="24">
        <v>2.4033202999999999</v>
      </c>
      <c r="B2789" s="23">
        <v>-137.33663999999999</v>
      </c>
      <c r="C2789" s="25">
        <v>4.7730335999999998</v>
      </c>
      <c r="D2789" s="26">
        <v>-8.1297156000000005E-4</v>
      </c>
      <c r="F2789" s="18">
        <f t="shared" si="129"/>
        <v>4.8572900274738036</v>
      </c>
      <c r="G2789" s="12">
        <f t="shared" si="130"/>
        <v>33.489673104670125</v>
      </c>
    </row>
    <row r="2790" spans="1:7" x14ac:dyDescent="0.25">
      <c r="A2790" s="24">
        <v>2.453125</v>
      </c>
      <c r="B2790" s="23">
        <v>-137.36861999999999</v>
      </c>
      <c r="C2790" s="25">
        <v>4.7729578000000004</v>
      </c>
      <c r="D2790" s="26">
        <v>-3.5666225999999999E-4</v>
      </c>
      <c r="F2790" s="18">
        <f t="shared" si="129"/>
        <v>4.8584210886027099</v>
      </c>
      <c r="G2790" s="12">
        <f t="shared" si="130"/>
        <v>33.497471458742915</v>
      </c>
    </row>
    <row r="2791" spans="1:7" x14ac:dyDescent="0.25">
      <c r="A2791" s="24">
        <v>2.5029297000000001</v>
      </c>
      <c r="B2791" s="23">
        <v>-137.41695000000001</v>
      </c>
      <c r="C2791" s="25">
        <v>4.7730293000000001</v>
      </c>
      <c r="D2791" s="26">
        <v>-4.9269793000000003E-4</v>
      </c>
      <c r="F2791" s="18">
        <f t="shared" si="129"/>
        <v>4.8601304126915181</v>
      </c>
      <c r="G2791" s="12">
        <f t="shared" si="130"/>
        <v>33.509256776201894</v>
      </c>
    </row>
    <row r="2792" spans="1:7" x14ac:dyDescent="0.25">
      <c r="A2792" s="24">
        <v>2.5527343999999998</v>
      </c>
      <c r="B2792" s="23">
        <v>-137.4588</v>
      </c>
      <c r="C2792" s="25">
        <v>4.7729486999999997</v>
      </c>
      <c r="D2792" s="26">
        <v>-2.1625757E-4</v>
      </c>
      <c r="F2792" s="18">
        <f t="shared" si="129"/>
        <v>4.8616105536622714</v>
      </c>
      <c r="G2792" s="12">
        <f t="shared" si="130"/>
        <v>33.519461939364689</v>
      </c>
    </row>
    <row r="2793" spans="1:7" x14ac:dyDescent="0.25">
      <c r="A2793" s="24">
        <v>2.6025391</v>
      </c>
      <c r="B2793" s="23">
        <v>-137.50842</v>
      </c>
      <c r="C2793" s="25">
        <v>4.7729353999999997</v>
      </c>
      <c r="D2793" s="26">
        <v>-1.5106797000000001E-4</v>
      </c>
      <c r="F2793" s="18">
        <f t="shared" si="129"/>
        <v>4.8633655021680982</v>
      </c>
      <c r="G2793" s="12">
        <f t="shared" si="130"/>
        <v>33.531561824577068</v>
      </c>
    </row>
    <row r="2794" spans="1:7" x14ac:dyDescent="0.25">
      <c r="A2794" s="24">
        <v>2.6523438000000001</v>
      </c>
      <c r="B2794" s="23">
        <v>-137.55779999999999</v>
      </c>
      <c r="C2794" s="25">
        <v>4.7729625999999996</v>
      </c>
      <c r="D2794" s="26">
        <v>3.3453404E-4</v>
      </c>
      <c r="F2794" s="18">
        <f t="shared" si="129"/>
        <v>4.8651119624102934</v>
      </c>
      <c r="G2794" s="12">
        <f t="shared" si="130"/>
        <v>33.54360318555625</v>
      </c>
    </row>
    <row r="2795" spans="1:7" x14ac:dyDescent="0.25">
      <c r="A2795" s="24">
        <v>2.7021484</v>
      </c>
      <c r="B2795" s="23">
        <v>-137.61926</v>
      </c>
      <c r="C2795" s="25">
        <v>4.7728143000000003</v>
      </c>
      <c r="D2795" s="26">
        <v>-1.5039145E-3</v>
      </c>
      <c r="F2795" s="18">
        <f t="shared" si="129"/>
        <v>4.8672856652552774</v>
      </c>
      <c r="G2795" s="12">
        <f t="shared" si="130"/>
        <v>33.558590266272752</v>
      </c>
    </row>
    <row r="2796" spans="1:7" x14ac:dyDescent="0.25">
      <c r="A2796" s="24">
        <v>2.7519531000000002</v>
      </c>
      <c r="B2796" s="23">
        <v>-137.66614000000001</v>
      </c>
      <c r="C2796" s="25">
        <v>4.7728156999999998</v>
      </c>
      <c r="D2796" s="26">
        <v>-1.2699068E-3</v>
      </c>
      <c r="F2796" s="18">
        <f t="shared" si="129"/>
        <v>4.8689437060846439</v>
      </c>
      <c r="G2796" s="12">
        <f t="shared" si="130"/>
        <v>33.570021999822863</v>
      </c>
    </row>
    <row r="2797" spans="1:7" x14ac:dyDescent="0.25">
      <c r="A2797" s="24">
        <v>2.8017577999999999</v>
      </c>
      <c r="B2797" s="23">
        <v>-137.71364</v>
      </c>
      <c r="C2797" s="25">
        <v>4.7728561999999997</v>
      </c>
      <c r="D2797" s="26">
        <v>-1.3985514E-3</v>
      </c>
      <c r="F2797" s="18">
        <f t="shared" si="129"/>
        <v>4.8706236749283915</v>
      </c>
      <c r="G2797" s="12">
        <f t="shared" si="130"/>
        <v>33.58160492097538</v>
      </c>
    </row>
    <row r="2798" spans="1:7" x14ac:dyDescent="0.25">
      <c r="A2798" s="24">
        <v>2.8515625</v>
      </c>
      <c r="B2798" s="23">
        <v>-137.76552000000001</v>
      </c>
      <c r="C2798" s="25">
        <v>4.7727876</v>
      </c>
      <c r="D2798" s="26">
        <v>-1.5506446000000001E-3</v>
      </c>
      <c r="F2798" s="18">
        <f t="shared" si="129"/>
        <v>4.8724585545834156</v>
      </c>
      <c r="G2798" s="12">
        <f t="shared" si="130"/>
        <v>33.594255909383648</v>
      </c>
    </row>
    <row r="2799" spans="1:7" x14ac:dyDescent="0.25">
      <c r="A2799" s="24">
        <v>2.9013672000000001</v>
      </c>
      <c r="B2799" s="23">
        <v>-137.81494000000001</v>
      </c>
      <c r="C2799" s="25">
        <v>4.7728438000000004</v>
      </c>
      <c r="D2799" s="26">
        <v>-1.4371515E-3</v>
      </c>
      <c r="F2799" s="18">
        <f t="shared" si="129"/>
        <v>4.8742064295362164</v>
      </c>
      <c r="G2799" s="12">
        <f t="shared" si="130"/>
        <v>33.606307024401694</v>
      </c>
    </row>
    <row r="2800" spans="1:7" x14ac:dyDescent="0.25">
      <c r="A2800" s="24">
        <v>2.9511718999999998</v>
      </c>
      <c r="B2800" s="23">
        <v>-137.84980999999999</v>
      </c>
      <c r="C2800" s="25">
        <v>4.7728400000000004</v>
      </c>
      <c r="D2800" s="26">
        <v>-9.9430082000000002E-4</v>
      </c>
      <c r="F2800" s="18">
        <f t="shared" si="129"/>
        <v>4.8754397035063519</v>
      </c>
      <c r="G2800" s="12">
        <f t="shared" si="130"/>
        <v>33.614810107782503</v>
      </c>
    </row>
    <row r="2801" spans="1:7" x14ac:dyDescent="0.25">
      <c r="A2801" s="24">
        <v>3.0009766</v>
      </c>
      <c r="B2801" s="23">
        <v>-137.90487999999999</v>
      </c>
      <c r="C2801" s="25">
        <v>4.7727412999999999</v>
      </c>
      <c r="D2801" s="26">
        <v>6.0192343999999995E-4</v>
      </c>
      <c r="F2801" s="18">
        <f t="shared" si="129"/>
        <v>4.8773874063321454</v>
      </c>
      <c r="G2801" s="12">
        <f t="shared" si="130"/>
        <v>33.628238980790279</v>
      </c>
    </row>
    <row r="2802" spans="1:7" x14ac:dyDescent="0.25">
      <c r="A2802" s="24">
        <v>3.0507813000000001</v>
      </c>
      <c r="B2802" s="23">
        <v>-137.96299999999999</v>
      </c>
      <c r="C2802" s="25">
        <v>4.7726673999999996</v>
      </c>
      <c r="D2802" s="26">
        <v>1.1047511E-3</v>
      </c>
      <c r="F2802" s="18">
        <f t="shared" si="129"/>
        <v>4.8794429808415902</v>
      </c>
      <c r="G2802" s="12">
        <f t="shared" si="130"/>
        <v>33.642411599261528</v>
      </c>
    </row>
    <row r="2803" spans="1:7" x14ac:dyDescent="0.25">
      <c r="A2803" s="24">
        <v>3.1005859</v>
      </c>
      <c r="B2803" s="23">
        <v>-137.99318</v>
      </c>
      <c r="C2803" s="25">
        <v>4.7726774000000001</v>
      </c>
      <c r="D2803" s="26">
        <v>-2.5516749E-5</v>
      </c>
      <c r="F2803" s="18">
        <f t="shared" si="129"/>
        <v>4.8805103799932601</v>
      </c>
      <c r="G2803" s="12">
        <f t="shared" si="130"/>
        <v>33.649771021585373</v>
      </c>
    </row>
    <row r="2804" spans="1:7" x14ac:dyDescent="0.25">
      <c r="A2804" s="24">
        <v>3.1503906000000002</v>
      </c>
      <c r="B2804" s="23">
        <v>-138.06048999999999</v>
      </c>
      <c r="C2804" s="25">
        <v>4.7726951</v>
      </c>
      <c r="D2804" s="26">
        <v>-3.8767457999999997E-4</v>
      </c>
      <c r="F2804" s="18">
        <f t="shared" si="129"/>
        <v>4.8828909842642627</v>
      </c>
      <c r="G2804" s="12">
        <f t="shared" si="130"/>
        <v>33.666184630485922</v>
      </c>
    </row>
    <row r="2805" spans="1:7" x14ac:dyDescent="0.25">
      <c r="A2805" s="24">
        <v>3.2001952999999999</v>
      </c>
      <c r="B2805" s="23">
        <v>-138.11017000000001</v>
      </c>
      <c r="C2805" s="25">
        <v>4.7726316000000004</v>
      </c>
      <c r="D2805" s="26">
        <v>-2.3668408E-4</v>
      </c>
      <c r="F2805" s="18">
        <f t="shared" si="129"/>
        <v>4.8846480548359983</v>
      </c>
      <c r="G2805" s="12">
        <f t="shared" si="130"/>
        <v>33.678299146756608</v>
      </c>
    </row>
    <row r="2806" spans="1:7" x14ac:dyDescent="0.25">
      <c r="A2806" s="24">
        <v>3.25</v>
      </c>
      <c r="B2806" s="23">
        <v>-138.17116999999999</v>
      </c>
      <c r="C2806" s="25">
        <v>4.7725524999999998</v>
      </c>
      <c r="D2806" s="26">
        <v>7.8207252999999997E-5</v>
      </c>
      <c r="F2806" s="18">
        <f t="shared" si="129"/>
        <v>4.8868054885090215</v>
      </c>
      <c r="G2806" s="12">
        <f t="shared" si="130"/>
        <v>33.693174056026152</v>
      </c>
    </row>
    <row r="2807" spans="1:7" x14ac:dyDescent="0.25">
      <c r="A2807" s="24">
        <v>3.2998047000000001</v>
      </c>
      <c r="B2807" s="23">
        <v>-138.20482000000001</v>
      </c>
      <c r="C2807" s="25">
        <v>4.7725663000000003</v>
      </c>
      <c r="D2807" s="26">
        <v>7.6348783000000002E-4</v>
      </c>
      <c r="F2807" s="18">
        <f t="shared" si="129"/>
        <v>4.8879956138056979</v>
      </c>
      <c r="G2807" s="12">
        <f t="shared" si="130"/>
        <v>33.701379641221578</v>
      </c>
    </row>
    <row r="2808" spans="1:7" x14ac:dyDescent="0.25">
      <c r="A2808" s="24">
        <v>3.3496093999999998</v>
      </c>
      <c r="B2808" s="23">
        <v>-138.27869000000001</v>
      </c>
      <c r="C2808" s="25">
        <v>4.7725406000000001</v>
      </c>
      <c r="D2808" s="26">
        <v>7.3139072999999996E-4</v>
      </c>
      <c r="F2808" s="18">
        <f t="shared" si="129"/>
        <v>4.8906082306159639</v>
      </c>
      <c r="G2808" s="12">
        <f t="shared" si="130"/>
        <v>33.719392912496026</v>
      </c>
    </row>
    <row r="2809" spans="1:7" x14ac:dyDescent="0.25">
      <c r="A2809" s="24">
        <v>3.3994141</v>
      </c>
      <c r="B2809" s="23">
        <v>-138.29865000000001</v>
      </c>
      <c r="C2809" s="25">
        <v>4.7725682000000003</v>
      </c>
      <c r="D2809" s="26">
        <v>7.1625707999999999E-4</v>
      </c>
      <c r="F2809" s="18">
        <f t="shared" si="129"/>
        <v>4.8913141712079895</v>
      </c>
      <c r="G2809" s="12">
        <f t="shared" si="130"/>
        <v>33.724260177889796</v>
      </c>
    </row>
    <row r="2810" spans="1:7" x14ac:dyDescent="0.25">
      <c r="A2810" s="24">
        <v>3.4492188000000001</v>
      </c>
      <c r="B2810" s="23">
        <v>-138.3494</v>
      </c>
      <c r="C2810" s="25">
        <v>4.7725381999999996</v>
      </c>
      <c r="D2810" s="26">
        <v>1.3879834000000001E-3</v>
      </c>
      <c r="F2810" s="18">
        <f t="shared" si="129"/>
        <v>4.8931090852884145</v>
      </c>
      <c r="G2810" s="12">
        <f t="shared" si="130"/>
        <v>33.73663561470012</v>
      </c>
    </row>
    <row r="2811" spans="1:7" x14ac:dyDescent="0.25">
      <c r="A2811" s="24">
        <v>3.4990234</v>
      </c>
      <c r="B2811" s="23">
        <v>-138.39367999999999</v>
      </c>
      <c r="C2811" s="25">
        <v>4.7724924</v>
      </c>
      <c r="D2811" s="26">
        <v>1.3199628000000001E-3</v>
      </c>
      <c r="F2811" s="18">
        <f t="shared" si="129"/>
        <v>4.8946751699284388</v>
      </c>
      <c r="G2811" s="12">
        <f t="shared" si="130"/>
        <v>33.747433335723983</v>
      </c>
    </row>
    <row r="2812" spans="1:7" x14ac:dyDescent="0.25">
      <c r="A2812" s="24">
        <v>3.5488281000000002</v>
      </c>
      <c r="B2812" s="23">
        <v>-138.43656999999999</v>
      </c>
      <c r="C2812" s="25">
        <v>4.7724624000000002</v>
      </c>
      <c r="D2812" s="26">
        <v>1.0991276000000001E-3</v>
      </c>
      <c r="F2812" s="18">
        <f t="shared" si="129"/>
        <v>4.8961920933749301</v>
      </c>
      <c r="G2812" s="12">
        <f t="shared" si="130"/>
        <v>33.757892103897277</v>
      </c>
    </row>
    <row r="2813" spans="1:7" x14ac:dyDescent="0.25">
      <c r="A2813" s="24">
        <v>3.5986327999999999</v>
      </c>
      <c r="B2813" s="23">
        <v>-138.489</v>
      </c>
      <c r="C2813" s="25">
        <v>4.7724633000000001</v>
      </c>
      <c r="D2813" s="26">
        <v>-4.4987199000000002E-4</v>
      </c>
      <c r="F2813" s="18">
        <f t="shared" ref="F2813:F2876" si="131" xml:space="preserve"> -B2813 / A_6x12_in2</f>
        <v>4.8980464253007767</v>
      </c>
      <c r="G2813" s="12">
        <f t="shared" ref="G2813:G2876" si="132" xml:space="preserve"> -B2813 * kip_to_N / A_6x12_mm2</f>
        <v>33.770677210339947</v>
      </c>
    </row>
    <row r="2814" spans="1:7" x14ac:dyDescent="0.25">
      <c r="A2814" s="24">
        <v>3.6484375</v>
      </c>
      <c r="B2814" s="23">
        <v>-138.55127999999999</v>
      </c>
      <c r="C2814" s="25">
        <v>4.7724013000000003</v>
      </c>
      <c r="D2814" s="26">
        <v>-7.2119833000000003E-4</v>
      </c>
      <c r="F2814" s="18">
        <f t="shared" si="131"/>
        <v>4.9002491297131678</v>
      </c>
      <c r="G2814" s="12">
        <f t="shared" si="132"/>
        <v>33.78586424885318</v>
      </c>
    </row>
    <row r="2815" spans="1:7" x14ac:dyDescent="0.25">
      <c r="A2815" s="24">
        <v>3.6982422000000001</v>
      </c>
      <c r="B2815" s="23">
        <v>-138.60185000000001</v>
      </c>
      <c r="C2815" s="25">
        <v>4.7723594</v>
      </c>
      <c r="D2815" s="26">
        <v>-4.8363805000000001E-4</v>
      </c>
      <c r="F2815" s="18">
        <f t="shared" si="131"/>
        <v>4.9020376775958701</v>
      </c>
      <c r="G2815" s="12">
        <f t="shared" si="132"/>
        <v>33.798195792488613</v>
      </c>
    </row>
    <row r="2816" spans="1:7" x14ac:dyDescent="0.25">
      <c r="A2816" s="24">
        <v>3.7480468999999998</v>
      </c>
      <c r="B2816" s="23">
        <v>-138.64616000000001</v>
      </c>
      <c r="C2816" s="25">
        <v>4.7723703000000004</v>
      </c>
      <c r="D2816" s="26">
        <v>-4.7254562000000001E-4</v>
      </c>
      <c r="F2816" s="18">
        <f t="shared" si="131"/>
        <v>4.9036048232688483</v>
      </c>
      <c r="G2816" s="12">
        <f t="shared" si="132"/>
        <v>33.809000829041622</v>
      </c>
    </row>
    <row r="2817" spans="1:7" x14ac:dyDescent="0.25">
      <c r="A2817" s="24">
        <v>3.7978516</v>
      </c>
      <c r="B2817" s="23">
        <v>-138.70271</v>
      </c>
      <c r="C2817" s="25">
        <v>4.7723918000000003</v>
      </c>
      <c r="D2817" s="26">
        <v>-6.299853E-4</v>
      </c>
      <c r="F2817" s="18">
        <f t="shared" si="131"/>
        <v>4.9056048703870365</v>
      </c>
      <c r="G2817" s="12">
        <f t="shared" si="132"/>
        <v>33.822790601487412</v>
      </c>
    </row>
    <row r="2818" spans="1:7" x14ac:dyDescent="0.25">
      <c r="A2818" s="24">
        <v>3.8476563000000001</v>
      </c>
      <c r="B2818" s="23">
        <v>-138.74623</v>
      </c>
      <c r="C2818" s="25">
        <v>4.7723431999999999</v>
      </c>
      <c r="D2818" s="26">
        <v>-5.4577586999999996E-4</v>
      </c>
      <c r="F2818" s="18">
        <f t="shared" si="131"/>
        <v>4.9071440755255606</v>
      </c>
      <c r="G2818" s="12">
        <f t="shared" si="132"/>
        <v>33.833402995772836</v>
      </c>
    </row>
    <row r="2819" spans="1:7" x14ac:dyDescent="0.25">
      <c r="A2819" s="24">
        <v>3.8974609</v>
      </c>
      <c r="B2819" s="23">
        <v>-138.80211</v>
      </c>
      <c r="C2819" s="25">
        <v>4.7723012000000002</v>
      </c>
      <c r="D2819" s="26">
        <v>-9.0321298999999997E-4</v>
      </c>
      <c r="F2819" s="18">
        <f t="shared" si="131"/>
        <v>4.9091204262411106</v>
      </c>
      <c r="G2819" s="12">
        <f t="shared" si="132"/>
        <v>33.847029388067625</v>
      </c>
    </row>
    <row r="2820" spans="1:7" x14ac:dyDescent="0.25">
      <c r="A2820" s="24">
        <v>3.9472656000000002</v>
      </c>
      <c r="B2820" s="23">
        <v>-138.85147000000001</v>
      </c>
      <c r="C2820" s="25">
        <v>4.7722249000000003</v>
      </c>
      <c r="D2820" s="26">
        <v>-4.2707322000000002E-4</v>
      </c>
      <c r="F2820" s="18">
        <f t="shared" si="131"/>
        <v>4.9108661791280035</v>
      </c>
      <c r="G2820" s="12">
        <f t="shared" si="132"/>
        <v>33.859065872027386</v>
      </c>
    </row>
    <row r="2821" spans="1:7" x14ac:dyDescent="0.25">
      <c r="A2821" s="24">
        <v>3.9970702999999999</v>
      </c>
      <c r="B2821" s="23">
        <v>-138.91024999999999</v>
      </c>
      <c r="C2821" s="25">
        <v>4.7722435000000001</v>
      </c>
      <c r="D2821" s="26">
        <v>-3.5841466000000001E-4</v>
      </c>
      <c r="F2821" s="18">
        <f t="shared" si="131"/>
        <v>4.9129450963624341</v>
      </c>
      <c r="G2821" s="12">
        <f t="shared" si="132"/>
        <v>33.873399432139905</v>
      </c>
    </row>
    <row r="2822" spans="1:7" x14ac:dyDescent="0.25">
      <c r="A2822" s="24">
        <v>4.046875</v>
      </c>
      <c r="B2822" s="23">
        <v>-138.97192000000001</v>
      </c>
      <c r="C2822" s="25">
        <v>4.7723098000000004</v>
      </c>
      <c r="D2822" s="26">
        <v>8.5637264000000004E-4</v>
      </c>
      <c r="F2822" s="18">
        <f t="shared" si="131"/>
        <v>4.9151262264380966</v>
      </c>
      <c r="G2822" s="12">
        <f t="shared" si="132"/>
        <v>33.888437721560457</v>
      </c>
    </row>
    <row r="2823" spans="1:7" x14ac:dyDescent="0.25">
      <c r="A2823" s="24">
        <v>4.0966797000000001</v>
      </c>
      <c r="B2823" s="23">
        <v>-139.00626</v>
      </c>
      <c r="C2823" s="25">
        <v>4.7721634000000002</v>
      </c>
      <c r="D2823" s="26">
        <v>2.3791909000000001E-3</v>
      </c>
      <c r="F2823" s="18">
        <f t="shared" si="131"/>
        <v>4.9163407554927128</v>
      </c>
      <c r="G2823" s="12">
        <f t="shared" si="132"/>
        <v>33.896811563926299</v>
      </c>
    </row>
    <row r="2824" spans="1:7" x14ac:dyDescent="0.25">
      <c r="A2824" s="24">
        <v>4.1464844000000003</v>
      </c>
      <c r="B2824" s="23">
        <v>-139.07212999999999</v>
      </c>
      <c r="C2824" s="25">
        <v>4.7722553999999997</v>
      </c>
      <c r="D2824" s="26">
        <v>2.9118237999999999E-3</v>
      </c>
      <c r="F2824" s="18">
        <f t="shared" si="131"/>
        <v>4.9186704301819262</v>
      </c>
      <c r="G2824" s="12">
        <f t="shared" si="132"/>
        <v>33.912874027427691</v>
      </c>
    </row>
    <row r="2825" spans="1:7" x14ac:dyDescent="0.25">
      <c r="A2825" s="24">
        <v>4.1962891000000004</v>
      </c>
      <c r="B2825" s="23">
        <v>-139.12436</v>
      </c>
      <c r="C2825" s="25">
        <v>4.7721248000000003</v>
      </c>
      <c r="D2825" s="26">
        <v>2.3584664000000002E-3</v>
      </c>
      <c r="F2825" s="18">
        <f t="shared" si="131"/>
        <v>4.9205176885547468</v>
      </c>
      <c r="G2825" s="12">
        <f t="shared" si="132"/>
        <v>33.925610363676036</v>
      </c>
    </row>
    <row r="2826" spans="1:7" x14ac:dyDescent="0.25">
      <c r="A2826" s="24">
        <v>4.2460937999999997</v>
      </c>
      <c r="B2826" s="23">
        <v>-139.16392999999999</v>
      </c>
      <c r="C2826" s="25">
        <v>4.7721305000000003</v>
      </c>
      <c r="D2826" s="26">
        <v>1.4499783000000001E-3</v>
      </c>
      <c r="F2826" s="18">
        <f t="shared" si="131"/>
        <v>4.9219171910210013</v>
      </c>
      <c r="G2826" s="12">
        <f t="shared" si="132"/>
        <v>33.935259546623513</v>
      </c>
    </row>
    <row r="2827" spans="1:7" x14ac:dyDescent="0.25">
      <c r="A2827" s="24">
        <v>4.2958983999999996</v>
      </c>
      <c r="B2827" s="23">
        <v>-139.18924999999999</v>
      </c>
      <c r="C2827" s="25">
        <v>4.7721590999999997</v>
      </c>
      <c r="D2827" s="26">
        <v>1.2843728E-3</v>
      </c>
      <c r="F2827" s="18">
        <f t="shared" si="131"/>
        <v>4.9228127028341317</v>
      </c>
      <c r="G2827" s="12">
        <f t="shared" si="132"/>
        <v>33.941433853225227</v>
      </c>
    </row>
    <row r="2828" spans="1:7" x14ac:dyDescent="0.25">
      <c r="A2828" s="24">
        <v>4.3457030999999997</v>
      </c>
      <c r="B2828" s="23">
        <v>-139.24251000000001</v>
      </c>
      <c r="C2828" s="25">
        <v>4.7721086000000001</v>
      </c>
      <c r="D2828" s="26">
        <v>1.4874846000000001E-3</v>
      </c>
      <c r="F2828" s="18">
        <f t="shared" si="131"/>
        <v>4.924696390005038</v>
      </c>
      <c r="G2828" s="12">
        <f t="shared" si="132"/>
        <v>33.954421355974354</v>
      </c>
    </row>
    <row r="2829" spans="1:7" x14ac:dyDescent="0.25">
      <c r="A2829" s="24">
        <v>4.3955077999999999</v>
      </c>
      <c r="B2829" s="23">
        <v>-139.30700999999999</v>
      </c>
      <c r="C2829" s="25">
        <v>4.7720517999999998</v>
      </c>
      <c r="D2829" s="26">
        <v>1.4252485E-3</v>
      </c>
      <c r="F2829" s="18">
        <f t="shared" si="131"/>
        <v>4.9269776108560208</v>
      </c>
      <c r="G2829" s="12">
        <f t="shared" si="132"/>
        <v>33.970149743644612</v>
      </c>
    </row>
    <row r="2830" spans="1:7" x14ac:dyDescent="0.25">
      <c r="A2830" s="24">
        <v>4.4453125</v>
      </c>
      <c r="B2830" s="23">
        <v>-139.34958</v>
      </c>
      <c r="C2830" s="25">
        <v>4.7721052000000004</v>
      </c>
      <c r="D2830" s="26">
        <v>1.3925493E-3</v>
      </c>
      <c r="F2830" s="18">
        <f t="shared" si="131"/>
        <v>4.9284832166176704</v>
      </c>
      <c r="G2830" s="12">
        <f t="shared" si="132"/>
        <v>33.980530479506989</v>
      </c>
    </row>
    <row r="2831" spans="1:7" x14ac:dyDescent="0.25">
      <c r="A2831" s="24">
        <v>4.4951172000000001</v>
      </c>
      <c r="B2831" s="23">
        <v>-139.39045999999999</v>
      </c>
      <c r="C2831" s="25">
        <v>4.7719417000000002</v>
      </c>
      <c r="D2831" s="26">
        <v>9.9799933000000005E-4</v>
      </c>
      <c r="F2831" s="18">
        <f t="shared" si="131"/>
        <v>4.9299290508562468</v>
      </c>
      <c r="G2831" s="12">
        <f t="shared" si="132"/>
        <v>33.990499107227294</v>
      </c>
    </row>
    <row r="2832" spans="1:7" x14ac:dyDescent="0.25">
      <c r="A2832" s="24">
        <v>4.5449219000000003</v>
      </c>
      <c r="B2832" s="23">
        <v>-139.44355999999999</v>
      </c>
      <c r="C2832" s="25">
        <v>4.7719626000000002</v>
      </c>
      <c r="D2832" s="26">
        <v>1.0985464000000001E-3</v>
      </c>
      <c r="F2832" s="18">
        <f t="shared" si="131"/>
        <v>4.9318070791847317</v>
      </c>
      <c r="G2832" s="12">
        <f t="shared" si="132"/>
        <v>34.003447593820958</v>
      </c>
    </row>
    <row r="2833" spans="1:7" x14ac:dyDescent="0.25">
      <c r="A2833" s="24">
        <v>4.5947266000000004</v>
      </c>
      <c r="B2833" s="23">
        <v>-139.49167</v>
      </c>
      <c r="C2833" s="25">
        <v>4.7720016999999997</v>
      </c>
      <c r="D2833" s="26">
        <v>9.4086525000000002E-4</v>
      </c>
      <c r="F2833" s="18">
        <f t="shared" si="131"/>
        <v>4.9335086223652098</v>
      </c>
      <c r="G2833" s="12">
        <f t="shared" si="132"/>
        <v>34.01517926406617</v>
      </c>
    </row>
    <row r="2834" spans="1:7" x14ac:dyDescent="0.25">
      <c r="A2834" s="24">
        <v>4.6445312999999997</v>
      </c>
      <c r="B2834" s="23">
        <v>-139.54098999999999</v>
      </c>
      <c r="C2834" s="25">
        <v>4.7719364000000004</v>
      </c>
      <c r="D2834" s="26">
        <v>1.2619256999999999E-3</v>
      </c>
      <c r="F2834" s="18">
        <f t="shared" si="131"/>
        <v>4.9352529605414972</v>
      </c>
      <c r="G2834" s="12">
        <f t="shared" si="132"/>
        <v>34.027205993987053</v>
      </c>
    </row>
    <row r="2835" spans="1:7" x14ac:dyDescent="0.25">
      <c r="A2835" s="24">
        <v>4.6943358999999996</v>
      </c>
      <c r="B2835" s="23">
        <v>-139.60096999999999</v>
      </c>
      <c r="C2835" s="25">
        <v>4.7719860000000001</v>
      </c>
      <c r="D2835" s="26">
        <v>1.3509540999999999E-3</v>
      </c>
      <c r="F2835" s="18">
        <f t="shared" si="131"/>
        <v>4.9373743190940864</v>
      </c>
      <c r="G2835" s="12">
        <f t="shared" si="132"/>
        <v>34.04183217526554</v>
      </c>
    </row>
    <row r="2836" spans="1:7" x14ac:dyDescent="0.25">
      <c r="A2836" s="24">
        <v>4.7441405999999997</v>
      </c>
      <c r="B2836" s="23">
        <v>-139.65707</v>
      </c>
      <c r="C2836" s="25">
        <v>4.7718701000000001</v>
      </c>
      <c r="D2836" s="26">
        <v>1.6215025999999999E-3</v>
      </c>
      <c r="F2836" s="18">
        <f t="shared" si="131"/>
        <v>4.9393584507179655</v>
      </c>
      <c r="G2836" s="12">
        <f t="shared" si="132"/>
        <v>34.055512214774105</v>
      </c>
    </row>
    <row r="2837" spans="1:7" x14ac:dyDescent="0.25">
      <c r="A2837" s="24">
        <v>4.7939452999999999</v>
      </c>
      <c r="B2837" s="23">
        <v>-139.68825000000001</v>
      </c>
      <c r="C2837" s="25">
        <v>4.7719358999999999</v>
      </c>
      <c r="D2837" s="26">
        <v>1.3922928999999999E-3</v>
      </c>
      <c r="F2837" s="18">
        <f t="shared" si="131"/>
        <v>4.9404612176347671</v>
      </c>
      <c r="G2837" s="12">
        <f t="shared" si="132"/>
        <v>34.063115488069585</v>
      </c>
    </row>
    <row r="2838" spans="1:7" x14ac:dyDescent="0.25">
      <c r="A2838" s="24">
        <v>4.84375</v>
      </c>
      <c r="B2838" s="23">
        <v>-139.7567</v>
      </c>
      <c r="C2838" s="25">
        <v>4.7719120999999998</v>
      </c>
      <c r="D2838" s="26">
        <v>1.4363587E-3</v>
      </c>
      <c r="F2838" s="18">
        <f t="shared" si="131"/>
        <v>4.9428821411580195</v>
      </c>
      <c r="G2838" s="12">
        <f t="shared" si="132"/>
        <v>34.079807087077789</v>
      </c>
    </row>
    <row r="2839" spans="1:7" x14ac:dyDescent="0.25">
      <c r="A2839" s="24">
        <v>4.8935547000000001</v>
      </c>
      <c r="B2839" s="23">
        <v>-139.80124000000001</v>
      </c>
      <c r="C2839" s="25">
        <v>4.7718638999999996</v>
      </c>
      <c r="D2839" s="26">
        <v>1.2903005E-3</v>
      </c>
      <c r="F2839" s="18">
        <f t="shared" si="131"/>
        <v>4.9444574214169785</v>
      </c>
      <c r="G2839" s="12">
        <f t="shared" si="132"/>
        <v>34.090668209354284</v>
      </c>
    </row>
    <row r="2840" spans="1:7" x14ac:dyDescent="0.25">
      <c r="A2840" s="24">
        <v>4.9433594000000003</v>
      </c>
      <c r="B2840" s="23">
        <v>-139.85131999999999</v>
      </c>
      <c r="C2840" s="25">
        <v>4.7718262999999999</v>
      </c>
      <c r="D2840" s="26">
        <v>1.0212094000000001E-3</v>
      </c>
      <c r="F2840" s="18">
        <f t="shared" si="131"/>
        <v>4.9462286390947652</v>
      </c>
      <c r="G2840" s="12">
        <f t="shared" si="132"/>
        <v>34.102880266013607</v>
      </c>
    </row>
    <row r="2841" spans="1:7" x14ac:dyDescent="0.25">
      <c r="A2841" s="24">
        <v>4.9931641000000004</v>
      </c>
      <c r="B2841" s="23">
        <v>-139.88776999999999</v>
      </c>
      <c r="C2841" s="25">
        <v>4.7717428000000002</v>
      </c>
      <c r="D2841" s="26">
        <v>1.0605663000000001E-3</v>
      </c>
      <c r="F2841" s="18">
        <f t="shared" si="131"/>
        <v>4.9475177941338098</v>
      </c>
      <c r="G2841" s="12">
        <f t="shared" si="132"/>
        <v>34.111768633929586</v>
      </c>
    </row>
    <row r="2842" spans="1:7" x14ac:dyDescent="0.25">
      <c r="A2842" s="24">
        <v>5.0429687999999997</v>
      </c>
      <c r="B2842" s="23">
        <v>-139.95343</v>
      </c>
      <c r="C2842" s="25">
        <v>4.7717451999999998</v>
      </c>
      <c r="D2842" s="26">
        <v>1.3141542E-3</v>
      </c>
      <c r="F2842" s="18">
        <f t="shared" si="131"/>
        <v>4.9498400415923465</v>
      </c>
      <c r="G2842" s="12">
        <f t="shared" si="132"/>
        <v>34.127779888726948</v>
      </c>
    </row>
    <row r="2843" spans="1:7" x14ac:dyDescent="0.25">
      <c r="A2843" s="24">
        <v>5.0927733999999996</v>
      </c>
      <c r="B2843" s="23">
        <v>-139.99323999999999</v>
      </c>
      <c r="C2843" s="25">
        <v>4.7717647999999997</v>
      </c>
      <c r="D2843" s="26">
        <v>1.3994932E-3</v>
      </c>
      <c r="F2843" s="18">
        <f t="shared" si="131"/>
        <v>4.9512480323222317</v>
      </c>
      <c r="G2843" s="12">
        <f t="shared" si="132"/>
        <v>34.137487595907615</v>
      </c>
    </row>
    <row r="2844" spans="1:7" x14ac:dyDescent="0.25">
      <c r="A2844" s="24">
        <v>5.1425780999999997</v>
      </c>
      <c r="B2844" s="23">
        <v>-140.05025000000001</v>
      </c>
      <c r="C2844" s="25">
        <v>4.7717280000000004</v>
      </c>
      <c r="D2844" s="26">
        <v>1.5432535E-3</v>
      </c>
      <c r="F2844" s="18">
        <f t="shared" si="131"/>
        <v>4.9532643486123815</v>
      </c>
      <c r="G2844" s="12">
        <f t="shared" si="132"/>
        <v>34.151389539800363</v>
      </c>
    </row>
    <row r="2845" spans="1:7" x14ac:dyDescent="0.25">
      <c r="A2845" s="24">
        <v>5.1923827999999999</v>
      </c>
      <c r="B2845" s="23">
        <v>-140.09434999999999</v>
      </c>
      <c r="C2845" s="25">
        <v>4.7717365999999997</v>
      </c>
      <c r="D2845" s="26">
        <v>1.7656951999999999E-3</v>
      </c>
      <c r="F2845" s="18">
        <f t="shared" si="131"/>
        <v>4.9548240670546813</v>
      </c>
      <c r="G2845" s="12">
        <f t="shared" si="132"/>
        <v>34.162143367649321</v>
      </c>
    </row>
    <row r="2846" spans="1:7" x14ac:dyDescent="0.25">
      <c r="A2846" s="24">
        <v>5.2421875</v>
      </c>
      <c r="B2846" s="23">
        <v>-140.13186999999999</v>
      </c>
      <c r="C2846" s="25">
        <v>4.7716718</v>
      </c>
      <c r="D2846" s="26">
        <v>1.752153E-3</v>
      </c>
      <c r="F2846" s="18">
        <f t="shared" si="131"/>
        <v>4.956151065602417</v>
      </c>
      <c r="G2846" s="12">
        <f t="shared" si="132"/>
        <v>34.171292656104953</v>
      </c>
    </row>
    <row r="2847" spans="1:7" x14ac:dyDescent="0.25">
      <c r="A2847" s="24">
        <v>5.2919922000000001</v>
      </c>
      <c r="B2847" s="23">
        <v>-140.20129</v>
      </c>
      <c r="C2847" s="25">
        <v>4.7716408000000001</v>
      </c>
      <c r="D2847" s="26">
        <v>1.7212302000000001E-3</v>
      </c>
      <c r="F2847" s="18">
        <f t="shared" si="131"/>
        <v>4.9586062958578481</v>
      </c>
      <c r="G2847" s="12">
        <f t="shared" si="132"/>
        <v>34.188220790555647</v>
      </c>
    </row>
    <row r="2848" spans="1:7" x14ac:dyDescent="0.25">
      <c r="A2848" s="24">
        <v>5.3417969000000003</v>
      </c>
      <c r="B2848" s="23">
        <v>-140.22540000000001</v>
      </c>
      <c r="C2848" s="25">
        <v>4.7716478999999996</v>
      </c>
      <c r="D2848" s="26">
        <v>1.6573340000000001E-3</v>
      </c>
      <c r="F2848" s="18">
        <f t="shared" si="131"/>
        <v>4.9594590126751692</v>
      </c>
      <c r="G2848" s="12">
        <f t="shared" si="132"/>
        <v>34.194100037481697</v>
      </c>
    </row>
    <row r="2849" spans="1:7" x14ac:dyDescent="0.25">
      <c r="A2849" s="24">
        <v>5.3916016000000004</v>
      </c>
      <c r="B2849" s="23">
        <v>-140.27409</v>
      </c>
      <c r="C2849" s="25">
        <v>4.7716621999999997</v>
      </c>
      <c r="D2849" s="26">
        <v>1.6310572000000001E-3</v>
      </c>
      <c r="F2849" s="18">
        <f t="shared" si="131"/>
        <v>4.9611810691594238</v>
      </c>
      <c r="G2849" s="12">
        <f t="shared" si="132"/>
        <v>34.205973141290457</v>
      </c>
    </row>
    <row r="2850" spans="1:7" x14ac:dyDescent="0.25">
      <c r="A2850" s="24">
        <v>5.4414062999999997</v>
      </c>
      <c r="B2850" s="23">
        <v>-140.32327000000001</v>
      </c>
      <c r="C2850" s="25">
        <v>4.7715000999999999</v>
      </c>
      <c r="D2850" s="26">
        <v>1.6417354E-3</v>
      </c>
      <c r="F2850" s="18">
        <f t="shared" si="131"/>
        <v>4.9629204558485922</v>
      </c>
      <c r="G2850" s="12">
        <f t="shared" si="132"/>
        <v>34.217965732075321</v>
      </c>
    </row>
    <row r="2851" spans="1:7" x14ac:dyDescent="0.25">
      <c r="A2851" s="24">
        <v>5.4912108999999996</v>
      </c>
      <c r="B2851" s="23">
        <v>-140.40921</v>
      </c>
      <c r="C2851" s="25">
        <v>4.7716088000000001</v>
      </c>
      <c r="D2851" s="26">
        <v>1.6050875E-3</v>
      </c>
      <c r="F2851" s="18">
        <f t="shared" si="131"/>
        <v>4.9659599615839962</v>
      </c>
      <c r="G2851" s="12">
        <f t="shared" si="132"/>
        <v>34.23892228457737</v>
      </c>
    </row>
    <row r="2852" spans="1:7" x14ac:dyDescent="0.25">
      <c r="A2852" s="24">
        <v>5.5410155999999997</v>
      </c>
      <c r="B2852" s="23">
        <v>-140.45518000000001</v>
      </c>
      <c r="C2852" s="25">
        <v>4.7715196999999998</v>
      </c>
      <c r="D2852" s="26">
        <v>1.5686392E-3</v>
      </c>
      <c r="F2852" s="18">
        <f t="shared" si="131"/>
        <v>4.9675858177470928</v>
      </c>
      <c r="G2852" s="12">
        <f t="shared" si="132"/>
        <v>34.250132113743291</v>
      </c>
    </row>
    <row r="2853" spans="1:7" x14ac:dyDescent="0.25">
      <c r="A2853" s="24">
        <v>5.5908202999999999</v>
      </c>
      <c r="B2853" s="23">
        <v>-140.49467000000001</v>
      </c>
      <c r="C2853" s="25">
        <v>4.7715430000000003</v>
      </c>
      <c r="D2853" s="26">
        <v>1.5622227000000001E-3</v>
      </c>
      <c r="F2853" s="18">
        <f t="shared" si="131"/>
        <v>4.9689824907921372</v>
      </c>
      <c r="G2853" s="12">
        <f t="shared" si="132"/>
        <v>34.259761788613041</v>
      </c>
    </row>
    <row r="2854" spans="1:7" x14ac:dyDescent="0.25">
      <c r="A2854" s="24">
        <v>5.640625</v>
      </c>
      <c r="B2854" s="23">
        <v>-140.53550999999999</v>
      </c>
      <c r="C2854" s="25">
        <v>4.7715106</v>
      </c>
      <c r="D2854" s="26">
        <v>1.5721797E-3</v>
      </c>
      <c r="F2854" s="18">
        <f t="shared" si="131"/>
        <v>4.970426910320108</v>
      </c>
      <c r="G2854" s="12">
        <f t="shared" si="132"/>
        <v>34.269720662294482</v>
      </c>
    </row>
    <row r="2855" spans="1:7" x14ac:dyDescent="0.25">
      <c r="A2855" s="24">
        <v>5.6904297000000001</v>
      </c>
      <c r="B2855" s="23">
        <v>-140.58788999999999</v>
      </c>
      <c r="C2855" s="25">
        <v>4.7714781999999998</v>
      </c>
      <c r="D2855" s="26">
        <v>1.5715957000000001E-3</v>
      </c>
      <c r="F2855" s="18">
        <f t="shared" si="131"/>
        <v>4.9722794738576974</v>
      </c>
      <c r="G2855" s="12">
        <f t="shared" si="132"/>
        <v>34.282493576188571</v>
      </c>
    </row>
    <row r="2856" spans="1:7" x14ac:dyDescent="0.25">
      <c r="A2856" s="24">
        <v>5.7402344000000003</v>
      </c>
      <c r="B2856" s="23">
        <v>-140.61913000000001</v>
      </c>
      <c r="C2856" s="25">
        <v>4.7714337999999996</v>
      </c>
      <c r="D2856" s="26">
        <v>1.5571087E-3</v>
      </c>
      <c r="F2856" s="18">
        <f t="shared" si="131"/>
        <v>4.9733843628404077</v>
      </c>
      <c r="G2856" s="12">
        <f t="shared" si="132"/>
        <v>34.29011148054235</v>
      </c>
    </row>
    <row r="2857" spans="1:7" x14ac:dyDescent="0.25">
      <c r="A2857" s="24">
        <v>5.7900391000000004</v>
      </c>
      <c r="B2857" s="23">
        <v>-140.68155999999999</v>
      </c>
      <c r="C2857" s="25">
        <v>4.7714962999999999</v>
      </c>
      <c r="D2857" s="26">
        <v>1.5696912000000001E-3</v>
      </c>
      <c r="F2857" s="18">
        <f t="shared" si="131"/>
        <v>4.9755923724175686</v>
      </c>
      <c r="G2857" s="12">
        <f t="shared" si="132"/>
        <v>34.305335096701334</v>
      </c>
    </row>
    <row r="2858" spans="1:7" x14ac:dyDescent="0.25">
      <c r="A2858" s="24">
        <v>5.8398437999999997</v>
      </c>
      <c r="B2858" s="23">
        <v>-140.72577999999999</v>
      </c>
      <c r="C2858" s="25">
        <v>4.7713694999999996</v>
      </c>
      <c r="D2858" s="26">
        <v>1.5561759E-3</v>
      </c>
      <c r="F2858" s="18">
        <f t="shared" si="131"/>
        <v>4.977156334991685</v>
      </c>
      <c r="G2858" s="12">
        <f t="shared" si="132"/>
        <v>34.316118186666898</v>
      </c>
    </row>
    <row r="2859" spans="1:7" x14ac:dyDescent="0.25">
      <c r="A2859" s="24">
        <v>5.8896483999999996</v>
      </c>
      <c r="B2859" s="23">
        <v>-140.78145000000001</v>
      </c>
      <c r="C2859" s="25">
        <v>4.7714410000000003</v>
      </c>
      <c r="D2859" s="26">
        <v>1.5676856000000001E-3</v>
      </c>
      <c r="F2859" s="18">
        <f t="shared" si="131"/>
        <v>4.9791252584765582</v>
      </c>
      <c r="G2859" s="12">
        <f t="shared" si="132"/>
        <v>34.329693370257651</v>
      </c>
    </row>
    <row r="2860" spans="1:7" x14ac:dyDescent="0.25">
      <c r="A2860" s="24">
        <v>5.9394530999999997</v>
      </c>
      <c r="B2860" s="23">
        <v>-140.84023999999999</v>
      </c>
      <c r="C2860" s="25">
        <v>4.7714124</v>
      </c>
      <c r="D2860" s="26">
        <v>1.5527278999999999E-3</v>
      </c>
      <c r="F2860" s="18">
        <f t="shared" si="131"/>
        <v>4.9812045293886404</v>
      </c>
      <c r="G2860" s="12">
        <f t="shared" si="132"/>
        <v>34.344029368879895</v>
      </c>
    </row>
    <row r="2861" spans="1:7" x14ac:dyDescent="0.25">
      <c r="A2861" s="24">
        <v>5.9892577999999999</v>
      </c>
      <c r="B2861" s="23">
        <v>-140.87839</v>
      </c>
      <c r="C2861" s="25">
        <v>4.7713614</v>
      </c>
      <c r="D2861" s="26">
        <v>1.562798E-3</v>
      </c>
      <c r="F2861" s="18">
        <f t="shared" si="131"/>
        <v>4.9825538096284081</v>
      </c>
      <c r="G2861" s="12">
        <f t="shared" si="132"/>
        <v>34.353332283447656</v>
      </c>
    </row>
    <row r="2862" spans="1:7" x14ac:dyDescent="0.25">
      <c r="A2862" s="24">
        <v>6.0390625</v>
      </c>
      <c r="B2862" s="23">
        <v>-140.93664999999999</v>
      </c>
      <c r="C2862" s="25">
        <v>4.7713388999999999</v>
      </c>
      <c r="D2862" s="26">
        <v>1.559913E-3</v>
      </c>
      <c r="F2862" s="18">
        <f t="shared" si="131"/>
        <v>4.984614335624971</v>
      </c>
      <c r="G2862" s="12">
        <f t="shared" si="132"/>
        <v>34.367539041054933</v>
      </c>
    </row>
    <row r="2863" spans="1:7" x14ac:dyDescent="0.25">
      <c r="A2863" s="24">
        <v>6.0888672000000001</v>
      </c>
      <c r="B2863" s="23">
        <v>-140.98491999999999</v>
      </c>
      <c r="C2863" s="25">
        <v>4.7713766</v>
      </c>
      <c r="D2863" s="26">
        <v>1.5510798E-3</v>
      </c>
      <c r="F2863" s="18">
        <f t="shared" si="131"/>
        <v>4.9863215376478704</v>
      </c>
      <c r="G2863" s="12">
        <f t="shared" si="132"/>
        <v>34.379309727455613</v>
      </c>
    </row>
    <row r="2864" spans="1:7" x14ac:dyDescent="0.25">
      <c r="A2864" s="24">
        <v>6.1386719000000003</v>
      </c>
      <c r="B2864" s="23">
        <v>-141.03574</v>
      </c>
      <c r="C2864" s="25">
        <v>4.7712954999999999</v>
      </c>
      <c r="D2864" s="26">
        <v>1.5650092000000001E-3</v>
      </c>
      <c r="F2864" s="18">
        <f t="shared" si="131"/>
        <v>4.9881189274718549</v>
      </c>
      <c r="G2864" s="12">
        <f t="shared" si="132"/>
        <v>34.391702233833954</v>
      </c>
    </row>
    <row r="2865" spans="1:7" x14ac:dyDescent="0.25">
      <c r="A2865" s="24">
        <v>6.1884766000000004</v>
      </c>
      <c r="B2865" s="23">
        <v>-141.07276999999999</v>
      </c>
      <c r="C2865" s="25">
        <v>4.7712984000000001</v>
      </c>
      <c r="D2865" s="26">
        <v>1.5588730999999999E-3</v>
      </c>
      <c r="F2865" s="18">
        <f t="shared" si="131"/>
        <v>4.9894285958146751</v>
      </c>
      <c r="G2865" s="12">
        <f t="shared" si="132"/>
        <v>34.400732035313482</v>
      </c>
    </row>
    <row r="2866" spans="1:7" x14ac:dyDescent="0.25">
      <c r="A2866" s="24">
        <v>6.2382812999999997</v>
      </c>
      <c r="B2866" s="23">
        <v>-141.11847</v>
      </c>
      <c r="C2866" s="25">
        <v>4.7711930000000002</v>
      </c>
      <c r="D2866" s="26">
        <v>1.5621156E-3</v>
      </c>
      <c r="F2866" s="18">
        <f t="shared" si="131"/>
        <v>4.9910449026811872</v>
      </c>
      <c r="G2866" s="12">
        <f t="shared" si="132"/>
        <v>34.41187602471706</v>
      </c>
    </row>
    <row r="2867" spans="1:7" x14ac:dyDescent="0.25">
      <c r="A2867" s="24">
        <v>6.2880858999999996</v>
      </c>
      <c r="B2867" s="23">
        <v>-141.18405000000001</v>
      </c>
      <c r="C2867" s="25">
        <v>4.7712307000000003</v>
      </c>
      <c r="D2867" s="26">
        <v>1.5600591E-3</v>
      </c>
      <c r="F2867" s="18">
        <f t="shared" si="131"/>
        <v>4.9933643207185128</v>
      </c>
      <c r="G2867" s="12">
        <f t="shared" si="132"/>
        <v>34.427867771436688</v>
      </c>
    </row>
    <row r="2868" spans="1:7" x14ac:dyDescent="0.25">
      <c r="A2868" s="24">
        <v>6.3378905999999997</v>
      </c>
      <c r="B2868" s="23">
        <v>-141.21100999999999</v>
      </c>
      <c r="C2868" s="25">
        <v>4.7711762999999996</v>
      </c>
      <c r="D2868" s="26">
        <v>1.5580625E-3</v>
      </c>
      <c r="F2868" s="18">
        <f t="shared" si="131"/>
        <v>4.9943178356664584</v>
      </c>
      <c r="G2868" s="12">
        <f t="shared" si="132"/>
        <v>34.434441993631879</v>
      </c>
    </row>
    <row r="2869" spans="1:7" x14ac:dyDescent="0.25">
      <c r="A2869" s="24">
        <v>6.3876952999999999</v>
      </c>
      <c r="B2869" s="23">
        <v>-141.26013</v>
      </c>
      <c r="C2869" s="25">
        <v>4.7711762999999996</v>
      </c>
      <c r="D2869" s="26">
        <v>1.5614451000000001E-3</v>
      </c>
      <c r="F2869" s="18">
        <f t="shared" si="131"/>
        <v>4.9960551002897198</v>
      </c>
      <c r="G2869" s="12">
        <f t="shared" si="132"/>
        <v>34.446419953358443</v>
      </c>
    </row>
    <row r="2870" spans="1:7" x14ac:dyDescent="0.25">
      <c r="A2870" s="24">
        <v>6.4375</v>
      </c>
      <c r="B2870" s="23">
        <v>-141.31075999999999</v>
      </c>
      <c r="C2870" s="25">
        <v>4.7711443999999998</v>
      </c>
      <c r="D2870" s="26">
        <v>1.5556007000000001E-3</v>
      </c>
      <c r="F2870" s="18">
        <f t="shared" si="131"/>
        <v>4.997845770238329</v>
      </c>
      <c r="G2870" s="12">
        <f t="shared" si="132"/>
        <v>34.458766128052169</v>
      </c>
    </row>
    <row r="2871" spans="1:7" x14ac:dyDescent="0.25">
      <c r="A2871" s="24">
        <v>6.4873047000000001</v>
      </c>
      <c r="B2871" s="23">
        <v>-141.37073000000001</v>
      </c>
      <c r="C2871" s="25">
        <v>4.7710919000000001</v>
      </c>
      <c r="D2871" s="26">
        <v>1.5593498999999999E-3</v>
      </c>
      <c r="F2871" s="18">
        <f t="shared" si="131"/>
        <v>4.9999667751132675</v>
      </c>
      <c r="G2871" s="12">
        <f t="shared" si="132"/>
        <v>34.473389870820938</v>
      </c>
    </row>
    <row r="2872" spans="1:7" x14ac:dyDescent="0.25">
      <c r="A2872" s="24">
        <v>6.5371094000000003</v>
      </c>
      <c r="B2872" s="23">
        <v>-141.42296999999999</v>
      </c>
      <c r="C2872" s="25">
        <v>4.7711315000000001</v>
      </c>
      <c r="D2872" s="26">
        <v>1.5572816E-3</v>
      </c>
      <c r="F2872" s="18">
        <f t="shared" si="131"/>
        <v>5.0018143871637379</v>
      </c>
      <c r="G2872" s="12">
        <f t="shared" si="132"/>
        <v>34.486128645578994</v>
      </c>
    </row>
    <row r="2873" spans="1:7" x14ac:dyDescent="0.25">
      <c r="A2873" s="24">
        <v>6.5869141000000004</v>
      </c>
      <c r="B2873" s="23">
        <v>-141.47076000000001</v>
      </c>
      <c r="C2873" s="25">
        <v>4.7710552000000002</v>
      </c>
      <c r="D2873" s="26">
        <v>1.5530496999999999E-3</v>
      </c>
      <c r="F2873" s="18">
        <f t="shared" si="131"/>
        <v>5.0035046126593743</v>
      </c>
      <c r="G2873" s="12">
        <f t="shared" si="132"/>
        <v>34.497782283513288</v>
      </c>
    </row>
    <row r="2874" spans="1:7" x14ac:dyDescent="0.25">
      <c r="A2874" s="24">
        <v>6.6367187999999997</v>
      </c>
      <c r="B2874" s="23">
        <v>-141.50012000000001</v>
      </c>
      <c r="C2874" s="25">
        <v>4.7711167000000003</v>
      </c>
      <c r="D2874" s="26">
        <v>1.5537560000000001E-3</v>
      </c>
      <c r="F2874" s="18">
        <f t="shared" si="131"/>
        <v>5.0045430102436361</v>
      </c>
      <c r="G2874" s="12">
        <f t="shared" si="132"/>
        <v>34.504941748040402</v>
      </c>
    </row>
    <row r="2875" spans="1:7" x14ac:dyDescent="0.25">
      <c r="A2875" s="24">
        <v>6.6865233999999996</v>
      </c>
      <c r="B2875" s="23">
        <v>-141.55766</v>
      </c>
      <c r="C2875" s="25">
        <v>4.7710366000000004</v>
      </c>
      <c r="D2875" s="26">
        <v>1.5771658E-3</v>
      </c>
      <c r="F2875" s="18">
        <f t="shared" si="131"/>
        <v>5.0065780714493044</v>
      </c>
      <c r="G2875" s="12">
        <f t="shared" si="132"/>
        <v>34.518972932948103</v>
      </c>
    </row>
    <row r="2876" spans="1:7" x14ac:dyDescent="0.25">
      <c r="A2876" s="24">
        <v>6.7363280999999997</v>
      </c>
      <c r="B2876" s="23">
        <v>-141.61044000000001</v>
      </c>
      <c r="C2876" s="25">
        <v>4.7709684000000001</v>
      </c>
      <c r="D2876" s="26">
        <v>1.5582532E-3</v>
      </c>
      <c r="F2876" s="18">
        <f t="shared" si="131"/>
        <v>5.0084447820929467</v>
      </c>
      <c r="G2876" s="12">
        <f t="shared" si="132"/>
        <v>34.531843387230843</v>
      </c>
    </row>
    <row r="2877" spans="1:7" x14ac:dyDescent="0.25">
      <c r="A2877" s="24">
        <v>6.7861327999999999</v>
      </c>
      <c r="B2877" s="23">
        <v>-141.66602</v>
      </c>
      <c r="C2877" s="25">
        <v>4.7710524000000003</v>
      </c>
      <c r="D2877" s="26">
        <v>1.558271E-3</v>
      </c>
      <c r="F2877" s="18">
        <f t="shared" ref="F2877:F2940" si="133" xml:space="preserve"> -B2877 / A_6x12_in2</f>
        <v>5.0104105224789572</v>
      </c>
      <c r="G2877" s="12">
        <f t="shared" ref="G2877:G2940" si="134" xml:space="preserve"> -B2877 * kip_to_N / A_6x12_mm2</f>
        <v>34.545396624234144</v>
      </c>
    </row>
    <row r="2878" spans="1:7" x14ac:dyDescent="0.25">
      <c r="A2878" s="24">
        <v>6.8359375</v>
      </c>
      <c r="B2878" s="23">
        <v>-141.72789</v>
      </c>
      <c r="C2878" s="25">
        <v>4.7709374000000002</v>
      </c>
      <c r="D2878" s="26">
        <v>1.5601365999999999E-3</v>
      </c>
      <c r="F2878" s="18">
        <f t="shared" si="133"/>
        <v>5.0125987261076448</v>
      </c>
      <c r="G2878" s="12">
        <f t="shared" si="134"/>
        <v>34.560483683849014</v>
      </c>
    </row>
    <row r="2879" spans="1:7" x14ac:dyDescent="0.25">
      <c r="A2879" s="24">
        <v>6.8857422000000001</v>
      </c>
      <c r="B2879" s="23">
        <v>-141.75807</v>
      </c>
      <c r="C2879" s="25">
        <v>4.7708782999999997</v>
      </c>
      <c r="D2879" s="26">
        <v>1.5619963000000001E-3</v>
      </c>
      <c r="F2879" s="18">
        <f t="shared" si="133"/>
        <v>5.0136661252593147</v>
      </c>
      <c r="G2879" s="12">
        <f t="shared" si="134"/>
        <v>34.567843106172873</v>
      </c>
    </row>
    <row r="2880" spans="1:7" x14ac:dyDescent="0.25">
      <c r="A2880" s="24">
        <v>6.9355469000000003</v>
      </c>
      <c r="B2880" s="23">
        <v>-141.80524</v>
      </c>
      <c r="C2880" s="25">
        <v>4.7708645000000001</v>
      </c>
      <c r="D2880" s="26">
        <v>1.5535295000000001E-3</v>
      </c>
      <c r="F2880" s="18">
        <f t="shared" si="133"/>
        <v>5.015334422740569</v>
      </c>
      <c r="G2880" s="12">
        <f t="shared" si="134"/>
        <v>34.579345556504748</v>
      </c>
    </row>
    <row r="2881" spans="1:7" x14ac:dyDescent="0.25">
      <c r="A2881" s="24">
        <v>6.9853516000000004</v>
      </c>
      <c r="B2881" s="23">
        <v>-141.84457</v>
      </c>
      <c r="C2881" s="25">
        <v>4.7708459000000003</v>
      </c>
      <c r="D2881" s="26">
        <v>1.5632121000000001E-3</v>
      </c>
      <c r="F2881" s="18">
        <f t="shared" si="133"/>
        <v>5.0167254369431928</v>
      </c>
      <c r="G2881" s="12">
        <f t="shared" si="134"/>
        <v>34.588936215219036</v>
      </c>
    </row>
    <row r="2882" spans="1:7" x14ac:dyDescent="0.25">
      <c r="A2882" s="24">
        <v>7.0351562999999997</v>
      </c>
      <c r="B2882" s="23">
        <v>-141.90663000000001</v>
      </c>
      <c r="C2882" s="25">
        <v>4.7708678000000004</v>
      </c>
      <c r="D2882" s="26">
        <v>1.5573830000000001E-3</v>
      </c>
      <c r="F2882" s="18">
        <f t="shared" si="133"/>
        <v>5.0189203604472556</v>
      </c>
      <c r="G2882" s="12">
        <f t="shared" si="134"/>
        <v>34.604069606518514</v>
      </c>
    </row>
    <row r="2883" spans="1:7" x14ac:dyDescent="0.25">
      <c r="A2883" s="24">
        <v>7.0849608999999996</v>
      </c>
      <c r="B2883" s="23">
        <v>-141.95084</v>
      </c>
      <c r="C2883" s="25">
        <v>4.7708386999999997</v>
      </c>
      <c r="D2883" s="26">
        <v>1.5631645000000001E-3</v>
      </c>
      <c r="F2883" s="18">
        <f t="shared" si="133"/>
        <v>5.0204839693437204</v>
      </c>
      <c r="G2883" s="12">
        <f t="shared" si="134"/>
        <v>34.614850257974368</v>
      </c>
    </row>
    <row r="2884" spans="1:7" x14ac:dyDescent="0.25">
      <c r="A2884" s="24">
        <v>7.1347655999999997</v>
      </c>
      <c r="B2884" s="23">
        <v>-142.01361</v>
      </c>
      <c r="C2884" s="25">
        <v>4.7707629000000003</v>
      </c>
      <c r="D2884" s="26">
        <v>1.5564979000000001E-3</v>
      </c>
      <c r="F2884" s="18">
        <f t="shared" si="133"/>
        <v>5.0227040039610262</v>
      </c>
      <c r="G2884" s="12">
        <f t="shared" si="134"/>
        <v>34.630156783463704</v>
      </c>
    </row>
    <row r="2885" spans="1:7" x14ac:dyDescent="0.25">
      <c r="A2885" s="24">
        <v>7.1845702999999999</v>
      </c>
      <c r="B2885" s="23">
        <v>-142.06189000000001</v>
      </c>
      <c r="C2885" s="25">
        <v>4.7707747999999999</v>
      </c>
      <c r="D2885" s="26">
        <v>1.5527844999999999E-3</v>
      </c>
      <c r="F2885" s="18">
        <f t="shared" si="133"/>
        <v>5.0244115596615773</v>
      </c>
      <c r="G2885" s="12">
        <f t="shared" si="134"/>
        <v>34.641929908374095</v>
      </c>
    </row>
    <row r="2886" spans="1:7" x14ac:dyDescent="0.25">
      <c r="A2886" s="24">
        <v>7.234375</v>
      </c>
      <c r="B2886" s="23">
        <v>-142.10750999999999</v>
      </c>
      <c r="C2886" s="25">
        <v>4.7707372000000001</v>
      </c>
      <c r="D2886" s="26">
        <v>1.5584588E-3</v>
      </c>
      <c r="F2886" s="18">
        <f t="shared" si="133"/>
        <v>5.0260250371068773</v>
      </c>
      <c r="G2886" s="12">
        <f t="shared" si="134"/>
        <v>34.653054389699939</v>
      </c>
    </row>
    <row r="2887" spans="1:7" x14ac:dyDescent="0.25">
      <c r="A2887" s="24">
        <v>7.2841797000000001</v>
      </c>
      <c r="B2887" s="23">
        <v>-142.15897000000001</v>
      </c>
      <c r="C2887" s="25">
        <v>4.7706980999999997</v>
      </c>
      <c r="D2887" s="26">
        <v>1.5566200000000001E-3</v>
      </c>
      <c r="F2887" s="18">
        <f t="shared" si="133"/>
        <v>5.0278450623005462</v>
      </c>
      <c r="G2887" s="12">
        <f t="shared" si="134"/>
        <v>34.665602960700127</v>
      </c>
    </row>
    <row r="2888" spans="1:7" x14ac:dyDescent="0.25">
      <c r="A2888" s="24">
        <v>7.3339844000000003</v>
      </c>
      <c r="B2888" s="23">
        <v>-142.20716999999999</v>
      </c>
      <c r="C2888" s="25">
        <v>4.7706628000000002</v>
      </c>
      <c r="D2888" s="26">
        <v>1.5574664999999999E-3</v>
      </c>
      <c r="F2888" s="18">
        <f t="shared" si="133"/>
        <v>5.0295497885798852</v>
      </c>
      <c r="G2888" s="12">
        <f t="shared" si="134"/>
        <v>34.677356577532784</v>
      </c>
    </row>
    <row r="2889" spans="1:7" x14ac:dyDescent="0.25">
      <c r="A2889" s="24">
        <v>7.3837891000000004</v>
      </c>
      <c r="B2889" s="23">
        <v>-142.24030999999999</v>
      </c>
      <c r="C2889" s="25">
        <v>4.7707037999999997</v>
      </c>
      <c r="D2889" s="26">
        <v>1.5571325999999999E-3</v>
      </c>
      <c r="F2889" s="18">
        <f t="shared" si="133"/>
        <v>5.0307218763163446</v>
      </c>
      <c r="G2889" s="12">
        <f t="shared" si="134"/>
        <v>34.685437798732671</v>
      </c>
    </row>
    <row r="2890" spans="1:7" x14ac:dyDescent="0.25">
      <c r="A2890" s="24">
        <v>7.4335937999999997</v>
      </c>
      <c r="B2890" s="23">
        <v>-142.29752999999999</v>
      </c>
      <c r="C2890" s="25">
        <v>4.7706966</v>
      </c>
      <c r="D2890" s="26">
        <v>1.559323E-3</v>
      </c>
      <c r="F2890" s="18">
        <f t="shared" si="133"/>
        <v>5.0327456198371712</v>
      </c>
      <c r="G2890" s="12">
        <f t="shared" si="134"/>
        <v>34.699390951329448</v>
      </c>
    </row>
    <row r="2891" spans="1:7" x14ac:dyDescent="0.25">
      <c r="A2891" s="24">
        <v>7.4833983999999996</v>
      </c>
      <c r="B2891" s="23">
        <v>-142.36919</v>
      </c>
      <c r="C2891" s="25">
        <v>4.7705855000000001</v>
      </c>
      <c r="D2891" s="26">
        <v>1.5571534000000001E-3</v>
      </c>
      <c r="F2891" s="18">
        <f t="shared" si="133"/>
        <v>5.0352800738864971</v>
      </c>
      <c r="G2891" s="12">
        <f t="shared" si="134"/>
        <v>34.716865311956596</v>
      </c>
    </row>
    <row r="2892" spans="1:7" x14ac:dyDescent="0.25">
      <c r="A2892" s="24">
        <v>7.5332030999999997</v>
      </c>
      <c r="B2892" s="23">
        <v>-142.41414</v>
      </c>
      <c r="C2892" s="25">
        <v>4.7706284999999999</v>
      </c>
      <c r="D2892" s="26">
        <v>1.5571147999999999E-3</v>
      </c>
      <c r="F2892" s="18">
        <f t="shared" si="133"/>
        <v>5.0368698549291588</v>
      </c>
      <c r="G2892" s="12">
        <f t="shared" si="134"/>
        <v>34.72782641313146</v>
      </c>
    </row>
    <row r="2893" spans="1:7" x14ac:dyDescent="0.25">
      <c r="A2893" s="24">
        <v>7.5830077999999999</v>
      </c>
      <c r="B2893" s="23">
        <v>-142.47013999999999</v>
      </c>
      <c r="C2893" s="25">
        <v>4.7706175000000002</v>
      </c>
      <c r="D2893" s="26">
        <v>1.5564800000000001E-3</v>
      </c>
      <c r="F2893" s="18">
        <f t="shared" si="133"/>
        <v>5.0388504497765245</v>
      </c>
      <c r="G2893" s="12">
        <f t="shared" si="134"/>
        <v>34.741482067542847</v>
      </c>
    </row>
    <row r="2894" spans="1:7" x14ac:dyDescent="0.25">
      <c r="A2894" s="24">
        <v>7.6328125</v>
      </c>
      <c r="B2894" s="23">
        <v>-142.50369000000001</v>
      </c>
      <c r="C2894" s="25">
        <v>4.7706447000000001</v>
      </c>
      <c r="D2894" s="26">
        <v>1.5577226999999999E-3</v>
      </c>
      <c r="F2894" s="18">
        <f t="shared" si="133"/>
        <v>5.0400370382966884</v>
      </c>
      <c r="G2894" s="12">
        <f t="shared" si="134"/>
        <v>34.749663267641097</v>
      </c>
    </row>
    <row r="2895" spans="1:7" x14ac:dyDescent="0.25">
      <c r="A2895" s="24">
        <v>7.6826172000000001</v>
      </c>
      <c r="B2895" s="23">
        <v>-142.53575000000001</v>
      </c>
      <c r="C2895" s="25">
        <v>4.7705374000000003</v>
      </c>
      <c r="D2895" s="26">
        <v>1.5568912E-3</v>
      </c>
      <c r="F2895" s="18">
        <f t="shared" si="133"/>
        <v>5.041170928846805</v>
      </c>
      <c r="G2895" s="12">
        <f t="shared" si="134"/>
        <v>34.757481129791621</v>
      </c>
    </row>
    <row r="2896" spans="1:7" x14ac:dyDescent="0.25">
      <c r="A2896" s="24">
        <v>7.7324219000000003</v>
      </c>
      <c r="B2896" s="23">
        <v>-142.61166</v>
      </c>
      <c r="C2896" s="25">
        <v>4.7704477000000001</v>
      </c>
      <c r="D2896" s="26">
        <v>1.5563755E-3</v>
      </c>
      <c r="F2896" s="18">
        <f t="shared" si="133"/>
        <v>5.043855695897939</v>
      </c>
      <c r="G2896" s="12">
        <f t="shared" si="134"/>
        <v>34.775991857048204</v>
      </c>
    </row>
    <row r="2897" spans="1:7" x14ac:dyDescent="0.25">
      <c r="A2897" s="24">
        <v>7.7822266000000004</v>
      </c>
      <c r="B2897" s="23">
        <v>-142.64635000000001</v>
      </c>
      <c r="C2897" s="25">
        <v>4.7703996000000002</v>
      </c>
      <c r="D2897" s="26">
        <v>1.5585512000000001E-3</v>
      </c>
      <c r="F2897" s="18">
        <f t="shared" si="133"/>
        <v>5.0450826036703527</v>
      </c>
      <c r="G2897" s="12">
        <f t="shared" si="134"/>
        <v>34.784451047254116</v>
      </c>
    </row>
    <row r="2898" spans="1:7" x14ac:dyDescent="0.25">
      <c r="A2898" s="24">
        <v>7.8320312999999997</v>
      </c>
      <c r="B2898" s="23">
        <v>-142.70421999999999</v>
      </c>
      <c r="C2898" s="25">
        <v>4.7704411000000002</v>
      </c>
      <c r="D2898" s="26">
        <v>1.5557825999999999E-3</v>
      </c>
      <c r="F2898" s="18">
        <f t="shared" si="133"/>
        <v>5.0471293362385135</v>
      </c>
      <c r="G2898" s="12">
        <f t="shared" si="134"/>
        <v>34.798562702982451</v>
      </c>
    </row>
    <row r="2899" spans="1:7" x14ac:dyDescent="0.25">
      <c r="A2899" s="24">
        <v>7.8818358999999996</v>
      </c>
      <c r="B2899" s="23">
        <v>-142.73958999999999</v>
      </c>
      <c r="C2899" s="25">
        <v>4.7704367999999997</v>
      </c>
      <c r="D2899" s="26">
        <v>1.5562744E-3</v>
      </c>
      <c r="F2899" s="18">
        <f t="shared" si="133"/>
        <v>5.0483802940912161</v>
      </c>
      <c r="G2899" s="12">
        <f t="shared" si="134"/>
        <v>34.807187711849075</v>
      </c>
    </row>
    <row r="2900" spans="1:7" x14ac:dyDescent="0.25">
      <c r="A2900" s="24">
        <v>7.9316405999999997</v>
      </c>
      <c r="B2900" s="23">
        <v>-142.79076000000001</v>
      </c>
      <c r="C2900" s="25">
        <v>4.7703981000000004</v>
      </c>
      <c r="D2900" s="26">
        <v>1.5564470999999999E-3</v>
      </c>
      <c r="F2900" s="18">
        <f t="shared" si="133"/>
        <v>5.0501900626329972</v>
      </c>
      <c r="G2900" s="12">
        <f t="shared" si="134"/>
        <v>34.819665566067492</v>
      </c>
    </row>
    <row r="2901" spans="1:7" x14ac:dyDescent="0.25">
      <c r="A2901" s="24">
        <v>7.9814452999999999</v>
      </c>
      <c r="B2901" s="23">
        <v>-142.86049</v>
      </c>
      <c r="C2901" s="25">
        <v>4.7703661999999998</v>
      </c>
      <c r="D2901" s="26">
        <v>1.5574306E-3</v>
      </c>
      <c r="F2901" s="18">
        <f t="shared" si="133"/>
        <v>5.0526562568956184</v>
      </c>
      <c r="G2901" s="12">
        <f t="shared" si="134"/>
        <v>34.836669294319385</v>
      </c>
    </row>
    <row r="2902" spans="1:7" x14ac:dyDescent="0.25">
      <c r="A2902" s="24">
        <v>8.03125</v>
      </c>
      <c r="B2902" s="23">
        <v>-142.88763</v>
      </c>
      <c r="C2902" s="25">
        <v>4.7703709999999999</v>
      </c>
      <c r="D2902" s="26">
        <v>1.5565277000000001E-3</v>
      </c>
      <c r="F2902" s="18">
        <f t="shared" si="133"/>
        <v>5.0536161380412885</v>
      </c>
      <c r="G2902" s="12">
        <f t="shared" si="134"/>
        <v>34.843287409689481</v>
      </c>
    </row>
    <row r="2903" spans="1:7" x14ac:dyDescent="0.25">
      <c r="A2903" s="24">
        <v>8.0810546999999993</v>
      </c>
      <c r="B2903" s="23">
        <v>-142.94426000000001</v>
      </c>
      <c r="C2903" s="25">
        <v>4.7703419</v>
      </c>
      <c r="D2903" s="26">
        <v>1.5563517999999999E-3</v>
      </c>
      <c r="F2903" s="18">
        <f t="shared" si="133"/>
        <v>5.0556190145806879</v>
      </c>
      <c r="G2903" s="12">
        <f t="shared" si="134"/>
        <v>34.857096690212998</v>
      </c>
    </row>
    <row r="2904" spans="1:7" x14ac:dyDescent="0.25">
      <c r="A2904" s="24">
        <v>8.1308594000000003</v>
      </c>
      <c r="B2904" s="23">
        <v>-142.99892</v>
      </c>
      <c r="C2904" s="25">
        <v>4.7702413000000004</v>
      </c>
      <c r="D2904" s="26">
        <v>1.5569776E-3</v>
      </c>
      <c r="F2904" s="18">
        <f t="shared" si="133"/>
        <v>5.0575522166227769</v>
      </c>
      <c r="G2904" s="12">
        <f t="shared" si="134"/>
        <v>34.870425584322398</v>
      </c>
    </row>
    <row r="2905" spans="1:7" x14ac:dyDescent="0.25">
      <c r="A2905" s="24">
        <v>8.1806640999999996</v>
      </c>
      <c r="B2905" s="23">
        <v>-143.04854</v>
      </c>
      <c r="C2905" s="25">
        <v>4.7701849999999997</v>
      </c>
      <c r="D2905" s="26">
        <v>1.5556931E-3</v>
      </c>
      <c r="F2905" s="18">
        <f t="shared" si="133"/>
        <v>5.0593071651286037</v>
      </c>
      <c r="G2905" s="12">
        <f t="shared" si="134"/>
        <v>34.882525469534777</v>
      </c>
    </row>
    <row r="2906" spans="1:7" x14ac:dyDescent="0.25">
      <c r="A2906" s="24">
        <v>8.2304688000000006</v>
      </c>
      <c r="B2906" s="23">
        <v>-143.09316999999999</v>
      </c>
      <c r="C2906" s="25">
        <v>4.7702494</v>
      </c>
      <c r="D2906" s="26">
        <v>1.5550791E-3</v>
      </c>
      <c r="F2906" s="18">
        <f t="shared" si="133"/>
        <v>5.0608856284864228</v>
      </c>
      <c r="G2906" s="12">
        <f t="shared" si="134"/>
        <v>34.89340853839871</v>
      </c>
    </row>
    <row r="2907" spans="1:7" x14ac:dyDescent="0.25">
      <c r="A2907" s="24">
        <v>8.2802734000000004</v>
      </c>
      <c r="B2907" s="23">
        <v>-143.14354</v>
      </c>
      <c r="C2907" s="25">
        <v>4.7701826000000001</v>
      </c>
      <c r="D2907" s="26">
        <v>1.5569360000000001E-3</v>
      </c>
      <c r="F2907" s="18">
        <f t="shared" si="133"/>
        <v>5.062667102816099</v>
      </c>
      <c r="G2907" s="12">
        <f t="shared" si="134"/>
        <v>34.90569131183981</v>
      </c>
    </row>
    <row r="2908" spans="1:7" x14ac:dyDescent="0.25">
      <c r="A2908" s="24">
        <v>8.3300780999999997</v>
      </c>
      <c r="B2908" s="23">
        <v>-143.20537999999999</v>
      </c>
      <c r="C2908" s="25">
        <v>4.7702007000000002</v>
      </c>
      <c r="D2908" s="26">
        <v>1.5550164999999999E-3</v>
      </c>
      <c r="F2908" s="18">
        <f t="shared" si="133"/>
        <v>5.0648542454118326</v>
      </c>
      <c r="G2908" s="12">
        <f t="shared" si="134"/>
        <v>34.920771055925535</v>
      </c>
    </row>
    <row r="2909" spans="1:7" x14ac:dyDescent="0.25">
      <c r="A2909" s="24">
        <v>8.3798828000000007</v>
      </c>
      <c r="B2909" s="23">
        <v>-143.24836999999999</v>
      </c>
      <c r="C2909" s="25">
        <v>4.7701764000000004</v>
      </c>
      <c r="D2909" s="26">
        <v>1.5559882E-3</v>
      </c>
      <c r="F2909" s="18">
        <f t="shared" si="133"/>
        <v>5.0663747056348374</v>
      </c>
      <c r="G2909" s="12">
        <f t="shared" si="134"/>
        <v>34.931254209195991</v>
      </c>
    </row>
    <row r="2910" spans="1:7" x14ac:dyDescent="0.25">
      <c r="A2910" s="24">
        <v>8.4296875</v>
      </c>
      <c r="B2910" s="23">
        <v>-143.28429</v>
      </c>
      <c r="C2910" s="25">
        <v>4.7702197999999996</v>
      </c>
      <c r="D2910" s="26">
        <v>1.5583662999999999E-3</v>
      </c>
      <c r="F2910" s="18">
        <f t="shared" si="133"/>
        <v>5.0676451157583617</v>
      </c>
      <c r="G2910" s="12">
        <f t="shared" si="134"/>
        <v>34.94001333609701</v>
      </c>
    </row>
    <row r="2911" spans="1:7" x14ac:dyDescent="0.25">
      <c r="A2911" s="24">
        <v>8.4794921999999993</v>
      </c>
      <c r="B2911" s="23">
        <v>-143.34121999999999</v>
      </c>
      <c r="C2911" s="25">
        <v>4.7701577999999998</v>
      </c>
      <c r="D2911" s="26">
        <v>1.5558093999999999E-3</v>
      </c>
      <c r="F2911" s="18">
        <f t="shared" si="133"/>
        <v>5.0696586026272996</v>
      </c>
      <c r="G2911" s="12">
        <f t="shared" si="134"/>
        <v>34.953895771912023</v>
      </c>
    </row>
    <row r="2912" spans="1:7" x14ac:dyDescent="0.25">
      <c r="A2912" s="24">
        <v>8.5292969000000003</v>
      </c>
      <c r="B2912" s="23">
        <v>-143.38802999999999</v>
      </c>
      <c r="C2912" s="25">
        <v>4.7701520999999998</v>
      </c>
      <c r="D2912" s="26">
        <v>1.5554427E-3</v>
      </c>
      <c r="F2912" s="18">
        <f t="shared" si="133"/>
        <v>5.0713141677131066</v>
      </c>
      <c r="G2912" s="12">
        <f t="shared" si="134"/>
        <v>34.965310435894111</v>
      </c>
    </row>
    <row r="2913" spans="1:7" x14ac:dyDescent="0.25">
      <c r="A2913" s="24">
        <v>8.5791015999999996</v>
      </c>
      <c r="B2913" s="23">
        <v>-143.44741999999999</v>
      </c>
      <c r="C2913" s="25">
        <v>4.7699765999999997</v>
      </c>
      <c r="D2913" s="26">
        <v>1.5551031E-3</v>
      </c>
      <c r="F2913" s="18">
        <f t="shared" si="133"/>
        <v>5.0734146592842686</v>
      </c>
      <c r="G2913" s="12">
        <f t="shared" si="134"/>
        <v>34.979792745099338</v>
      </c>
    </row>
    <row r="2914" spans="1:7" x14ac:dyDescent="0.25">
      <c r="A2914" s="24">
        <v>8.6289063000000006</v>
      </c>
      <c r="B2914" s="23">
        <v>-143.49339000000001</v>
      </c>
      <c r="C2914" s="25">
        <v>4.7700696000000002</v>
      </c>
      <c r="D2914" s="26">
        <v>1.5551031E-3</v>
      </c>
      <c r="F2914" s="18">
        <f t="shared" si="133"/>
        <v>5.0750405154473652</v>
      </c>
      <c r="G2914" s="12">
        <f t="shared" si="134"/>
        <v>34.991002574265259</v>
      </c>
    </row>
    <row r="2915" spans="1:7" x14ac:dyDescent="0.25">
      <c r="A2915" s="24">
        <v>8.6787109000000004</v>
      </c>
      <c r="B2915" s="23">
        <v>-143.54172</v>
      </c>
      <c r="C2915" s="25">
        <v>4.7700547999999996</v>
      </c>
      <c r="D2915" s="26">
        <v>1.5555739000000001E-3</v>
      </c>
      <c r="F2915" s="18">
        <f t="shared" si="133"/>
        <v>5.0767498395361725</v>
      </c>
      <c r="G2915" s="12">
        <f t="shared" si="134"/>
        <v>35.002787891724232</v>
      </c>
    </row>
    <row r="2916" spans="1:7" x14ac:dyDescent="0.25">
      <c r="A2916" s="24">
        <v>8.7285155999999997</v>
      </c>
      <c r="B2916" s="23">
        <v>-143.58315999999999</v>
      </c>
      <c r="C2916" s="25">
        <v>4.7700806</v>
      </c>
      <c r="D2916" s="26">
        <v>1.5547989999999999E-3</v>
      </c>
      <c r="F2916" s="18">
        <f t="shared" si="133"/>
        <v>5.0782154797232231</v>
      </c>
      <c r="G2916" s="12">
        <f t="shared" si="134"/>
        <v>35.012893075988657</v>
      </c>
    </row>
    <row r="2917" spans="1:7" x14ac:dyDescent="0.25">
      <c r="A2917" s="24">
        <v>8.7783203000000007</v>
      </c>
      <c r="B2917" s="23">
        <v>-143.63721000000001</v>
      </c>
      <c r="C2917" s="25">
        <v>4.7699512999999998</v>
      </c>
      <c r="D2917" s="26">
        <v>1.5572965000000001E-3</v>
      </c>
      <c r="F2917" s="18">
        <f t="shared" si="133"/>
        <v>5.0801271074285825</v>
      </c>
      <c r="G2917" s="12">
        <f t="shared" si="134"/>
        <v>35.026073221005369</v>
      </c>
    </row>
    <row r="2918" spans="1:7" x14ac:dyDescent="0.25">
      <c r="A2918" s="24">
        <v>8.828125</v>
      </c>
      <c r="B2918" s="23">
        <v>-143.68715</v>
      </c>
      <c r="C2918" s="25">
        <v>4.7699499000000003</v>
      </c>
      <c r="D2918" s="26">
        <v>1.5533833999999999E-3</v>
      </c>
      <c r="F2918" s="18">
        <f t="shared" si="133"/>
        <v>5.0818933736192511</v>
      </c>
      <c r="G2918" s="12">
        <f t="shared" si="134"/>
        <v>35.038251138528672</v>
      </c>
    </row>
    <row r="2919" spans="1:7" x14ac:dyDescent="0.25">
      <c r="A2919" s="24">
        <v>8.8779296999999993</v>
      </c>
      <c r="B2919" s="23">
        <v>-143.74930000000001</v>
      </c>
      <c r="C2919" s="25">
        <v>4.7698159000000002</v>
      </c>
      <c r="D2919" s="26">
        <v>1.5576034E-3</v>
      </c>
      <c r="F2919" s="18">
        <f t="shared" si="133"/>
        <v>5.0840914802221757</v>
      </c>
      <c r="G2919" s="12">
        <f t="shared" si="134"/>
        <v>35.053406476415596</v>
      </c>
    </row>
    <row r="2920" spans="1:7" x14ac:dyDescent="0.25">
      <c r="A2920" s="24">
        <v>8.9277344000000003</v>
      </c>
      <c r="B2920" s="23">
        <v>-143.80025000000001</v>
      </c>
      <c r="C2920" s="25">
        <v>4.7698216000000002</v>
      </c>
      <c r="D2920" s="26">
        <v>1.5563904999999999E-3</v>
      </c>
      <c r="F2920" s="18">
        <f t="shared" si="133"/>
        <v>5.0858934678556276</v>
      </c>
      <c r="G2920" s="12">
        <f t="shared" si="134"/>
        <v>35.065830683420245</v>
      </c>
    </row>
    <row r="2921" spans="1:7" x14ac:dyDescent="0.25">
      <c r="A2921" s="24">
        <v>8.9775390999999996</v>
      </c>
      <c r="B2921" s="23">
        <v>-143.84542999999999</v>
      </c>
      <c r="C2921" s="25">
        <v>4.7698412000000001</v>
      </c>
      <c r="D2921" s="26">
        <v>1.5542804E-3</v>
      </c>
      <c r="F2921" s="18">
        <f t="shared" si="133"/>
        <v>5.0874913834842701</v>
      </c>
      <c r="G2921" s="12">
        <f t="shared" si="134"/>
        <v>35.076847870318581</v>
      </c>
    </row>
    <row r="2922" spans="1:7" x14ac:dyDescent="0.25">
      <c r="A2922" s="24">
        <v>9.0273438000000006</v>
      </c>
      <c r="B2922" s="23">
        <v>-143.89528999999999</v>
      </c>
      <c r="C2922" s="25">
        <v>4.7698010999999996</v>
      </c>
      <c r="D2922" s="26">
        <v>1.5555024E-3</v>
      </c>
      <c r="F2922" s="18">
        <f t="shared" si="133"/>
        <v>5.0892548202537276</v>
      </c>
      <c r="G2922" s="12">
        <f t="shared" si="134"/>
        <v>35.089006279764142</v>
      </c>
    </row>
    <row r="2923" spans="1:7" x14ac:dyDescent="0.25">
      <c r="A2923" s="24">
        <v>9.0771484000000004</v>
      </c>
      <c r="B2923" s="23">
        <v>-143.96707000000001</v>
      </c>
      <c r="C2923" s="25">
        <v>4.7697906000000003</v>
      </c>
      <c r="D2923" s="26">
        <v>1.5553413999999999E-3</v>
      </c>
      <c r="F2923" s="18">
        <f t="shared" si="133"/>
        <v>5.0917935184348702</v>
      </c>
      <c r="G2923" s="12">
        <f t="shared" si="134"/>
        <v>35.106509902507895</v>
      </c>
    </row>
    <row r="2924" spans="1:7" x14ac:dyDescent="0.25">
      <c r="A2924" s="24">
        <v>9.1269530999999997</v>
      </c>
      <c r="B2924" s="23">
        <v>-143.9922</v>
      </c>
      <c r="C2924" s="25">
        <v>4.7698482999999996</v>
      </c>
      <c r="D2924" s="26">
        <v>1.5550106999999999E-3</v>
      </c>
      <c r="F2924" s="18">
        <f t="shared" si="133"/>
        <v>5.0926823103726253</v>
      </c>
      <c r="G2924" s="12">
        <f t="shared" si="134"/>
        <v>35.112637877425001</v>
      </c>
    </row>
    <row r="2925" spans="1:7" x14ac:dyDescent="0.25">
      <c r="A2925" s="24">
        <v>9.1767578000000007</v>
      </c>
      <c r="B2925" s="23">
        <v>-144.05950999999999</v>
      </c>
      <c r="C2925" s="25">
        <v>4.7698584000000004</v>
      </c>
      <c r="D2925" s="26">
        <v>1.5551924000000001E-3</v>
      </c>
      <c r="F2925" s="18">
        <f t="shared" si="133"/>
        <v>5.0950629146436279</v>
      </c>
      <c r="G2925" s="12">
        <f t="shared" si="134"/>
        <v>35.129051486325544</v>
      </c>
    </row>
    <row r="2926" spans="1:7" x14ac:dyDescent="0.25">
      <c r="A2926" s="24">
        <v>9.2265625</v>
      </c>
      <c r="B2926" s="23">
        <v>-144.08328</v>
      </c>
      <c r="C2926" s="25">
        <v>4.7698159000000002</v>
      </c>
      <c r="D2926" s="26">
        <v>1.5562355E-3</v>
      </c>
      <c r="F2926" s="18">
        <f t="shared" si="133"/>
        <v>5.095903606420805</v>
      </c>
      <c r="G2926" s="12">
        <f t="shared" si="134"/>
        <v>35.134847823921241</v>
      </c>
    </row>
    <row r="2927" spans="1:7" x14ac:dyDescent="0.25">
      <c r="A2927" s="24">
        <v>9.2763671999999993</v>
      </c>
      <c r="B2927" s="23">
        <v>-144.12989999999999</v>
      </c>
      <c r="C2927" s="25">
        <v>4.7697801999999996</v>
      </c>
      <c r="D2927" s="26">
        <v>1.5539436999999999E-3</v>
      </c>
      <c r="F2927" s="18">
        <f t="shared" si="133"/>
        <v>5.0975524516312367</v>
      </c>
      <c r="G2927" s="12">
        <f t="shared" si="134"/>
        <v>35.146216156218721</v>
      </c>
    </row>
    <row r="2928" spans="1:7" x14ac:dyDescent="0.25">
      <c r="A2928" s="24">
        <v>9.3261719000000003</v>
      </c>
      <c r="B2928" s="23">
        <v>-144.18998999999999</v>
      </c>
      <c r="C2928" s="25">
        <v>4.7696452000000003</v>
      </c>
      <c r="D2928" s="26">
        <v>1.5540689999999999E-3</v>
      </c>
      <c r="F2928" s="18">
        <f t="shared" si="133"/>
        <v>5.099677700637991</v>
      </c>
      <c r="G2928" s="12">
        <f t="shared" si="134"/>
        <v>35.160869161104088</v>
      </c>
    </row>
    <row r="2929" spans="1:7" x14ac:dyDescent="0.25">
      <c r="A2929" s="24">
        <v>9.3759765999999996</v>
      </c>
      <c r="B2929" s="23">
        <v>-144.21010999999999</v>
      </c>
      <c r="C2929" s="25">
        <v>4.7696166</v>
      </c>
      <c r="D2929" s="26">
        <v>1.5563637000000001E-3</v>
      </c>
      <c r="F2929" s="18">
        <f t="shared" si="133"/>
        <v>5.100389300072437</v>
      </c>
      <c r="G2929" s="12">
        <f t="shared" si="134"/>
        <v>35.16577544265332</v>
      </c>
    </row>
    <row r="2930" spans="1:7" x14ac:dyDescent="0.25">
      <c r="A2930" s="24">
        <v>9.4257813000000006</v>
      </c>
      <c r="B2930" s="23">
        <v>-144.28416000000001</v>
      </c>
      <c r="C2930" s="25">
        <v>4.7697506000000001</v>
      </c>
      <c r="D2930" s="26">
        <v>1.5527784E-3</v>
      </c>
      <c r="F2930" s="18">
        <f t="shared" si="133"/>
        <v>5.1030082830804275</v>
      </c>
      <c r="G2930" s="12">
        <f t="shared" si="134"/>
        <v>35.183832607102673</v>
      </c>
    </row>
    <row r="2931" spans="1:7" x14ac:dyDescent="0.25">
      <c r="A2931" s="24">
        <v>9.4755859000000004</v>
      </c>
      <c r="B2931" s="23">
        <v>-144.34202999999999</v>
      </c>
      <c r="C2931" s="25">
        <v>4.769628</v>
      </c>
      <c r="D2931" s="26">
        <v>1.5545159999999999E-3</v>
      </c>
      <c r="F2931" s="18">
        <f t="shared" si="133"/>
        <v>5.1050550156485883</v>
      </c>
      <c r="G2931" s="12">
        <f t="shared" si="134"/>
        <v>35.197944262831015</v>
      </c>
    </row>
    <row r="2932" spans="1:7" x14ac:dyDescent="0.25">
      <c r="A2932" s="24">
        <v>9.5253905999999997</v>
      </c>
      <c r="B2932" s="23">
        <v>-144.37925999999999</v>
      </c>
      <c r="C2932" s="25">
        <v>4.7696047000000004</v>
      </c>
      <c r="D2932" s="26">
        <v>1.5532017E-3</v>
      </c>
      <c r="F2932" s="18">
        <f t="shared" si="133"/>
        <v>5.1063717575444354</v>
      </c>
      <c r="G2932" s="12">
        <f t="shared" si="134"/>
        <v>35.207022834504869</v>
      </c>
    </row>
    <row r="2933" spans="1:7" x14ac:dyDescent="0.25">
      <c r="A2933" s="24">
        <v>9.5751953000000007</v>
      </c>
      <c r="B2933" s="23">
        <v>-144.42743999999999</v>
      </c>
      <c r="C2933" s="25">
        <v>4.7695736999999996</v>
      </c>
      <c r="D2933" s="26">
        <v>1.5544414999999999E-3</v>
      </c>
      <c r="F2933" s="18">
        <f t="shared" si="133"/>
        <v>5.108075776468473</v>
      </c>
      <c r="G2933" s="12">
        <f t="shared" si="134"/>
        <v>35.218771574318097</v>
      </c>
    </row>
    <row r="2934" spans="1:7" x14ac:dyDescent="0.25">
      <c r="A2934" s="24">
        <v>9.625</v>
      </c>
      <c r="B2934" s="23">
        <v>-144.47828999999999</v>
      </c>
      <c r="C2934" s="25">
        <v>4.7696404000000001</v>
      </c>
      <c r="D2934" s="26">
        <v>1.5535593E-3</v>
      </c>
      <c r="F2934" s="18">
        <f t="shared" si="133"/>
        <v>5.1098742273254114</v>
      </c>
      <c r="G2934" s="12">
        <f t="shared" si="134"/>
        <v>35.231171396225584</v>
      </c>
    </row>
    <row r="2935" spans="1:7" x14ac:dyDescent="0.25">
      <c r="A2935" s="24">
        <v>9.6748046999999993</v>
      </c>
      <c r="B2935" s="23">
        <v>-144.51195999999999</v>
      </c>
      <c r="C2935" s="25">
        <v>4.7695742000000001</v>
      </c>
      <c r="D2935" s="26">
        <v>1.5550286E-3</v>
      </c>
      <c r="F2935" s="18">
        <f t="shared" si="133"/>
        <v>5.1110650599773901</v>
      </c>
      <c r="G2935" s="12">
        <f t="shared" si="134"/>
        <v>35.239381858440431</v>
      </c>
    </row>
    <row r="2936" spans="1:7" x14ac:dyDescent="0.25">
      <c r="A2936" s="24">
        <v>9.7246094000000003</v>
      </c>
      <c r="B2936" s="23">
        <v>-144.58565999999999</v>
      </c>
      <c r="C2936" s="25">
        <v>4.7694482999999996</v>
      </c>
      <c r="D2936" s="26">
        <v>1.5542386999999999E-3</v>
      </c>
      <c r="F2936" s="18">
        <f t="shared" si="133"/>
        <v>5.1136716642675841</v>
      </c>
      <c r="G2936" s="12">
        <f t="shared" si="134"/>
        <v>35.257353675049707</v>
      </c>
    </row>
    <row r="2937" spans="1:7" x14ac:dyDescent="0.25">
      <c r="A2937" s="24">
        <v>9.7744140999999996</v>
      </c>
      <c r="B2937" s="23">
        <v>-144.64249000000001</v>
      </c>
      <c r="C2937" s="25">
        <v>4.7695173999999998</v>
      </c>
      <c r="D2937" s="26">
        <v>1.5520662E-3</v>
      </c>
      <c r="F2937" s="18">
        <f t="shared" si="133"/>
        <v>5.1156816143600095</v>
      </c>
      <c r="G2937" s="12">
        <f t="shared" si="134"/>
        <v>35.271211725767564</v>
      </c>
    </row>
    <row r="2938" spans="1:7" x14ac:dyDescent="0.25">
      <c r="A2938" s="24">
        <v>9.8242188000000006</v>
      </c>
      <c r="B2938" s="23">
        <v>-144.66031000000001</v>
      </c>
      <c r="C2938" s="25">
        <v>4.7694587999999998</v>
      </c>
      <c r="D2938" s="26">
        <v>1.5547484E-3</v>
      </c>
      <c r="F2938" s="18">
        <f t="shared" si="133"/>
        <v>5.1163118679346535</v>
      </c>
      <c r="G2938" s="12">
        <f t="shared" si="134"/>
        <v>35.275557150082044</v>
      </c>
    </row>
    <row r="2939" spans="1:7" x14ac:dyDescent="0.25">
      <c r="A2939" s="24">
        <v>9.8740234000000004</v>
      </c>
      <c r="B2939" s="23">
        <v>-144.72524999999999</v>
      </c>
      <c r="C2939" s="25">
        <v>4.7693786999999999</v>
      </c>
      <c r="D2939" s="26">
        <v>1.5545755000000001E-3</v>
      </c>
      <c r="F2939" s="18">
        <f t="shared" si="133"/>
        <v>5.1186086506022948</v>
      </c>
      <c r="G2939" s="12">
        <f t="shared" si="134"/>
        <v>35.29139283217981</v>
      </c>
    </row>
    <row r="2940" spans="1:7" x14ac:dyDescent="0.25">
      <c r="A2940" s="24">
        <v>9.9238280999999997</v>
      </c>
      <c r="B2940" s="23">
        <v>-144.78301999999999</v>
      </c>
      <c r="C2940" s="25">
        <v>4.7694716000000001</v>
      </c>
      <c r="D2940" s="26">
        <v>1.5517085999999999E-3</v>
      </c>
      <c r="F2940" s="18">
        <f t="shared" si="133"/>
        <v>5.120651846393943</v>
      </c>
      <c r="G2940" s="12">
        <f t="shared" si="134"/>
        <v>35.305480102810989</v>
      </c>
    </row>
    <row r="2941" spans="1:7" x14ac:dyDescent="0.25">
      <c r="A2941" s="24">
        <v>9.9736328000000007</v>
      </c>
      <c r="B2941" s="23">
        <v>-144.83850000000001</v>
      </c>
      <c r="C2941" s="25">
        <v>4.7694206000000001</v>
      </c>
      <c r="D2941" s="26">
        <v>1.5542983000000001E-3</v>
      </c>
      <c r="F2941" s="18">
        <f t="shared" ref="F2941:F3004" si="135" xml:space="preserve"> -B2941 / A_6x12_in2</f>
        <v>5.1226140500034409</v>
      </c>
      <c r="G2941" s="12">
        <f t="shared" ref="G2941:G3004" si="136" xml:space="preserve"> -B2941 * kip_to_N / A_6x12_mm2</f>
        <v>35.319008954717141</v>
      </c>
    </row>
    <row r="2942" spans="1:7" x14ac:dyDescent="0.25">
      <c r="A2942" s="24">
        <v>10.023438000000001</v>
      </c>
      <c r="B2942" s="23">
        <v>-144.88513</v>
      </c>
      <c r="C2942" s="25">
        <v>4.7693957999999999</v>
      </c>
      <c r="D2942" s="26">
        <v>1.5551655E-3</v>
      </c>
      <c r="F2942" s="18">
        <f t="shared" si="135"/>
        <v>5.1242632488915243</v>
      </c>
      <c r="G2942" s="12">
        <f t="shared" si="136"/>
        <v>35.330379725524338</v>
      </c>
    </row>
    <row r="2943" spans="1:7" x14ac:dyDescent="0.25">
      <c r="A2943" s="24">
        <v>10.073242</v>
      </c>
      <c r="B2943" s="23">
        <v>-144.93625</v>
      </c>
      <c r="C2943" s="25">
        <v>4.7694178000000003</v>
      </c>
      <c r="D2943" s="26">
        <v>1.5548051000000001E-3</v>
      </c>
      <c r="F2943" s="18">
        <f t="shared" si="135"/>
        <v>5.1260712490450482</v>
      </c>
      <c r="G2943" s="12">
        <f t="shared" si="136"/>
        <v>35.34284538719416</v>
      </c>
    </row>
    <row r="2944" spans="1:7" x14ac:dyDescent="0.25">
      <c r="A2944" s="24">
        <v>10.123047</v>
      </c>
      <c r="B2944" s="23">
        <v>-144.97359</v>
      </c>
      <c r="C2944" s="25">
        <v>4.7693744000000002</v>
      </c>
      <c r="D2944" s="26">
        <v>1.5537412E-3</v>
      </c>
      <c r="F2944" s="18">
        <f t="shared" si="135"/>
        <v>5.1273918813950594</v>
      </c>
      <c r="G2944" s="12">
        <f t="shared" si="136"/>
        <v>35.351950782474901</v>
      </c>
    </row>
    <row r="2945" spans="1:7" x14ac:dyDescent="0.25">
      <c r="A2945" s="24">
        <v>10.172852000000001</v>
      </c>
      <c r="B2945" s="23">
        <v>-145.02061</v>
      </c>
      <c r="C2945" s="25">
        <v>4.7692851999999997</v>
      </c>
      <c r="D2945" s="26">
        <v>1.5541553999999999E-3</v>
      </c>
      <c r="F2945" s="18">
        <f t="shared" si="135"/>
        <v>5.129054873711544</v>
      </c>
      <c r="G2945" s="12">
        <f t="shared" si="136"/>
        <v>35.363416655161032</v>
      </c>
    </row>
    <row r="2946" spans="1:7" x14ac:dyDescent="0.25">
      <c r="A2946" s="24">
        <v>10.222656000000001</v>
      </c>
      <c r="B2946" s="23">
        <v>-145.07607999999999</v>
      </c>
      <c r="C2946" s="25">
        <v>4.7692800000000002</v>
      </c>
      <c r="D2946" s="26">
        <v>1.5532790999999999E-3</v>
      </c>
      <c r="F2946" s="18">
        <f t="shared" si="135"/>
        <v>5.1310167236433895</v>
      </c>
      <c r="G2946" s="12">
        <f t="shared" si="136"/>
        <v>35.376943068557459</v>
      </c>
    </row>
    <row r="2947" spans="1:7" x14ac:dyDescent="0.25">
      <c r="A2947" s="24">
        <v>10.272461</v>
      </c>
      <c r="B2947" s="23">
        <v>-145.11827</v>
      </c>
      <c r="C2947" s="25">
        <v>4.7692183999999997</v>
      </c>
      <c r="D2947" s="26">
        <v>1.5532314999999999E-3</v>
      </c>
      <c r="F2947" s="18">
        <f t="shared" si="135"/>
        <v>5.1325088896542894</v>
      </c>
      <c r="G2947" s="12">
        <f t="shared" si="136"/>
        <v>35.38723114105062</v>
      </c>
    </row>
    <row r="2948" spans="1:7" x14ac:dyDescent="0.25">
      <c r="A2948" s="24">
        <v>10.322266000000001</v>
      </c>
      <c r="B2948" s="23">
        <v>-145.17438999999999</v>
      </c>
      <c r="C2948" s="25">
        <v>4.7692360999999996</v>
      </c>
      <c r="D2948" s="26">
        <v>1.5522658E-3</v>
      </c>
      <c r="F2948" s="18">
        <f t="shared" si="135"/>
        <v>5.1344937286334709</v>
      </c>
      <c r="G2948" s="12">
        <f t="shared" si="136"/>
        <v>35.400916057578598</v>
      </c>
    </row>
    <row r="2949" spans="1:7" x14ac:dyDescent="0.25">
      <c r="A2949" s="24">
        <v>10.372070000000001</v>
      </c>
      <c r="B2949" s="23">
        <v>-145.22391999999999</v>
      </c>
      <c r="C2949" s="25">
        <v>4.7692126999999997</v>
      </c>
      <c r="D2949" s="26">
        <v>1.5516877E-3</v>
      </c>
      <c r="F2949" s="18">
        <f t="shared" si="135"/>
        <v>5.1362454940404358</v>
      </c>
      <c r="G2949" s="12">
        <f t="shared" si="136"/>
        <v>35.412993996203525</v>
      </c>
    </row>
    <row r="2950" spans="1:7" x14ac:dyDescent="0.25">
      <c r="A2950" s="24">
        <v>10.421875</v>
      </c>
      <c r="B2950" s="23">
        <v>-145.2527</v>
      </c>
      <c r="C2950" s="25">
        <v>4.7692819000000002</v>
      </c>
      <c r="D2950" s="26">
        <v>1.5530616999999999E-3</v>
      </c>
      <c r="F2950" s="18">
        <f t="shared" si="135"/>
        <v>5.1372633783209212</v>
      </c>
      <c r="G2950" s="12">
        <f t="shared" si="136"/>
        <v>35.420012027167097</v>
      </c>
    </row>
    <row r="2951" spans="1:7" x14ac:dyDescent="0.25">
      <c r="A2951" s="24">
        <v>10.471679999999999</v>
      </c>
      <c r="B2951" s="23">
        <v>-145.30251999999999</v>
      </c>
      <c r="C2951" s="25">
        <v>4.7690935000000003</v>
      </c>
      <c r="D2951" s="26">
        <v>1.5532612999999999E-3</v>
      </c>
      <c r="F2951" s="18">
        <f t="shared" si="135"/>
        <v>5.139025400379774</v>
      </c>
      <c r="G2951" s="12">
        <f t="shared" si="136"/>
        <v>35.432160682573802</v>
      </c>
    </row>
    <row r="2952" spans="1:7" x14ac:dyDescent="0.25">
      <c r="A2952" s="24">
        <v>10.521483999999999</v>
      </c>
      <c r="B2952" s="23">
        <v>-145.35714999999999</v>
      </c>
      <c r="C2952" s="25">
        <v>4.7691274000000003</v>
      </c>
      <c r="D2952" s="26">
        <v>1.5537440999999999E-3</v>
      </c>
      <c r="F2952" s="18">
        <f t="shared" si="135"/>
        <v>5.1409575413889099</v>
      </c>
      <c r="G2952" s="12">
        <f t="shared" si="136"/>
        <v>35.445482261154055</v>
      </c>
    </row>
    <row r="2953" spans="1:7" x14ac:dyDescent="0.25">
      <c r="A2953" s="24">
        <v>10.571289</v>
      </c>
      <c r="B2953" s="23">
        <v>-145.40848</v>
      </c>
      <c r="C2953" s="25">
        <v>4.7690587000000004</v>
      </c>
      <c r="D2953" s="26">
        <v>1.5529424E-3</v>
      </c>
      <c r="F2953" s="18">
        <f t="shared" si="135"/>
        <v>5.1427729687731114</v>
      </c>
      <c r="G2953" s="12">
        <f t="shared" si="136"/>
        <v>35.457999131527934</v>
      </c>
    </row>
    <row r="2954" spans="1:7" x14ac:dyDescent="0.25">
      <c r="A2954" s="24">
        <v>10.621093999999999</v>
      </c>
      <c r="B2954" s="23">
        <v>-145.45975999999999</v>
      </c>
      <c r="C2954" s="25">
        <v>4.7690916000000003</v>
      </c>
      <c r="D2954" s="26">
        <v>1.5517650999999999E-3</v>
      </c>
      <c r="F2954" s="18">
        <f t="shared" si="135"/>
        <v>5.1445866277690557</v>
      </c>
      <c r="G2954" s="12">
        <f t="shared" si="136"/>
        <v>35.470503809353218</v>
      </c>
    </row>
    <row r="2955" spans="1:7" x14ac:dyDescent="0.25">
      <c r="A2955" s="24">
        <v>10.670897999999999</v>
      </c>
      <c r="B2955" s="23">
        <v>-145.52086</v>
      </c>
      <c r="C2955" s="25">
        <v>4.7690748999999997</v>
      </c>
      <c r="D2955" s="26">
        <v>1.5528827E-3</v>
      </c>
      <c r="F2955" s="18">
        <f t="shared" si="135"/>
        <v>5.1467475982185933</v>
      </c>
      <c r="G2955" s="12">
        <f t="shared" si="136"/>
        <v>35.485403103719925</v>
      </c>
    </row>
    <row r="2956" spans="1:7" x14ac:dyDescent="0.25">
      <c r="A2956" s="24">
        <v>10.720703</v>
      </c>
      <c r="B2956" s="23">
        <v>-145.56079</v>
      </c>
      <c r="C2956" s="25">
        <v>4.7690286999999998</v>
      </c>
      <c r="D2956" s="26">
        <v>1.5530556E-3</v>
      </c>
      <c r="F2956" s="18">
        <f t="shared" si="135"/>
        <v>5.1481598330802951</v>
      </c>
      <c r="G2956" s="12">
        <f t="shared" si="136"/>
        <v>35.49514007301719</v>
      </c>
    </row>
    <row r="2957" spans="1:7" x14ac:dyDescent="0.25">
      <c r="A2957" s="24">
        <v>10.770508</v>
      </c>
      <c r="B2957" s="23">
        <v>-145.61190999999999</v>
      </c>
      <c r="C2957" s="25">
        <v>4.7689757000000004</v>
      </c>
      <c r="D2957" s="26">
        <v>1.5522210999999999E-3</v>
      </c>
      <c r="F2957" s="18">
        <f t="shared" si="135"/>
        <v>5.149967833233819</v>
      </c>
      <c r="G2957" s="12">
        <f t="shared" si="136"/>
        <v>35.507605734687019</v>
      </c>
    </row>
    <row r="2958" spans="1:7" x14ac:dyDescent="0.25">
      <c r="A2958" s="24">
        <v>10.820313000000001</v>
      </c>
      <c r="B2958" s="23">
        <v>-145.65189000000001</v>
      </c>
      <c r="C2958" s="25">
        <v>4.7690568000000004</v>
      </c>
      <c r="D2958" s="26">
        <v>1.5537412E-3</v>
      </c>
      <c r="F2958" s="18">
        <f t="shared" si="135"/>
        <v>5.151381836483778</v>
      </c>
      <c r="G2958" s="12">
        <f t="shared" si="136"/>
        <v>35.517354896532872</v>
      </c>
    </row>
    <row r="2959" spans="1:7" x14ac:dyDescent="0.25">
      <c r="A2959" s="24">
        <v>10.870117</v>
      </c>
      <c r="B2959" s="23">
        <v>-145.69784999999999</v>
      </c>
      <c r="C2959" s="25">
        <v>4.7689523999999999</v>
      </c>
      <c r="D2959" s="26">
        <v>1.553291E-3</v>
      </c>
      <c r="F2959" s="18">
        <f t="shared" si="135"/>
        <v>5.153007338969223</v>
      </c>
      <c r="G2959" s="12">
        <f t="shared" si="136"/>
        <v>35.528562287189068</v>
      </c>
    </row>
    <row r="2960" spans="1:7" x14ac:dyDescent="0.25">
      <c r="A2960" s="24">
        <v>10.919922</v>
      </c>
      <c r="B2960" s="23">
        <v>-145.76567</v>
      </c>
      <c r="C2960" s="25">
        <v>4.7689408999999996</v>
      </c>
      <c r="D2960" s="26">
        <v>1.5534578999999999E-3</v>
      </c>
      <c r="F2960" s="18">
        <f t="shared" si="135"/>
        <v>5.1554059808004435</v>
      </c>
      <c r="G2960" s="12">
        <f t="shared" si="136"/>
        <v>35.545100260085157</v>
      </c>
    </row>
    <row r="2961" spans="1:7" x14ac:dyDescent="0.25">
      <c r="A2961" s="24">
        <v>10.969727000000001</v>
      </c>
      <c r="B2961" s="23">
        <v>-145.80945</v>
      </c>
      <c r="C2961" s="25">
        <v>4.7689338000000001</v>
      </c>
      <c r="D2961" s="26">
        <v>1.5540599999999999E-3</v>
      </c>
      <c r="F2961" s="18">
        <f t="shared" si="135"/>
        <v>5.1569543815579024</v>
      </c>
      <c r="G2961" s="12">
        <f t="shared" si="136"/>
        <v>35.555776055623198</v>
      </c>
    </row>
    <row r="2962" spans="1:7" x14ac:dyDescent="0.25">
      <c r="A2962" s="24">
        <v>11.019531000000001</v>
      </c>
      <c r="B2962" s="23">
        <v>-145.85529</v>
      </c>
      <c r="C2962" s="25">
        <v>4.7688135999999997</v>
      </c>
      <c r="D2962" s="26">
        <v>1.5537499E-3</v>
      </c>
      <c r="F2962" s="18">
        <f t="shared" si="135"/>
        <v>5.1585756399115317</v>
      </c>
      <c r="G2962" s="12">
        <f t="shared" si="136"/>
        <v>35.56695418416281</v>
      </c>
    </row>
    <row r="2963" spans="1:7" x14ac:dyDescent="0.25">
      <c r="A2963" s="24">
        <v>11.069336</v>
      </c>
      <c r="B2963" s="23">
        <v>-145.91068999999999</v>
      </c>
      <c r="C2963" s="25">
        <v>4.7689142000000002</v>
      </c>
      <c r="D2963" s="26">
        <v>1.5533477000000001E-3</v>
      </c>
      <c r="F2963" s="18">
        <f t="shared" si="135"/>
        <v>5.1605350140998176</v>
      </c>
      <c r="G2963" s="12">
        <f t="shared" si="136"/>
        <v>35.58046352799122</v>
      </c>
    </row>
    <row r="2964" spans="1:7" x14ac:dyDescent="0.25">
      <c r="A2964" s="24">
        <v>11.119141000000001</v>
      </c>
      <c r="B2964" s="23">
        <v>-145.95699999999999</v>
      </c>
      <c r="C2964" s="25">
        <v>4.7688607999999997</v>
      </c>
      <c r="D2964" s="26">
        <v>1.5525370000000001E-3</v>
      </c>
      <c r="F2964" s="18">
        <f t="shared" si="135"/>
        <v>5.1621728953030592</v>
      </c>
      <c r="G2964" s="12">
        <f t="shared" si="136"/>
        <v>35.591756266487494</v>
      </c>
    </row>
    <row r="2965" spans="1:7" x14ac:dyDescent="0.25">
      <c r="A2965" s="24">
        <v>11.168945000000001</v>
      </c>
      <c r="B2965" s="23">
        <v>-146.00408999999999</v>
      </c>
      <c r="C2965" s="25">
        <v>4.7687987999999999</v>
      </c>
      <c r="D2965" s="26">
        <v>1.5527129E-3</v>
      </c>
      <c r="F2965" s="18">
        <f t="shared" si="135"/>
        <v>5.1638383633631033</v>
      </c>
      <c r="G2965" s="12">
        <f t="shared" si="136"/>
        <v>35.603239208741641</v>
      </c>
    </row>
    <row r="2966" spans="1:7" x14ac:dyDescent="0.25">
      <c r="A2966" s="24">
        <v>11.21875</v>
      </c>
      <c r="B2966" s="23">
        <v>-146.04734999999999</v>
      </c>
      <c r="C2966" s="25">
        <v>4.7687669000000001</v>
      </c>
      <c r="D2966" s="26">
        <v>1.5522838000000001E-3</v>
      </c>
      <c r="F2966" s="18">
        <f t="shared" si="135"/>
        <v>5.1653683728826936</v>
      </c>
      <c r="G2966" s="12">
        <f t="shared" si="136"/>
        <v>35.613788201774447</v>
      </c>
    </row>
    <row r="2967" spans="1:7" x14ac:dyDescent="0.25">
      <c r="A2967" s="24">
        <v>11.268554999999999</v>
      </c>
      <c r="B2967" s="23">
        <v>-146.09685999999999</v>
      </c>
      <c r="C2967" s="25">
        <v>4.7687492000000002</v>
      </c>
      <c r="D2967" s="26">
        <v>1.5538365E-3</v>
      </c>
      <c r="F2967" s="18">
        <f t="shared" si="135"/>
        <v>5.1671194309343553</v>
      </c>
      <c r="G2967" s="12">
        <f t="shared" si="136"/>
        <v>35.625861263379946</v>
      </c>
    </row>
    <row r="2968" spans="1:7" x14ac:dyDescent="0.25">
      <c r="A2968" s="24">
        <v>11.318358999999999</v>
      </c>
      <c r="B2968" s="23">
        <v>-146.15523999999999</v>
      </c>
      <c r="C2968" s="25">
        <v>4.7687267999999996</v>
      </c>
      <c r="D2968" s="26">
        <v>1.553455E-3</v>
      </c>
      <c r="F2968" s="18">
        <f t="shared" si="135"/>
        <v>5.169184201062734</v>
      </c>
      <c r="G2968" s="12">
        <f t="shared" si="136"/>
        <v>35.640097283103813</v>
      </c>
    </row>
    <row r="2969" spans="1:7" x14ac:dyDescent="0.25">
      <c r="A2969" s="24">
        <v>11.368164</v>
      </c>
      <c r="B2969" s="23">
        <v>-146.20848000000001</v>
      </c>
      <c r="C2969" s="25">
        <v>4.7687568999999996</v>
      </c>
      <c r="D2969" s="26">
        <v>1.5526355000000001E-3</v>
      </c>
      <c r="F2969" s="18">
        <f t="shared" si="135"/>
        <v>5.1710671808783379</v>
      </c>
      <c r="G2969" s="12">
        <f t="shared" si="136"/>
        <v>35.653079908833504</v>
      </c>
    </row>
    <row r="2970" spans="1:7" x14ac:dyDescent="0.25">
      <c r="A2970" s="24">
        <v>11.417968999999999</v>
      </c>
      <c r="B2970" s="23">
        <v>-146.24187000000001</v>
      </c>
      <c r="C2970" s="25">
        <v>4.7686973000000004</v>
      </c>
      <c r="D2970" s="26">
        <v>1.5538812000000001E-3</v>
      </c>
      <c r="F2970" s="18">
        <f t="shared" si="135"/>
        <v>5.1722481105560796</v>
      </c>
      <c r="G2970" s="12">
        <f t="shared" si="136"/>
        <v>35.661222092776299</v>
      </c>
    </row>
    <row r="2971" spans="1:7" x14ac:dyDescent="0.25">
      <c r="A2971" s="24">
        <v>11.467772999999999</v>
      </c>
      <c r="B2971" s="23">
        <v>-146.30332999999999</v>
      </c>
      <c r="C2971" s="25">
        <v>4.7686210000000004</v>
      </c>
      <c r="D2971" s="26">
        <v>1.5493601000000001E-3</v>
      </c>
      <c r="F2971" s="18">
        <f t="shared" si="135"/>
        <v>5.1744218134010627</v>
      </c>
      <c r="G2971" s="12">
        <f t="shared" si="136"/>
        <v>35.676209173492794</v>
      </c>
    </row>
    <row r="2972" spans="1:7" x14ac:dyDescent="0.25">
      <c r="A2972" s="24">
        <v>11.517578</v>
      </c>
      <c r="B2972" s="23">
        <v>-146.36026000000001</v>
      </c>
      <c r="C2972" s="25">
        <v>4.7686934000000001</v>
      </c>
      <c r="D2972" s="26">
        <v>1.5542537E-3</v>
      </c>
      <c r="F2972" s="18">
        <f t="shared" si="135"/>
        <v>5.1764353002700014</v>
      </c>
      <c r="G2972" s="12">
        <f t="shared" si="136"/>
        <v>35.690091609307814</v>
      </c>
    </row>
    <row r="2973" spans="1:7" x14ac:dyDescent="0.25">
      <c r="A2973" s="24">
        <v>11.567383</v>
      </c>
      <c r="B2973" s="23">
        <v>-146.41489999999999</v>
      </c>
      <c r="C2973" s="25">
        <v>4.7685905000000002</v>
      </c>
      <c r="D2973" s="26">
        <v>1.5545576E-3</v>
      </c>
      <c r="F2973" s="18">
        <f t="shared" si="135"/>
        <v>5.1783677949567881</v>
      </c>
      <c r="G2973" s="12">
        <f t="shared" si="136"/>
        <v>35.703415626397771</v>
      </c>
    </row>
    <row r="2974" spans="1:7" x14ac:dyDescent="0.25">
      <c r="A2974" s="24">
        <v>11.617188000000001</v>
      </c>
      <c r="B2974" s="23">
        <v>-146.44649999999999</v>
      </c>
      <c r="C2974" s="25">
        <v>4.7685471000000001</v>
      </c>
      <c r="D2974" s="26">
        <v>1.5534966999999999E-3</v>
      </c>
      <c r="F2974" s="18">
        <f t="shared" si="135"/>
        <v>5.179485416334944</v>
      </c>
      <c r="G2974" s="12">
        <f t="shared" si="136"/>
        <v>35.711121317101345</v>
      </c>
    </row>
    <row r="2975" spans="1:7" x14ac:dyDescent="0.25">
      <c r="A2975" s="24">
        <v>11.666992</v>
      </c>
      <c r="B2975" s="23">
        <v>-146.49384000000001</v>
      </c>
      <c r="C2975" s="25">
        <v>4.76858</v>
      </c>
      <c r="D2975" s="26">
        <v>1.5556693999999999E-3</v>
      </c>
      <c r="F2975" s="18">
        <f t="shared" si="135"/>
        <v>5.1811597263362721</v>
      </c>
      <c r="G2975" s="12">
        <f t="shared" si="136"/>
        <v>35.722665222098399</v>
      </c>
    </row>
    <row r="2976" spans="1:7" x14ac:dyDescent="0.25">
      <c r="A2976" s="24">
        <v>11.716797</v>
      </c>
      <c r="B2976" s="23">
        <v>-146.53444999999999</v>
      </c>
      <c r="C2976" s="25">
        <v>4.7685661000000001</v>
      </c>
      <c r="D2976" s="26">
        <v>1.5545428E-3</v>
      </c>
      <c r="F2976" s="18">
        <f t="shared" si="135"/>
        <v>5.182596011278263</v>
      </c>
      <c r="G2976" s="12">
        <f t="shared" si="136"/>
        <v>35.732568010056376</v>
      </c>
    </row>
    <row r="2977" spans="1:7" x14ac:dyDescent="0.25">
      <c r="A2977" s="24">
        <v>11.766602000000001</v>
      </c>
      <c r="B2977" s="23">
        <v>-146.58931000000001</v>
      </c>
      <c r="C2977" s="25">
        <v>4.7685547000000001</v>
      </c>
      <c r="D2977" s="26">
        <v>1.5533984E-3</v>
      </c>
      <c r="F2977" s="18">
        <f t="shared" si="135"/>
        <v>5.1845362868733789</v>
      </c>
      <c r="G2977" s="12">
        <f t="shared" si="136"/>
        <v>35.745945674360115</v>
      </c>
    </row>
    <row r="2978" spans="1:7" x14ac:dyDescent="0.25">
      <c r="A2978" s="24">
        <v>11.816406000000001</v>
      </c>
      <c r="B2978" s="23">
        <v>-146.6516</v>
      </c>
      <c r="C2978" s="25">
        <v>4.7685266000000004</v>
      </c>
      <c r="D2978" s="26">
        <v>1.5522748E-3</v>
      </c>
      <c r="F2978" s="18">
        <f t="shared" si="135"/>
        <v>5.1867393449634225</v>
      </c>
      <c r="G2978" s="12">
        <f t="shared" si="136"/>
        <v>35.761135151383066</v>
      </c>
    </row>
    <row r="2979" spans="1:7" x14ac:dyDescent="0.25">
      <c r="A2979" s="24">
        <v>11.866211</v>
      </c>
      <c r="B2979" s="23">
        <v>-146.68854999999999</v>
      </c>
      <c r="C2979" s="25">
        <v>4.7684778999999997</v>
      </c>
      <c r="D2979" s="26">
        <v>1.5547127E-3</v>
      </c>
      <c r="F2979" s="18">
        <f t="shared" si="135"/>
        <v>5.1880461838850316</v>
      </c>
      <c r="G2979" s="12">
        <f t="shared" si="136"/>
        <v>35.770145444784866</v>
      </c>
    </row>
    <row r="2980" spans="1:7" x14ac:dyDescent="0.25">
      <c r="A2980" s="24">
        <v>11.916016000000001</v>
      </c>
      <c r="B2980" s="23">
        <v>-146.73907</v>
      </c>
      <c r="C2980" s="25">
        <v>4.7684955999999996</v>
      </c>
      <c r="D2980" s="26">
        <v>1.5532790999999999E-3</v>
      </c>
      <c r="F2980" s="18">
        <f t="shared" si="135"/>
        <v>5.1898329633794766</v>
      </c>
      <c r="G2980" s="12">
        <f t="shared" si="136"/>
        <v>35.782464795871711</v>
      </c>
    </row>
    <row r="2981" spans="1:7" x14ac:dyDescent="0.25">
      <c r="A2981" s="24">
        <v>11.965820000000001</v>
      </c>
      <c r="B2981" s="23">
        <v>-146.77019999999999</v>
      </c>
      <c r="C2981" s="25">
        <v>4.7684112000000001</v>
      </c>
      <c r="D2981" s="26">
        <v>1.5547066000000001E-3</v>
      </c>
      <c r="F2981" s="18">
        <f t="shared" si="135"/>
        <v>5.190933961908021</v>
      </c>
      <c r="G2981" s="12">
        <f t="shared" si="136"/>
        <v>35.790055876618617</v>
      </c>
    </row>
    <row r="2982" spans="1:7" x14ac:dyDescent="0.25">
      <c r="A2982" s="24">
        <v>12.015625</v>
      </c>
      <c r="B2982" s="23">
        <v>-146.82809</v>
      </c>
      <c r="C2982" s="25">
        <v>4.7684487999999998</v>
      </c>
      <c r="D2982" s="26">
        <v>1.5521108E-3</v>
      </c>
      <c r="F2982" s="18">
        <f t="shared" si="135"/>
        <v>5.1929814018314859</v>
      </c>
      <c r="G2982" s="12">
        <f t="shared" si="136"/>
        <v>35.804172409366387</v>
      </c>
    </row>
    <row r="2983" spans="1:7" x14ac:dyDescent="0.25">
      <c r="A2983" s="24">
        <v>12.065429999999999</v>
      </c>
      <c r="B2983" s="23">
        <v>-146.89604</v>
      </c>
      <c r="C2983" s="25">
        <v>4.7683315000000004</v>
      </c>
      <c r="D2983" s="26">
        <v>1.5521526E-3</v>
      </c>
      <c r="F2983" s="18">
        <f t="shared" si="135"/>
        <v>5.1953846414721738</v>
      </c>
      <c r="G2983" s="12">
        <f t="shared" si="136"/>
        <v>35.820742082888785</v>
      </c>
    </row>
    <row r="2984" spans="1:7" x14ac:dyDescent="0.25">
      <c r="A2984" s="24">
        <v>12.115233999999999</v>
      </c>
      <c r="B2984" s="23">
        <v>-146.9256</v>
      </c>
      <c r="C2984" s="25">
        <v>4.7683907000000003</v>
      </c>
      <c r="D2984" s="26">
        <v>1.5520006E-3</v>
      </c>
      <c r="F2984" s="18">
        <f t="shared" si="135"/>
        <v>5.1964301126094616</v>
      </c>
      <c r="G2984" s="12">
        <f t="shared" si="136"/>
        <v>35.827950317610224</v>
      </c>
    </row>
    <row r="2985" spans="1:7" x14ac:dyDescent="0.25">
      <c r="A2985" s="24">
        <v>12.165039</v>
      </c>
      <c r="B2985" s="23">
        <v>-146.99441999999999</v>
      </c>
      <c r="C2985" s="25">
        <v>4.768281</v>
      </c>
      <c r="D2985" s="26">
        <v>1.5517116000000001E-3</v>
      </c>
      <c r="F2985" s="18">
        <f t="shared" si="135"/>
        <v>5.1988641222058138</v>
      </c>
      <c r="G2985" s="12">
        <f t="shared" si="136"/>
        <v>35.844732141477934</v>
      </c>
    </row>
    <row r="2986" spans="1:7" x14ac:dyDescent="0.25">
      <c r="A2986" s="24">
        <v>12.214843999999999</v>
      </c>
      <c r="B2986" s="23">
        <v>-147.04311999999999</v>
      </c>
      <c r="C2986" s="25">
        <v>4.7682247000000002</v>
      </c>
      <c r="D2986" s="26">
        <v>1.5673517000000001E-3</v>
      </c>
      <c r="F2986" s="18">
        <f t="shared" si="135"/>
        <v>5.2005865323677192</v>
      </c>
      <c r="G2986" s="12">
        <f t="shared" si="136"/>
        <v>35.856607683796412</v>
      </c>
    </row>
    <row r="2987" spans="1:7" x14ac:dyDescent="0.25">
      <c r="A2987" s="24">
        <v>12.264647999999999</v>
      </c>
      <c r="B2987" s="23">
        <v>-147.08157</v>
      </c>
      <c r="C2987" s="25">
        <v>4.7682919999999998</v>
      </c>
      <c r="D2987" s="26">
        <v>1.5557615999999999E-3</v>
      </c>
      <c r="F2987" s="18">
        <f t="shared" si="135"/>
        <v>5.2019464229370271</v>
      </c>
      <c r="G2987" s="12">
        <f t="shared" si="136"/>
        <v>35.865983753655662</v>
      </c>
    </row>
    <row r="2988" spans="1:7" x14ac:dyDescent="0.25">
      <c r="A2988" s="24">
        <v>12.314453</v>
      </c>
      <c r="B2988" s="23">
        <v>-147.14149</v>
      </c>
      <c r="C2988" s="25">
        <v>4.7682047000000001</v>
      </c>
      <c r="D2988" s="26">
        <v>1.5468716E-3</v>
      </c>
      <c r="F2988" s="18">
        <f t="shared" si="135"/>
        <v>5.2040656594237085</v>
      </c>
      <c r="G2988" s="12">
        <f t="shared" si="136"/>
        <v>35.88059530387585</v>
      </c>
    </row>
    <row r="2989" spans="1:7" x14ac:dyDescent="0.25">
      <c r="A2989" s="24">
        <v>12.364258</v>
      </c>
      <c r="B2989" s="23">
        <v>-147.19011</v>
      </c>
      <c r="C2989" s="25">
        <v>4.7681804000000003</v>
      </c>
      <c r="D2989" s="26">
        <v>1.5527874000000001E-3</v>
      </c>
      <c r="F2989" s="18">
        <f t="shared" si="135"/>
        <v>5.2057852401644036</v>
      </c>
      <c r="G2989" s="12">
        <f t="shared" si="136"/>
        <v>35.892451338116601</v>
      </c>
    </row>
    <row r="2990" spans="1:7" x14ac:dyDescent="0.25">
      <c r="A2990" s="24">
        <v>12.414063000000001</v>
      </c>
      <c r="B2990" s="23">
        <v>-147.22551000000001</v>
      </c>
      <c r="C2990" s="25">
        <v>4.7681746</v>
      </c>
      <c r="D2990" s="26">
        <v>1.5641749000000001E-3</v>
      </c>
      <c r="F2990" s="18">
        <f t="shared" si="135"/>
        <v>5.2070372590500602</v>
      </c>
      <c r="G2990" s="12">
        <f t="shared" si="136"/>
        <v>35.90108366251237</v>
      </c>
    </row>
    <row r="2991" spans="1:7" x14ac:dyDescent="0.25">
      <c r="A2991" s="24">
        <v>12.463867</v>
      </c>
      <c r="B2991" s="23">
        <v>-147.28709000000001</v>
      </c>
      <c r="C2991" s="25">
        <v>4.7681494000000004</v>
      </c>
      <c r="D2991" s="26">
        <v>1.5496879E-3</v>
      </c>
      <c r="F2991" s="18">
        <f t="shared" si="135"/>
        <v>5.2092152060268599</v>
      </c>
      <c r="G2991" s="12">
        <f t="shared" si="136"/>
        <v>35.916100005345463</v>
      </c>
    </row>
    <row r="2992" spans="1:7" x14ac:dyDescent="0.25">
      <c r="A2992" s="24">
        <v>12.513672</v>
      </c>
      <c r="B2992" s="23">
        <v>-147.35854</v>
      </c>
      <c r="C2992" s="25">
        <v>4.7681456000000004</v>
      </c>
      <c r="D2992" s="26">
        <v>1.5550195999999999E-3</v>
      </c>
      <c r="F2992" s="18">
        <f t="shared" si="135"/>
        <v>5.2117422328455074</v>
      </c>
      <c r="G2992" s="12">
        <f t="shared" si="136"/>
        <v>35.933523157268567</v>
      </c>
    </row>
    <row r="2993" spans="1:7" x14ac:dyDescent="0.25">
      <c r="A2993" s="24">
        <v>12.563477000000001</v>
      </c>
      <c r="B2993" s="23">
        <v>-147.40497999999999</v>
      </c>
      <c r="C2993" s="25">
        <v>4.7680726</v>
      </c>
      <c r="D2993" s="26">
        <v>1.5519797E-3</v>
      </c>
      <c r="F2993" s="18">
        <f t="shared" si="135"/>
        <v>5.2133847118582155</v>
      </c>
      <c r="G2993" s="12">
        <f t="shared" si="136"/>
        <v>35.944847596391156</v>
      </c>
    </row>
    <row r="2994" spans="1:7" x14ac:dyDescent="0.25">
      <c r="A2994" s="24">
        <v>12.613281000000001</v>
      </c>
      <c r="B2994" s="23">
        <v>-147.46037000000001</v>
      </c>
      <c r="C2994" s="25">
        <v>4.7681122</v>
      </c>
      <c r="D2994" s="26">
        <v>1.5585392999999999E-3</v>
      </c>
      <c r="F2994" s="18">
        <f t="shared" si="135"/>
        <v>5.2153437323688516</v>
      </c>
      <c r="G2994" s="12">
        <f t="shared" si="136"/>
        <v>35.958354501709856</v>
      </c>
    </row>
    <row r="2995" spans="1:7" x14ac:dyDescent="0.25">
      <c r="A2995" s="24">
        <v>12.663086</v>
      </c>
      <c r="B2995" s="23">
        <v>-147.47961000000001</v>
      </c>
      <c r="C2995" s="25">
        <v>4.7680901999999996</v>
      </c>
      <c r="D2995" s="26">
        <v>1.5480398E-3</v>
      </c>
      <c r="F2995" s="18">
        <f t="shared" si="135"/>
        <v>5.2160242081699826</v>
      </c>
      <c r="G2995" s="12">
        <f t="shared" si="136"/>
        <v>35.96304619440405</v>
      </c>
    </row>
    <row r="2996" spans="1:7" x14ac:dyDescent="0.25">
      <c r="A2996" s="24">
        <v>12.712891000000001</v>
      </c>
      <c r="B2996" s="23">
        <v>-147.54659000000001</v>
      </c>
      <c r="C2996" s="25">
        <v>4.7680125000000002</v>
      </c>
      <c r="D2996" s="26">
        <v>1.5539912999999999E-3</v>
      </c>
      <c r="F2996" s="18">
        <f t="shared" si="135"/>
        <v>5.2183931410784927</v>
      </c>
      <c r="G2996" s="12">
        <f t="shared" si="136"/>
        <v>35.979379332483965</v>
      </c>
    </row>
    <row r="2997" spans="1:7" x14ac:dyDescent="0.25">
      <c r="A2997" s="24">
        <v>12.762695000000001</v>
      </c>
      <c r="B2997" s="23">
        <v>-147.57631000000001</v>
      </c>
      <c r="C2997" s="25">
        <v>4.7679733999999998</v>
      </c>
      <c r="D2997" s="26">
        <v>1.5526711999999999E-3</v>
      </c>
      <c r="F2997" s="18">
        <f t="shared" si="135"/>
        <v>5.2194442710582019</v>
      </c>
      <c r="G2997" s="12">
        <f t="shared" si="136"/>
        <v>35.986626583360859</v>
      </c>
    </row>
    <row r="2998" spans="1:7" x14ac:dyDescent="0.25">
      <c r="A2998" s="24">
        <v>12.8125</v>
      </c>
      <c r="B2998" s="23">
        <v>-147.63164</v>
      </c>
      <c r="C2998" s="25">
        <v>4.7680116000000003</v>
      </c>
      <c r="D2998" s="26">
        <v>1.5507458999999999E-3</v>
      </c>
      <c r="F2998" s="18">
        <f t="shared" si="135"/>
        <v>5.2214011695029292</v>
      </c>
      <c r="G2998" s="12">
        <f t="shared" si="136"/>
        <v>36.00011885762126</v>
      </c>
    </row>
    <row r="2999" spans="1:7" x14ac:dyDescent="0.25">
      <c r="A2999" s="24">
        <v>12.862304999999999</v>
      </c>
      <c r="B2999" s="23">
        <v>-147.68505999999999</v>
      </c>
      <c r="C2999" s="25">
        <v>4.7679767999999996</v>
      </c>
      <c r="D2999" s="26">
        <v>1.5517382000000001E-3</v>
      </c>
      <c r="F2999" s="18">
        <f t="shared" si="135"/>
        <v>5.223290515516255</v>
      </c>
      <c r="G2999" s="12">
        <f t="shared" si="136"/>
        <v>36.013145376525834</v>
      </c>
    </row>
    <row r="3000" spans="1:7" x14ac:dyDescent="0.25">
      <c r="A3000" s="24">
        <v>12.912108999999999</v>
      </c>
      <c r="B3000" s="23">
        <v>-147.72594000000001</v>
      </c>
      <c r="C3000" s="25">
        <v>4.7679299999999998</v>
      </c>
      <c r="D3000" s="26">
        <v>1.5525341E-3</v>
      </c>
      <c r="F3000" s="18">
        <f t="shared" si="135"/>
        <v>5.2247363497548323</v>
      </c>
      <c r="G3000" s="12">
        <f t="shared" si="136"/>
        <v>36.023114004246153</v>
      </c>
    </row>
    <row r="3001" spans="1:7" x14ac:dyDescent="0.25">
      <c r="A3001" s="24">
        <v>12.961914</v>
      </c>
      <c r="B3001" s="23">
        <v>-147.78882999999999</v>
      </c>
      <c r="C3001" s="25">
        <v>4.7679067000000002</v>
      </c>
      <c r="D3001" s="26">
        <v>1.5502243999999999E-3</v>
      </c>
      <c r="F3001" s="18">
        <f t="shared" si="135"/>
        <v>5.2269606285039538</v>
      </c>
      <c r="G3001" s="12">
        <f t="shared" si="136"/>
        <v>36.038449791852088</v>
      </c>
    </row>
    <row r="3002" spans="1:7" x14ac:dyDescent="0.25">
      <c r="A3002" s="24">
        <v>13.011718999999999</v>
      </c>
      <c r="B3002" s="23">
        <v>-147.83195000000001</v>
      </c>
      <c r="C3002" s="25">
        <v>4.7678684999999996</v>
      </c>
      <c r="D3002" s="26">
        <v>1.5509931999999999E-3</v>
      </c>
      <c r="F3002" s="18">
        <f t="shared" si="135"/>
        <v>5.228485686536426</v>
      </c>
      <c r="G3002" s="12">
        <f t="shared" si="136"/>
        <v>36.04896464574886</v>
      </c>
    </row>
    <row r="3003" spans="1:7" x14ac:dyDescent="0.25">
      <c r="A3003" s="24">
        <v>13.061522999999999</v>
      </c>
      <c r="B3003" s="23">
        <v>-147.88007999999999</v>
      </c>
      <c r="C3003" s="25">
        <v>4.7678699</v>
      </c>
      <c r="D3003" s="26">
        <v>1.5525132E-3</v>
      </c>
      <c r="F3003" s="18">
        <f t="shared" si="135"/>
        <v>5.2301879370722064</v>
      </c>
      <c r="G3003" s="12">
        <f t="shared" si="136"/>
        <v>36.060701193013507</v>
      </c>
    </row>
    <row r="3004" spans="1:7" x14ac:dyDescent="0.25">
      <c r="A3004" s="24">
        <v>13.111328</v>
      </c>
      <c r="B3004" s="23">
        <v>-147.93498</v>
      </c>
      <c r="C3004" s="25">
        <v>4.7678589999999996</v>
      </c>
      <c r="D3004" s="26">
        <v>1.5473008E-3</v>
      </c>
      <c r="F3004" s="18">
        <f t="shared" si="135"/>
        <v>5.2321296273779279</v>
      </c>
      <c r="G3004" s="12">
        <f t="shared" si="136"/>
        <v>36.074088611356103</v>
      </c>
    </row>
    <row r="3005" spans="1:7" x14ac:dyDescent="0.25">
      <c r="A3005" s="24">
        <v>13.161133</v>
      </c>
      <c r="B3005" s="23">
        <v>-147.98425</v>
      </c>
      <c r="C3005" s="25">
        <v>4.7677893999999998</v>
      </c>
      <c r="D3005" s="26">
        <v>1.5498011E-3</v>
      </c>
      <c r="F3005" s="18">
        <f t="shared" ref="F3005:F3068" si="137" xml:space="preserve"> -B3005 / A_6x12_in2</f>
        <v>5.233872197165959</v>
      </c>
      <c r="G3005" s="12">
        <f t="shared" ref="G3005:G3068" si="138" xml:space="preserve"> -B3005 * kip_to_N / A_6x12_mm2</f>
        <v>36.086103148728412</v>
      </c>
    </row>
    <row r="3006" spans="1:7" x14ac:dyDescent="0.25">
      <c r="A3006" s="24">
        <v>13.210938000000001</v>
      </c>
      <c r="B3006" s="23">
        <v>-148.01442</v>
      </c>
      <c r="C3006" s="25">
        <v>4.7677459999999998</v>
      </c>
      <c r="D3006" s="26">
        <v>1.5518216999999999E-3</v>
      </c>
      <c r="F3006" s="18">
        <f t="shared" si="137"/>
        <v>5.2349392426399772</v>
      </c>
      <c r="G3006" s="12">
        <f t="shared" si="138"/>
        <v>36.093460132542546</v>
      </c>
    </row>
    <row r="3007" spans="1:7" x14ac:dyDescent="0.25">
      <c r="A3007" s="24">
        <v>13.260742</v>
      </c>
      <c r="B3007" s="23">
        <v>-148.07740999999999</v>
      </c>
      <c r="C3007" s="25">
        <v>4.7677874999999998</v>
      </c>
      <c r="D3007" s="26">
        <v>1.5539110000000001E-3</v>
      </c>
      <c r="F3007" s="18">
        <f t="shared" si="137"/>
        <v>5.2371670581656113</v>
      </c>
      <c r="G3007" s="12">
        <f t="shared" si="138"/>
        <v>36.108820305245636</v>
      </c>
    </row>
    <row r="3008" spans="1:7" x14ac:dyDescent="0.25">
      <c r="A3008" s="24">
        <v>13.310547</v>
      </c>
      <c r="B3008" s="23">
        <v>-148.12792999999999</v>
      </c>
      <c r="C3008" s="25">
        <v>4.7677164000000003</v>
      </c>
      <c r="D3008" s="26">
        <v>1.551038E-3</v>
      </c>
      <c r="F3008" s="18">
        <f t="shared" si="137"/>
        <v>5.2389538376600564</v>
      </c>
      <c r="G3008" s="12">
        <f t="shared" si="138"/>
        <v>36.121139656332488</v>
      </c>
    </row>
    <row r="3009" spans="1:7" x14ac:dyDescent="0.25">
      <c r="A3009" s="24">
        <v>13.360352000000001</v>
      </c>
      <c r="B3009" s="23">
        <v>-148.17277999999999</v>
      </c>
      <c r="C3009" s="25">
        <v>4.7677196999999998</v>
      </c>
      <c r="D3009" s="26">
        <v>1.5514225E-3</v>
      </c>
      <c r="F3009" s="18">
        <f t="shared" si="137"/>
        <v>5.2405400819262056</v>
      </c>
      <c r="G3009" s="12">
        <f t="shared" si="138"/>
        <v>36.132076372410182</v>
      </c>
    </row>
    <row r="3010" spans="1:7" x14ac:dyDescent="0.25">
      <c r="A3010" s="24">
        <v>13.410156000000001</v>
      </c>
      <c r="B3010" s="23">
        <v>-148.22257999999999</v>
      </c>
      <c r="C3010" s="25">
        <v>4.7677430999999997</v>
      </c>
      <c r="D3010" s="26">
        <v>1.5534908000000001E-3</v>
      </c>
      <c r="F3010" s="18">
        <f t="shared" si="137"/>
        <v>5.242301396629756</v>
      </c>
      <c r="G3010" s="12">
        <f t="shared" si="138"/>
        <v>36.144220150797459</v>
      </c>
    </row>
    <row r="3011" spans="1:7" x14ac:dyDescent="0.25">
      <c r="A3011" s="24">
        <v>13.459961</v>
      </c>
      <c r="B3011" s="23">
        <v>-148.29061999999999</v>
      </c>
      <c r="C3011" s="25">
        <v>4.7677487999999997</v>
      </c>
      <c r="D3011" s="26">
        <v>1.5503556E-3</v>
      </c>
      <c r="F3011" s="18">
        <f t="shared" si="137"/>
        <v>5.2447078193693057</v>
      </c>
      <c r="G3011" s="12">
        <f t="shared" si="138"/>
        <v>36.160811770907294</v>
      </c>
    </row>
    <row r="3012" spans="1:7" x14ac:dyDescent="0.25">
      <c r="A3012" s="24">
        <v>13.509766000000001</v>
      </c>
      <c r="B3012" s="23">
        <v>-148.33340000000001</v>
      </c>
      <c r="C3012" s="25">
        <v>4.7676368</v>
      </c>
      <c r="D3012" s="26">
        <v>1.5523224E-3</v>
      </c>
      <c r="F3012" s="18">
        <f t="shared" si="137"/>
        <v>5.2462208523616338</v>
      </c>
      <c r="G3012" s="12">
        <f t="shared" si="138"/>
        <v>36.171243715473715</v>
      </c>
    </row>
    <row r="3013" spans="1:7" x14ac:dyDescent="0.25">
      <c r="A3013" s="24">
        <v>13.559570000000001</v>
      </c>
      <c r="B3013" s="23">
        <v>-148.37787</v>
      </c>
      <c r="C3013" s="25">
        <v>4.7676648999999998</v>
      </c>
      <c r="D3013" s="26">
        <v>1.5493572E-3</v>
      </c>
      <c r="F3013" s="18">
        <f t="shared" si="137"/>
        <v>5.2477936568770325</v>
      </c>
      <c r="G3013" s="12">
        <f t="shared" si="138"/>
        <v>36.182087768182186</v>
      </c>
    </row>
    <row r="3014" spans="1:7" x14ac:dyDescent="0.25">
      <c r="A3014" s="24">
        <v>13.609375</v>
      </c>
      <c r="B3014" s="23">
        <v>-148.42397</v>
      </c>
      <c r="C3014" s="25">
        <v>4.7675190000000001</v>
      </c>
      <c r="D3014" s="26">
        <v>1.5546798000000001E-3</v>
      </c>
      <c r="F3014" s="18">
        <f t="shared" si="137"/>
        <v>5.2494241108495956</v>
      </c>
      <c r="G3014" s="12">
        <f t="shared" si="138"/>
        <v>36.193329297974415</v>
      </c>
    </row>
    <row r="3015" spans="1:7" x14ac:dyDescent="0.25">
      <c r="A3015" s="24">
        <v>13.659179999999999</v>
      </c>
      <c r="B3015" s="23">
        <v>-148.47490999999999</v>
      </c>
      <c r="C3015" s="25">
        <v>4.7675881000000002</v>
      </c>
      <c r="D3015" s="26">
        <v>1.5550672999999999E-3</v>
      </c>
      <c r="F3015" s="18">
        <f t="shared" si="137"/>
        <v>5.2512257448053958</v>
      </c>
      <c r="G3015" s="12">
        <f t="shared" si="138"/>
        <v>36.205751066469354</v>
      </c>
    </row>
    <row r="3016" spans="1:7" x14ac:dyDescent="0.25">
      <c r="A3016" s="24">
        <v>13.708983999999999</v>
      </c>
      <c r="B3016" s="23">
        <v>-148.52257</v>
      </c>
      <c r="C3016" s="25">
        <v>4.7675343000000003</v>
      </c>
      <c r="D3016" s="26">
        <v>1.5531868000000001E-3</v>
      </c>
      <c r="F3016" s="18">
        <f t="shared" si="137"/>
        <v>5.2529113724915648</v>
      </c>
      <c r="G3016" s="12">
        <f t="shared" si="138"/>
        <v>36.217373003777332</v>
      </c>
    </row>
    <row r="3017" spans="1:7" x14ac:dyDescent="0.25">
      <c r="A3017" s="24">
        <v>13.758789</v>
      </c>
      <c r="B3017" s="23">
        <v>-148.56548000000001</v>
      </c>
      <c r="C3017" s="25">
        <v>4.7676128999999996</v>
      </c>
      <c r="D3017" s="26">
        <v>1.5537499E-3</v>
      </c>
      <c r="F3017" s="18">
        <f t="shared" si="137"/>
        <v>5.2544290032933594</v>
      </c>
      <c r="G3017" s="12">
        <f t="shared" si="138"/>
        <v>36.227836648970062</v>
      </c>
    </row>
    <row r="3018" spans="1:7" x14ac:dyDescent="0.25">
      <c r="A3018" s="24">
        <v>13.808593999999999</v>
      </c>
      <c r="B3018" s="23">
        <v>-148.61046999999999</v>
      </c>
      <c r="C3018" s="25">
        <v>4.7674775</v>
      </c>
      <c r="D3018" s="26">
        <v>1.5473602999999999E-3</v>
      </c>
      <c r="F3018" s="18">
        <f t="shared" si="137"/>
        <v>5.2560201990466267</v>
      </c>
      <c r="G3018" s="12">
        <f t="shared" si="138"/>
        <v>36.238807504183782</v>
      </c>
    </row>
    <row r="3019" spans="1:7" x14ac:dyDescent="0.25">
      <c r="A3019" s="24">
        <v>13.858397999999999</v>
      </c>
      <c r="B3019" s="23">
        <v>-148.67096000000001</v>
      </c>
      <c r="C3019" s="25">
        <v>4.7675285000000001</v>
      </c>
      <c r="D3019" s="26">
        <v>1.5473602999999999E-3</v>
      </c>
      <c r="F3019" s="18">
        <f t="shared" si="137"/>
        <v>5.2581595951594338</v>
      </c>
      <c r="G3019" s="12">
        <f t="shared" si="138"/>
        <v>36.253558049457801</v>
      </c>
    </row>
    <row r="3020" spans="1:7" x14ac:dyDescent="0.25">
      <c r="A3020" s="24">
        <v>13.908203</v>
      </c>
      <c r="B3020" s="23">
        <v>-148.73245</v>
      </c>
      <c r="C3020" s="25">
        <v>4.7674937000000002</v>
      </c>
      <c r="D3020" s="26">
        <v>1.5533744999999999E-3</v>
      </c>
      <c r="F3020" s="18">
        <f t="shared" si="137"/>
        <v>5.2603343590373708</v>
      </c>
      <c r="G3020" s="12">
        <f t="shared" si="138"/>
        <v>36.268552445703449</v>
      </c>
    </row>
    <row r="3021" spans="1:7" x14ac:dyDescent="0.25">
      <c r="A3021" s="24">
        <v>13.958008</v>
      </c>
      <c r="B3021" s="23">
        <v>-148.79158000000001</v>
      </c>
      <c r="C3021" s="25">
        <v>4.7673702000000002</v>
      </c>
      <c r="D3021" s="26">
        <v>1.5514315E-3</v>
      </c>
      <c r="F3021" s="18">
        <f t="shared" si="137"/>
        <v>5.2624256549895989</v>
      </c>
      <c r="G3021" s="12">
        <f t="shared" si="138"/>
        <v>36.282971353656052</v>
      </c>
    </row>
    <row r="3022" spans="1:7" x14ac:dyDescent="0.25">
      <c r="A3022" s="24">
        <v>14.007813000000001</v>
      </c>
      <c r="B3022" s="23">
        <v>-148.84048000000001</v>
      </c>
      <c r="C3022" s="25">
        <v>4.7672448000000003</v>
      </c>
      <c r="D3022" s="26">
        <v>1.5499234000000001E-3</v>
      </c>
      <c r="F3022" s="18">
        <f t="shared" si="137"/>
        <v>5.2641551387045311</v>
      </c>
      <c r="G3022" s="12">
        <f t="shared" si="138"/>
        <v>36.294895666168848</v>
      </c>
    </row>
    <row r="3023" spans="1:7" x14ac:dyDescent="0.25">
      <c r="A3023" s="24">
        <v>14.057617</v>
      </c>
      <c r="B3023" s="23">
        <v>-148.87988000000001</v>
      </c>
      <c r="C3023" s="25">
        <v>4.7673978999999997</v>
      </c>
      <c r="D3023" s="26">
        <v>1.5525699E-3</v>
      </c>
      <c r="F3023" s="18">
        <f t="shared" si="137"/>
        <v>5.2655486286507136</v>
      </c>
      <c r="G3023" s="12">
        <f t="shared" si="138"/>
        <v>36.30450339445116</v>
      </c>
    </row>
    <row r="3024" spans="1:7" x14ac:dyDescent="0.25">
      <c r="A3024" s="24">
        <v>14.107422</v>
      </c>
      <c r="B3024" s="23">
        <v>-148.93292</v>
      </c>
      <c r="C3024" s="25">
        <v>4.7673063000000004</v>
      </c>
      <c r="D3024" s="26">
        <v>1.5524267E-3</v>
      </c>
      <c r="F3024" s="18">
        <f t="shared" si="137"/>
        <v>5.2674245349132889</v>
      </c>
      <c r="G3024" s="12">
        <f t="shared" si="138"/>
        <v>36.317437249986511</v>
      </c>
    </row>
    <row r="3025" spans="1:7" x14ac:dyDescent="0.25">
      <c r="A3025" s="24">
        <v>14.157227000000001</v>
      </c>
      <c r="B3025" s="23">
        <v>-148.98355000000001</v>
      </c>
      <c r="C3025" s="25">
        <v>4.7672720000000002</v>
      </c>
      <c r="D3025" s="26">
        <v>1.5498579000000001E-3</v>
      </c>
      <c r="F3025" s="18">
        <f t="shared" si="137"/>
        <v>5.269215204861899</v>
      </c>
      <c r="G3025" s="12">
        <f t="shared" si="138"/>
        <v>36.329783424680237</v>
      </c>
    </row>
    <row r="3026" spans="1:7" x14ac:dyDescent="0.25">
      <c r="A3026" s="24">
        <v>14.207031000000001</v>
      </c>
      <c r="B3026" s="23">
        <v>-149.02987999999999</v>
      </c>
      <c r="C3026" s="25">
        <v>4.7672420000000004</v>
      </c>
      <c r="D3026" s="26">
        <v>1.5499919E-3</v>
      </c>
      <c r="F3026" s="18">
        <f t="shared" si="137"/>
        <v>5.270853793420442</v>
      </c>
      <c r="G3026" s="12">
        <f t="shared" si="138"/>
        <v>36.341081040195945</v>
      </c>
    </row>
    <row r="3027" spans="1:7" x14ac:dyDescent="0.25">
      <c r="A3027" s="24">
        <v>14.256836</v>
      </c>
      <c r="B3027" s="23">
        <v>-149.07678000000001</v>
      </c>
      <c r="C3027" s="25">
        <v>4.7671827999999996</v>
      </c>
      <c r="D3027" s="26">
        <v>1.5528827E-3</v>
      </c>
      <c r="F3027" s="18">
        <f t="shared" si="137"/>
        <v>5.2725125416051117</v>
      </c>
      <c r="G3027" s="12">
        <f t="shared" si="138"/>
        <v>36.352517650765492</v>
      </c>
    </row>
    <row r="3028" spans="1:7" x14ac:dyDescent="0.25">
      <c r="A3028" s="24">
        <v>14.306641000000001</v>
      </c>
      <c r="B3028" s="23">
        <v>-149.1174</v>
      </c>
      <c r="C3028" s="25">
        <v>4.7671833000000001</v>
      </c>
      <c r="D3028" s="26">
        <v>1.5499800000000001E-3</v>
      </c>
      <c r="F3028" s="18">
        <f t="shared" si="137"/>
        <v>5.2739491802247542</v>
      </c>
      <c r="G3028" s="12">
        <f t="shared" si="138"/>
        <v>36.362422877233179</v>
      </c>
    </row>
    <row r="3029" spans="1:7" x14ac:dyDescent="0.25">
      <c r="A3029" s="24">
        <v>14.356445000000001</v>
      </c>
      <c r="B3029" s="23">
        <v>-149.16598999999999</v>
      </c>
      <c r="C3029" s="25">
        <v>4.7671142</v>
      </c>
      <c r="D3029" s="26">
        <v>1.5536667E-3</v>
      </c>
      <c r="F3029" s="18">
        <f t="shared" si="137"/>
        <v>5.2756676999324954</v>
      </c>
      <c r="G3029" s="12">
        <f t="shared" si="138"/>
        <v>36.374271595944769</v>
      </c>
    </row>
    <row r="3030" spans="1:7" x14ac:dyDescent="0.25">
      <c r="A3030" s="24">
        <v>14.40625</v>
      </c>
      <c r="B3030" s="23">
        <v>-149.21860000000001</v>
      </c>
      <c r="C3030" s="25">
        <v>4.7671671</v>
      </c>
      <c r="D3030" s="26">
        <v>1.5538244E-3</v>
      </c>
      <c r="F3030" s="18">
        <f t="shared" si="137"/>
        <v>5.2775283980560657</v>
      </c>
      <c r="G3030" s="12">
        <f t="shared" si="138"/>
        <v>36.38710059556233</v>
      </c>
    </row>
    <row r="3031" spans="1:7" x14ac:dyDescent="0.25">
      <c r="A3031" s="24">
        <v>14.456054999999999</v>
      </c>
      <c r="B3031" s="23">
        <v>-149.25937999999999</v>
      </c>
      <c r="C3031" s="25">
        <v>4.7672395999999999</v>
      </c>
      <c r="D3031" s="26">
        <v>1.5540392E-3</v>
      </c>
      <c r="F3031" s="18">
        <f t="shared" si="137"/>
        <v>5.2789706955181295</v>
      </c>
      <c r="G3031" s="12">
        <f t="shared" si="138"/>
        <v>36.397044838185487</v>
      </c>
    </row>
    <row r="3032" spans="1:7" x14ac:dyDescent="0.25">
      <c r="A3032" s="24">
        <v>14.505858999999999</v>
      </c>
      <c r="B3032" s="23">
        <v>-149.3194</v>
      </c>
      <c r="C3032" s="25">
        <v>4.767118</v>
      </c>
      <c r="D3032" s="26">
        <v>1.5513509E-3</v>
      </c>
      <c r="F3032" s="18">
        <f t="shared" si="137"/>
        <v>5.2810934687813242</v>
      </c>
      <c r="G3032" s="12">
        <f t="shared" si="138"/>
        <v>36.41168077350283</v>
      </c>
    </row>
    <row r="3033" spans="1:7" x14ac:dyDescent="0.25">
      <c r="A3033" s="24">
        <v>14.555664</v>
      </c>
      <c r="B3033" s="23">
        <v>-149.36214000000001</v>
      </c>
      <c r="C3033" s="25">
        <v>4.7670393000000004</v>
      </c>
      <c r="D3033" s="26">
        <v>1.5507369999999999E-3</v>
      </c>
      <c r="F3033" s="18">
        <f t="shared" si="137"/>
        <v>5.2826050870630459</v>
      </c>
      <c r="G3033" s="12">
        <f t="shared" si="138"/>
        <v>36.422102964030387</v>
      </c>
    </row>
    <row r="3034" spans="1:7" x14ac:dyDescent="0.25">
      <c r="A3034" s="24">
        <v>14.605468999999999</v>
      </c>
      <c r="B3034" s="23">
        <v>-149.43042</v>
      </c>
      <c r="C3034" s="25">
        <v>4.7670436</v>
      </c>
      <c r="D3034" s="26">
        <v>1.5494524999999999E-3</v>
      </c>
      <c r="F3034" s="18">
        <f t="shared" si="137"/>
        <v>5.2850199980662262</v>
      </c>
      <c r="G3034" s="12">
        <f t="shared" si="138"/>
        <v>36.438753108373419</v>
      </c>
    </row>
    <row r="3035" spans="1:7" x14ac:dyDescent="0.25">
      <c r="A3035" s="24">
        <v>14.655272999999999</v>
      </c>
      <c r="B3035" s="23">
        <v>-149.46529000000001</v>
      </c>
      <c r="C3035" s="25">
        <v>4.7670488000000004</v>
      </c>
      <c r="D3035" s="26">
        <v>1.5570849999999999E-3</v>
      </c>
      <c r="F3035" s="18">
        <f t="shared" si="137"/>
        <v>5.2862532720363635</v>
      </c>
      <c r="G3035" s="12">
        <f t="shared" si="138"/>
        <v>36.447256191754221</v>
      </c>
    </row>
    <row r="3036" spans="1:7" x14ac:dyDescent="0.25">
      <c r="A3036" s="24">
        <v>14.705078</v>
      </c>
      <c r="B3036" s="23">
        <v>-149.51593</v>
      </c>
      <c r="C3036" s="25">
        <v>4.7669864000000004</v>
      </c>
      <c r="D3036" s="26">
        <v>1.5420793999999999E-3</v>
      </c>
      <c r="F3036" s="18">
        <f t="shared" si="137"/>
        <v>5.2880442956626235</v>
      </c>
      <c r="G3036" s="12">
        <f t="shared" si="138"/>
        <v>36.459604804957664</v>
      </c>
    </row>
    <row r="3037" spans="1:7" x14ac:dyDescent="0.25">
      <c r="A3037" s="24">
        <v>14.754883</v>
      </c>
      <c r="B3037" s="23">
        <v>-149.53982999999999</v>
      </c>
      <c r="C3037" s="25">
        <v>4.7669271999999996</v>
      </c>
      <c r="D3037" s="26">
        <v>1.5659957E-3</v>
      </c>
      <c r="F3037" s="18">
        <f t="shared" si="137"/>
        <v>5.288889585249267</v>
      </c>
      <c r="G3037" s="12">
        <f t="shared" si="138"/>
        <v>36.46543284317967</v>
      </c>
    </row>
    <row r="3038" spans="1:7" x14ac:dyDescent="0.25">
      <c r="A3038" s="24">
        <v>14.804688000000001</v>
      </c>
      <c r="B3038" s="23">
        <v>-149.60413</v>
      </c>
      <c r="C3038" s="25">
        <v>4.7669043999999996</v>
      </c>
      <c r="D3038" s="26">
        <v>1.5484272999999999E-3</v>
      </c>
      <c r="F3038" s="18">
        <f t="shared" si="137"/>
        <v>5.2911637325472247</v>
      </c>
      <c r="G3038" s="12">
        <f t="shared" si="138"/>
        <v>36.481112460655602</v>
      </c>
    </row>
    <row r="3039" spans="1:7" x14ac:dyDescent="0.25">
      <c r="A3039" s="24">
        <v>14.854492</v>
      </c>
      <c r="B3039" s="23">
        <v>-149.64573999999999</v>
      </c>
      <c r="C3039" s="25">
        <v>4.7669296000000001</v>
      </c>
      <c r="D3039" s="26">
        <v>1.5456824E-3</v>
      </c>
      <c r="F3039" s="18">
        <f t="shared" si="137"/>
        <v>5.2926353852543473</v>
      </c>
      <c r="G3039" s="12">
        <f t="shared" si="138"/>
        <v>36.491259099585207</v>
      </c>
    </row>
    <row r="3040" spans="1:7" x14ac:dyDescent="0.25">
      <c r="A3040" s="24">
        <v>14.904297</v>
      </c>
      <c r="B3040" s="23">
        <v>-149.68964</v>
      </c>
      <c r="C3040" s="25">
        <v>4.7668843000000001</v>
      </c>
      <c r="D3040" s="26">
        <v>1.5497266E-3</v>
      </c>
      <c r="F3040" s="18">
        <f t="shared" si="137"/>
        <v>5.2941880301436219</v>
      </c>
      <c r="G3040" s="12">
        <f t="shared" si="138"/>
        <v>36.501964157239854</v>
      </c>
    </row>
    <row r="3041" spans="1:7" x14ac:dyDescent="0.25">
      <c r="A3041" s="24">
        <v>14.954102000000001</v>
      </c>
      <c r="B3041" s="23">
        <v>-149.76396</v>
      </c>
      <c r="C3041" s="25">
        <v>4.7668103999999998</v>
      </c>
      <c r="D3041" s="26">
        <v>1.5518426999999999E-3</v>
      </c>
      <c r="F3041" s="18">
        <f t="shared" si="137"/>
        <v>5.296816562448198</v>
      </c>
      <c r="G3041" s="12">
        <f t="shared" si="138"/>
        <v>36.520087161451542</v>
      </c>
    </row>
    <row r="3042" spans="1:7" x14ac:dyDescent="0.25">
      <c r="A3042" s="24">
        <v>15.003906000000001</v>
      </c>
      <c r="B3042" s="23">
        <v>-149.80345</v>
      </c>
      <c r="C3042" s="25">
        <v>4.7668672000000001</v>
      </c>
      <c r="D3042" s="26">
        <v>1.5515982E-3</v>
      </c>
      <c r="F3042" s="18">
        <f t="shared" si="137"/>
        <v>5.2982132354932423</v>
      </c>
      <c r="G3042" s="12">
        <f t="shared" si="138"/>
        <v>36.529716836321292</v>
      </c>
    </row>
    <row r="3043" spans="1:7" x14ac:dyDescent="0.25">
      <c r="A3043" s="24">
        <v>15.053711</v>
      </c>
      <c r="B3043" s="23">
        <v>-149.83595</v>
      </c>
      <c r="C3043" s="25">
        <v>4.7668528999999999</v>
      </c>
      <c r="D3043" s="26">
        <v>1.5487493E-3</v>
      </c>
      <c r="F3043" s="18">
        <f t="shared" si="137"/>
        <v>5.2993626878600164</v>
      </c>
      <c r="G3043" s="12">
        <f t="shared" si="138"/>
        <v>36.537641992899331</v>
      </c>
    </row>
    <row r="3044" spans="1:7" x14ac:dyDescent="0.25">
      <c r="A3044" s="24">
        <v>15.103516000000001</v>
      </c>
      <c r="B3044" s="23">
        <v>-149.89445000000001</v>
      </c>
      <c r="C3044" s="25">
        <v>4.7666940999999996</v>
      </c>
      <c r="D3044" s="26">
        <v>1.5514492E-3</v>
      </c>
      <c r="F3044" s="18">
        <f t="shared" si="137"/>
        <v>5.3014317021202118</v>
      </c>
      <c r="G3044" s="12">
        <f t="shared" si="138"/>
        <v>36.551907274739797</v>
      </c>
    </row>
    <row r="3045" spans="1:7" x14ac:dyDescent="0.25">
      <c r="A3045" s="24">
        <v>15.153320000000001</v>
      </c>
      <c r="B3045" s="23">
        <v>-149.93723</v>
      </c>
      <c r="C3045" s="25">
        <v>4.7667340999999999</v>
      </c>
      <c r="D3045" s="26">
        <v>1.5548675000000001E-3</v>
      </c>
      <c r="F3045" s="18">
        <f t="shared" si="137"/>
        <v>5.3029447351125381</v>
      </c>
      <c r="G3045" s="12">
        <f t="shared" si="138"/>
        <v>36.56233921930621</v>
      </c>
    </row>
    <row r="3046" spans="1:7" x14ac:dyDescent="0.25">
      <c r="A3046" s="24">
        <v>15.203125</v>
      </c>
      <c r="B3046" s="23">
        <v>-149.99459999999999</v>
      </c>
      <c r="C3046" s="25">
        <v>4.7666879</v>
      </c>
      <c r="D3046" s="26">
        <v>1.5506475E-3</v>
      </c>
      <c r="F3046" s="18">
        <f t="shared" si="137"/>
        <v>5.3049737837981343</v>
      </c>
      <c r="G3046" s="12">
        <f t="shared" si="138"/>
        <v>36.576328949548738</v>
      </c>
    </row>
    <row r="3047" spans="1:7" x14ac:dyDescent="0.25">
      <c r="A3047" s="24">
        <v>15.252929999999999</v>
      </c>
      <c r="B3047" s="23">
        <v>-150.05121</v>
      </c>
      <c r="C3047" s="25">
        <v>4.7666149000000004</v>
      </c>
      <c r="D3047" s="26">
        <v>1.5498011E-3</v>
      </c>
      <c r="F3047" s="18">
        <f t="shared" si="137"/>
        <v>5.3069759529822305</v>
      </c>
      <c r="G3047" s="12">
        <f t="shared" si="138"/>
        <v>36.590133353052821</v>
      </c>
    </row>
    <row r="3048" spans="1:7" x14ac:dyDescent="0.25">
      <c r="A3048" s="24">
        <v>15.302733999999999</v>
      </c>
      <c r="B3048" s="23">
        <v>-150.09520000000001</v>
      </c>
      <c r="C3048" s="25">
        <v>4.7667203000000002</v>
      </c>
      <c r="D3048" s="26">
        <v>1.5518993999999999E-3</v>
      </c>
      <c r="F3048" s="18">
        <f t="shared" si="137"/>
        <v>5.3085317809703669</v>
      </c>
      <c r="G3048" s="12">
        <f t="shared" si="138"/>
        <v>36.60086035729492</v>
      </c>
    </row>
    <row r="3049" spans="1:7" x14ac:dyDescent="0.25">
      <c r="A3049" s="24">
        <v>15.352539</v>
      </c>
      <c r="B3049" s="23">
        <v>-150.14066</v>
      </c>
      <c r="C3049" s="25">
        <v>4.7666453999999998</v>
      </c>
      <c r="D3049" s="26">
        <v>1.5524416999999999E-3</v>
      </c>
      <c r="F3049" s="18">
        <f t="shared" si="137"/>
        <v>5.3101395995732457</v>
      </c>
      <c r="G3049" s="12">
        <f t="shared" si="138"/>
        <v>36.611945822465309</v>
      </c>
    </row>
    <row r="3050" spans="1:7" x14ac:dyDescent="0.25">
      <c r="A3050" s="24">
        <v>15.402343999999999</v>
      </c>
      <c r="B3050" s="23">
        <v>-150.19716</v>
      </c>
      <c r="C3050" s="25">
        <v>4.7666354000000002</v>
      </c>
      <c r="D3050" s="26">
        <v>1.5485792999999999E-3</v>
      </c>
      <c r="F3050" s="18">
        <f t="shared" si="137"/>
        <v>5.3121378783031776</v>
      </c>
      <c r="G3050" s="12">
        <f t="shared" si="138"/>
        <v>36.62572340236251</v>
      </c>
    </row>
    <row r="3051" spans="1:7" x14ac:dyDescent="0.25">
      <c r="A3051" s="24">
        <v>15.452147999999999</v>
      </c>
      <c r="B3051" s="23">
        <v>-150.25468000000001</v>
      </c>
      <c r="C3051" s="25">
        <v>4.7665854000000003</v>
      </c>
      <c r="D3051" s="26">
        <v>1.5497982000000001E-3</v>
      </c>
      <c r="F3051" s="18">
        <f t="shared" si="137"/>
        <v>5.3141722321535436</v>
      </c>
      <c r="G3051" s="12">
        <f t="shared" si="138"/>
        <v>36.63974971025079</v>
      </c>
    </row>
    <row r="3052" spans="1:7" x14ac:dyDescent="0.25">
      <c r="A3052" s="24">
        <v>15.501953</v>
      </c>
      <c r="B3052" s="23">
        <v>-150.30501000000001</v>
      </c>
      <c r="C3052" s="25">
        <v>4.7666339999999998</v>
      </c>
      <c r="D3052" s="26">
        <v>1.5521258E-3</v>
      </c>
      <c r="F3052" s="18">
        <f t="shared" si="137"/>
        <v>5.3159522917726134</v>
      </c>
      <c r="G3052" s="12">
        <f t="shared" si="138"/>
        <v>36.652022729653027</v>
      </c>
    </row>
    <row r="3053" spans="1:7" x14ac:dyDescent="0.25">
      <c r="A3053" s="24">
        <v>15.551758</v>
      </c>
      <c r="B3053" s="23">
        <v>-150.35666000000001</v>
      </c>
      <c r="C3053" s="25">
        <v>4.7665895999999996</v>
      </c>
      <c r="D3053" s="26">
        <v>1.5520215E-3</v>
      </c>
      <c r="F3053" s="18">
        <f t="shared" si="137"/>
        <v>5.3177790368416575</v>
      </c>
      <c r="G3053" s="12">
        <f t="shared" si="138"/>
        <v>36.664617632337809</v>
      </c>
    </row>
    <row r="3054" spans="1:7" x14ac:dyDescent="0.25">
      <c r="A3054" s="24">
        <v>15.601563000000001</v>
      </c>
      <c r="B3054" s="23">
        <v>-150.40817000000001</v>
      </c>
      <c r="C3054" s="25">
        <v>4.7664803999999998</v>
      </c>
      <c r="D3054" s="26">
        <v>1.5498280000000001E-3</v>
      </c>
      <c r="F3054" s="18">
        <f t="shared" si="137"/>
        <v>5.3196008304235827</v>
      </c>
      <c r="G3054" s="12">
        <f t="shared" si="138"/>
        <v>36.677178395886578</v>
      </c>
    </row>
    <row r="3055" spans="1:7" x14ac:dyDescent="0.25">
      <c r="A3055" s="24">
        <v>15.651367</v>
      </c>
      <c r="B3055" s="23">
        <v>-150.45308</v>
      </c>
      <c r="C3055" s="25">
        <v>4.7664618000000001</v>
      </c>
      <c r="D3055" s="26">
        <v>1.5496609999999999E-3</v>
      </c>
      <c r="F3055" s="18">
        <f t="shared" si="137"/>
        <v>5.3211891967556397</v>
      </c>
      <c r="G3055" s="12">
        <f t="shared" si="138"/>
        <v>36.688129743022564</v>
      </c>
    </row>
    <row r="3056" spans="1:7" x14ac:dyDescent="0.25">
      <c r="A3056" s="24">
        <v>15.701172</v>
      </c>
      <c r="B3056" s="23">
        <v>-150.49814000000001</v>
      </c>
      <c r="C3056" s="25">
        <v>4.7665218999999999</v>
      </c>
      <c r="D3056" s="26">
        <v>1.5524059000000001E-3</v>
      </c>
      <c r="F3056" s="18">
        <f t="shared" si="137"/>
        <v>5.3227828682524665</v>
      </c>
      <c r="G3056" s="12">
        <f t="shared" si="138"/>
        <v>36.699117667804302</v>
      </c>
    </row>
    <row r="3057" spans="1:7" x14ac:dyDescent="0.25">
      <c r="A3057" s="24">
        <v>15.750977000000001</v>
      </c>
      <c r="B3057" s="23">
        <v>-150.55258000000001</v>
      </c>
      <c r="C3057" s="25">
        <v>4.7664299000000003</v>
      </c>
      <c r="D3057" s="26">
        <v>1.5500367000000001E-3</v>
      </c>
      <c r="F3057" s="18">
        <f t="shared" si="137"/>
        <v>5.3247082893862272</v>
      </c>
      <c r="G3057" s="12">
        <f t="shared" si="138"/>
        <v>36.712392914699947</v>
      </c>
    </row>
    <row r="3058" spans="1:7" x14ac:dyDescent="0.25">
      <c r="A3058" s="24">
        <v>15.800781000000001</v>
      </c>
      <c r="B3058" s="23">
        <v>-150.59393</v>
      </c>
      <c r="C3058" s="25">
        <v>4.7663422000000004</v>
      </c>
      <c r="D3058" s="26">
        <v>1.5510082000000001E-3</v>
      </c>
      <c r="F3058" s="18">
        <f t="shared" si="137"/>
        <v>5.3261707464744159</v>
      </c>
      <c r="G3058" s="12">
        <f t="shared" si="138"/>
        <v>36.722476152376927</v>
      </c>
    </row>
    <row r="3059" spans="1:7" x14ac:dyDescent="0.25">
      <c r="A3059" s="24">
        <v>15.850586</v>
      </c>
      <c r="B3059" s="23">
        <v>-150.64348000000001</v>
      </c>
      <c r="C3059" s="25">
        <v>4.7663773999999997</v>
      </c>
      <c r="D3059" s="26">
        <v>1.5526771E-3</v>
      </c>
      <c r="F3059" s="18">
        <f t="shared" si="137"/>
        <v>5.3279232192366832</v>
      </c>
      <c r="G3059" s="12">
        <f t="shared" si="138"/>
        <v>36.734558968021297</v>
      </c>
    </row>
    <row r="3060" spans="1:7" x14ac:dyDescent="0.25">
      <c r="A3060" s="24">
        <v>15.900391000000001</v>
      </c>
      <c r="B3060" s="23">
        <v>-150.68095</v>
      </c>
      <c r="C3060" s="25">
        <v>4.7663454999999999</v>
      </c>
      <c r="D3060" s="26">
        <v>1.5528381E-3</v>
      </c>
      <c r="F3060" s="18">
        <f t="shared" si="137"/>
        <v>5.3292484493961618</v>
      </c>
      <c r="G3060" s="12">
        <f t="shared" si="138"/>
        <v>36.743696063928347</v>
      </c>
    </row>
    <row r="3061" spans="1:7" x14ac:dyDescent="0.25">
      <c r="A3061" s="24">
        <v>15.950195000000001</v>
      </c>
      <c r="B3061" s="23">
        <v>-150.74168</v>
      </c>
      <c r="C3061" s="25">
        <v>4.7663783999999998</v>
      </c>
      <c r="D3061" s="26">
        <v>1.5532552E-3</v>
      </c>
      <c r="F3061" s="18">
        <f t="shared" si="137"/>
        <v>5.3313963337725996</v>
      </c>
      <c r="G3061" s="12">
        <f t="shared" si="138"/>
        <v>36.758505133435555</v>
      </c>
    </row>
    <row r="3062" spans="1:7" x14ac:dyDescent="0.25">
      <c r="A3062" s="24">
        <v>16</v>
      </c>
      <c r="B3062" s="23">
        <v>-150.78458000000001</v>
      </c>
      <c r="C3062" s="25">
        <v>4.7663840999999998</v>
      </c>
      <c r="D3062" s="26">
        <v>1.5541404E-3</v>
      </c>
      <c r="F3062" s="18">
        <f t="shared" si="137"/>
        <v>5.3329136108967425</v>
      </c>
      <c r="G3062" s="12">
        <f t="shared" si="138"/>
        <v>36.768966340118567</v>
      </c>
    </row>
    <row r="3063" spans="1:7" x14ac:dyDescent="0.25">
      <c r="A3063" s="24">
        <v>16.049804999999999</v>
      </c>
      <c r="B3063" s="23">
        <v>-150.83753999999999</v>
      </c>
      <c r="C3063" s="25">
        <v>4.7663149999999996</v>
      </c>
      <c r="D3063" s="26">
        <v>1.553291E-3</v>
      </c>
      <c r="F3063" s="18">
        <f t="shared" si="137"/>
        <v>5.3347866877381076</v>
      </c>
      <c r="G3063" s="12">
        <f t="shared" si="138"/>
        <v>36.781880687576191</v>
      </c>
    </row>
    <row r="3064" spans="1:7" x14ac:dyDescent="0.25">
      <c r="A3064" s="24">
        <v>16.099609000000001</v>
      </c>
      <c r="B3064" s="23">
        <v>-150.88182</v>
      </c>
      <c r="C3064" s="25">
        <v>4.7662944999999999</v>
      </c>
      <c r="D3064" s="26">
        <v>1.5511512E-3</v>
      </c>
      <c r="F3064" s="18">
        <f t="shared" si="137"/>
        <v>5.3363527723781328</v>
      </c>
      <c r="G3064" s="12">
        <f t="shared" si="138"/>
        <v>36.792678408600061</v>
      </c>
    </row>
    <row r="3065" spans="1:7" x14ac:dyDescent="0.25">
      <c r="A3065" s="24">
        <v>16.149414</v>
      </c>
      <c r="B3065" s="23">
        <v>-150.93874</v>
      </c>
      <c r="C3065" s="25">
        <v>4.7662363000000001</v>
      </c>
      <c r="D3065" s="26">
        <v>1.5487075E-3</v>
      </c>
      <c r="F3065" s="18">
        <f t="shared" si="137"/>
        <v>5.338365905569419</v>
      </c>
      <c r="G3065" s="12">
        <f t="shared" si="138"/>
        <v>36.806558405905349</v>
      </c>
    </row>
    <row r="3066" spans="1:7" x14ac:dyDescent="0.25">
      <c r="A3066" s="24">
        <v>16.199218999999999</v>
      </c>
      <c r="B3066" s="23">
        <v>-150.97769</v>
      </c>
      <c r="C3066" s="25">
        <v>4.7662367999999997</v>
      </c>
      <c r="D3066" s="26">
        <v>1.5492946000000001E-3</v>
      </c>
      <c r="F3066" s="18">
        <f t="shared" si="137"/>
        <v>5.3397434800212924</v>
      </c>
      <c r="G3066" s="12">
        <f t="shared" si="138"/>
        <v>36.816056401250414</v>
      </c>
    </row>
    <row r="3067" spans="1:7" x14ac:dyDescent="0.25">
      <c r="A3067" s="24">
        <v>16.249023000000001</v>
      </c>
      <c r="B3067" s="23">
        <v>-151.04111</v>
      </c>
      <c r="C3067" s="25">
        <v>4.7661967000000001</v>
      </c>
      <c r="D3067" s="26">
        <v>1.5491545E-3</v>
      </c>
      <c r="F3067" s="18">
        <f t="shared" si="137"/>
        <v>5.3419865036859342</v>
      </c>
      <c r="G3067" s="12">
        <f t="shared" si="138"/>
        <v>36.831521429871316</v>
      </c>
    </row>
    <row r="3068" spans="1:7" x14ac:dyDescent="0.25">
      <c r="A3068" s="24">
        <v>16.298828</v>
      </c>
      <c r="B3068" s="23">
        <v>-151.07796999999999</v>
      </c>
      <c r="C3068" s="25">
        <v>4.7662015000000002</v>
      </c>
      <c r="D3068" s="26">
        <v>1.5507221000000001E-3</v>
      </c>
      <c r="F3068" s="18">
        <f t="shared" si="137"/>
        <v>5.3432901595086824</v>
      </c>
      <c r="G3068" s="12">
        <f t="shared" si="138"/>
        <v>36.840509776685671</v>
      </c>
    </row>
    <row r="3069" spans="1:7" x14ac:dyDescent="0.25">
      <c r="A3069" s="24">
        <v>16.348633</v>
      </c>
      <c r="B3069" s="23">
        <v>-151.12315000000001</v>
      </c>
      <c r="C3069" s="25">
        <v>4.7662028999999997</v>
      </c>
      <c r="D3069" s="26">
        <v>1.5509992E-3</v>
      </c>
      <c r="F3069" s="18">
        <f t="shared" ref="F3069:F3132" si="139" xml:space="preserve"> -B3069 / A_6x12_in2</f>
        <v>5.3448880751373258</v>
      </c>
      <c r="G3069" s="12">
        <f t="shared" ref="G3069:G3132" si="140" xml:space="preserve"> -B3069 * kip_to_N / A_6x12_mm2</f>
        <v>36.851526963584007</v>
      </c>
    </row>
    <row r="3070" spans="1:7" x14ac:dyDescent="0.25">
      <c r="A3070" s="24">
        <v>16.398437999999999</v>
      </c>
      <c r="B3070" s="23">
        <v>-151.1866</v>
      </c>
      <c r="C3070" s="25">
        <v>4.7660521999999998</v>
      </c>
      <c r="D3070" s="26">
        <v>1.5509992E-3</v>
      </c>
      <c r="F3070" s="18">
        <f t="shared" si="139"/>
        <v>5.3471321598349206</v>
      </c>
      <c r="G3070" s="12">
        <f t="shared" si="140"/>
        <v>36.866999307734048</v>
      </c>
    </row>
    <row r="3071" spans="1:7" x14ac:dyDescent="0.25">
      <c r="A3071" s="24">
        <v>16.448242</v>
      </c>
      <c r="B3071" s="23">
        <v>-151.23894000000001</v>
      </c>
      <c r="C3071" s="25">
        <v>4.7660603999999998</v>
      </c>
      <c r="D3071" s="26">
        <v>1.5507073E-3</v>
      </c>
      <c r="F3071" s="18">
        <f t="shared" si="139"/>
        <v>5.3489833086619054</v>
      </c>
      <c r="G3071" s="12">
        <f t="shared" si="140"/>
        <v>36.879762467589273</v>
      </c>
    </row>
    <row r="3072" spans="1:7" x14ac:dyDescent="0.25">
      <c r="A3072" s="24">
        <v>16.498047</v>
      </c>
      <c r="B3072" s="23">
        <v>-151.27248</v>
      </c>
      <c r="C3072" s="25">
        <v>4.7661033000000002</v>
      </c>
      <c r="D3072" s="26">
        <v>1.5508771E-3</v>
      </c>
      <c r="F3072" s="18">
        <f t="shared" si="139"/>
        <v>5.3501695435044168</v>
      </c>
      <c r="G3072" s="12">
        <f t="shared" si="140"/>
        <v>36.887941229177805</v>
      </c>
    </row>
    <row r="3073" spans="1:7" x14ac:dyDescent="0.25">
      <c r="A3073" s="24">
        <v>16.547851999999999</v>
      </c>
      <c r="B3073" s="23">
        <v>-151.33028999999999</v>
      </c>
      <c r="C3073" s="25">
        <v>4.7660679999999997</v>
      </c>
      <c r="D3073" s="26">
        <v>1.5519409E-3</v>
      </c>
      <c r="F3073" s="18">
        <f t="shared" si="139"/>
        <v>5.3522141540066706</v>
      </c>
      <c r="G3073" s="12">
        <f t="shared" si="140"/>
        <v>36.902038253847842</v>
      </c>
    </row>
    <row r="3074" spans="1:7" x14ac:dyDescent="0.25">
      <c r="A3074" s="24">
        <v>16.597656000000001</v>
      </c>
      <c r="B3074" s="23">
        <v>-151.39206999999999</v>
      </c>
      <c r="C3074" s="25">
        <v>4.7659769000000001</v>
      </c>
      <c r="D3074" s="26">
        <v>1.5504329999999999E-3</v>
      </c>
      <c r="F3074" s="18">
        <f t="shared" si="139"/>
        <v>5.3543991745364963</v>
      </c>
      <c r="G3074" s="12">
        <f t="shared" si="140"/>
        <v>36.917103366875267</v>
      </c>
    </row>
    <row r="3075" spans="1:7" x14ac:dyDescent="0.25">
      <c r="A3075" s="24">
        <v>16.647461</v>
      </c>
      <c r="B3075" s="23">
        <v>-151.43773999999999</v>
      </c>
      <c r="C3075" s="25">
        <v>4.7659297</v>
      </c>
      <c r="D3075" s="26">
        <v>1.5505253E-3</v>
      </c>
      <c r="F3075" s="18">
        <f t="shared" si="139"/>
        <v>5.3560144203700535</v>
      </c>
      <c r="G3075" s="12">
        <f t="shared" si="140"/>
        <v>36.928240040749699</v>
      </c>
    </row>
    <row r="3076" spans="1:7" x14ac:dyDescent="0.25">
      <c r="A3076" s="24">
        <v>16.697265999999999</v>
      </c>
      <c r="B3076" s="23">
        <v>-151.49062000000001</v>
      </c>
      <c r="C3076" s="25">
        <v>4.7659587999999999</v>
      </c>
      <c r="D3076" s="26">
        <v>1.5516937000000001E-3</v>
      </c>
      <c r="F3076" s="18">
        <f t="shared" si="139"/>
        <v>5.3578846677902092</v>
      </c>
      <c r="G3076" s="12">
        <f t="shared" si="140"/>
        <v>36.941134880129603</v>
      </c>
    </row>
    <row r="3077" spans="1:7" x14ac:dyDescent="0.25">
      <c r="A3077" s="24">
        <v>16.747070000000001</v>
      </c>
      <c r="B3077" s="23">
        <v>-151.55998</v>
      </c>
      <c r="C3077" s="25">
        <v>4.7659044000000002</v>
      </c>
      <c r="D3077" s="26">
        <v>1.5496879E-3</v>
      </c>
      <c r="F3077" s="18">
        <f t="shared" si="139"/>
        <v>5.3603377759797324</v>
      </c>
      <c r="G3077" s="12">
        <f t="shared" si="140"/>
        <v>36.958048383521991</v>
      </c>
    </row>
    <row r="3078" spans="1:7" x14ac:dyDescent="0.25">
      <c r="A3078" s="24">
        <v>16.796875</v>
      </c>
      <c r="B3078" s="23">
        <v>-151.57861</v>
      </c>
      <c r="C3078" s="25">
        <v>4.7658272000000004</v>
      </c>
      <c r="D3078" s="26">
        <v>1.5493779999999999E-3</v>
      </c>
      <c r="F3078" s="18">
        <f t="shared" si="139"/>
        <v>5.3609966774441329</v>
      </c>
      <c r="G3078" s="12">
        <f t="shared" si="140"/>
        <v>36.962591327123498</v>
      </c>
    </row>
    <row r="3079" spans="1:7" x14ac:dyDescent="0.25">
      <c r="A3079" s="24">
        <v>16.846679999999999</v>
      </c>
      <c r="B3079" s="23">
        <v>-151.64426</v>
      </c>
      <c r="C3079" s="25">
        <v>4.7658915999999998</v>
      </c>
      <c r="D3079" s="26">
        <v>1.5491394999999999E-3</v>
      </c>
      <c r="F3079" s="18">
        <f t="shared" si="139"/>
        <v>5.363318571225018</v>
      </c>
      <c r="G3079" s="12">
        <f t="shared" si="140"/>
        <v>36.978600143411136</v>
      </c>
    </row>
    <row r="3080" spans="1:7" x14ac:dyDescent="0.25">
      <c r="A3080" s="24">
        <v>16.896484000000001</v>
      </c>
      <c r="B3080" s="23">
        <v>-151.68109000000001</v>
      </c>
      <c r="C3080" s="25">
        <v>4.7657824</v>
      </c>
      <c r="D3080" s="26">
        <v>1.5494227E-3</v>
      </c>
      <c r="F3080" s="18">
        <f t="shared" si="139"/>
        <v>5.3646211660148131</v>
      </c>
      <c r="G3080" s="12">
        <f t="shared" si="140"/>
        <v>36.987581174696345</v>
      </c>
    </row>
    <row r="3081" spans="1:7" x14ac:dyDescent="0.25">
      <c r="A3081" s="24">
        <v>16.946289</v>
      </c>
      <c r="B3081" s="23">
        <v>-151.72119000000001</v>
      </c>
      <c r="C3081" s="25">
        <v>4.7659183000000001</v>
      </c>
      <c r="D3081" s="26">
        <v>1.5514254000000001E-3</v>
      </c>
      <c r="F3081" s="18">
        <f t="shared" si="139"/>
        <v>5.366039413396587</v>
      </c>
      <c r="G3081" s="12">
        <f t="shared" si="140"/>
        <v>36.997359598658782</v>
      </c>
    </row>
    <row r="3082" spans="1:7" x14ac:dyDescent="0.25">
      <c r="A3082" s="24">
        <v>16.996093999999999</v>
      </c>
      <c r="B3082" s="23">
        <v>-151.77435</v>
      </c>
      <c r="C3082" s="25">
        <v>4.7657651999999997</v>
      </c>
      <c r="D3082" s="26">
        <v>1.5507756999999999E-3</v>
      </c>
      <c r="F3082" s="18">
        <f t="shared" si="139"/>
        <v>5.3679195637909789</v>
      </c>
      <c r="G3082" s="12">
        <f t="shared" si="140"/>
        <v>37.010322716310739</v>
      </c>
    </row>
    <row r="3083" spans="1:7" x14ac:dyDescent="0.25">
      <c r="A3083" s="24">
        <v>17.045898000000001</v>
      </c>
      <c r="B3083" s="23">
        <v>-151.82771</v>
      </c>
      <c r="C3083" s="25">
        <v>4.7656936999999999</v>
      </c>
      <c r="D3083" s="26">
        <v>1.5505879000000001E-3</v>
      </c>
      <c r="F3083" s="18">
        <f t="shared" si="139"/>
        <v>5.3698067877383977</v>
      </c>
      <c r="G3083" s="12">
        <f t="shared" si="140"/>
        <v>37.023334604157021</v>
      </c>
    </row>
    <row r="3084" spans="1:7" x14ac:dyDescent="0.25">
      <c r="A3084" s="24">
        <v>17.095703</v>
      </c>
      <c r="B3084" s="23">
        <v>-151.88235</v>
      </c>
      <c r="C3084" s="25">
        <v>4.7656960000000002</v>
      </c>
      <c r="D3084" s="26">
        <v>1.5500068999999999E-3</v>
      </c>
      <c r="F3084" s="18">
        <f t="shared" si="139"/>
        <v>5.3717392824251844</v>
      </c>
      <c r="G3084" s="12">
        <f t="shared" si="140"/>
        <v>37.036658621246993</v>
      </c>
    </row>
    <row r="3085" spans="1:7" x14ac:dyDescent="0.25">
      <c r="A3085" s="24">
        <v>17.145508</v>
      </c>
      <c r="B3085" s="23">
        <v>-151.93316999999999</v>
      </c>
      <c r="C3085" s="25">
        <v>4.7656450000000001</v>
      </c>
      <c r="D3085" s="26">
        <v>1.5503375999999999E-3</v>
      </c>
      <c r="F3085" s="18">
        <f t="shared" si="139"/>
        <v>5.3735366722491689</v>
      </c>
      <c r="G3085" s="12">
        <f t="shared" si="140"/>
        <v>37.049051127625326</v>
      </c>
    </row>
    <row r="3086" spans="1:7" x14ac:dyDescent="0.25">
      <c r="A3086" s="24">
        <v>17.195312999999999</v>
      </c>
      <c r="B3086" s="23">
        <v>-151.98813000000001</v>
      </c>
      <c r="C3086" s="25">
        <v>4.7655386999999996</v>
      </c>
      <c r="D3086" s="26">
        <v>1.5510677E-3</v>
      </c>
      <c r="F3086" s="18">
        <f t="shared" si="139"/>
        <v>5.3754804846207982</v>
      </c>
      <c r="G3086" s="12">
        <f t="shared" si="140"/>
        <v>37.062453177026221</v>
      </c>
    </row>
    <row r="3087" spans="1:7" x14ac:dyDescent="0.25">
      <c r="A3087" s="24">
        <v>17.245117</v>
      </c>
      <c r="B3087" s="23">
        <v>-152.02996999999999</v>
      </c>
      <c r="C3087" s="25">
        <v>4.7656131000000004</v>
      </c>
      <c r="D3087" s="26">
        <v>1.5506983E-3</v>
      </c>
      <c r="F3087" s="18">
        <f t="shared" si="139"/>
        <v>5.3769602719139007</v>
      </c>
      <c r="G3087" s="12">
        <f t="shared" si="140"/>
        <v>37.072655901679305</v>
      </c>
    </row>
    <row r="3088" spans="1:7" x14ac:dyDescent="0.25">
      <c r="A3088" s="24">
        <v>17.294922</v>
      </c>
      <c r="B3088" s="23">
        <v>-152.06441000000001</v>
      </c>
      <c r="C3088" s="25">
        <v>4.7656483999999999</v>
      </c>
      <c r="D3088" s="26">
        <v>1.5499114999999999E-3</v>
      </c>
      <c r="F3088" s="18">
        <f t="shared" si="139"/>
        <v>5.3781783377450321</v>
      </c>
      <c r="G3088" s="12">
        <f t="shared" si="140"/>
        <v>37.081054129142309</v>
      </c>
    </row>
    <row r="3089" spans="1:7" x14ac:dyDescent="0.25">
      <c r="A3089" s="24">
        <v>17.344726999999999</v>
      </c>
      <c r="B3089" s="23">
        <v>-152.11598000000001</v>
      </c>
      <c r="C3089" s="25">
        <v>4.7656231</v>
      </c>
      <c r="D3089" s="26">
        <v>1.5504150999999999E-3</v>
      </c>
      <c r="F3089" s="18">
        <f t="shared" si="139"/>
        <v>5.3800022533928651</v>
      </c>
      <c r="G3089" s="12">
        <f t="shared" si="140"/>
        <v>37.093629523749371</v>
      </c>
    </row>
    <row r="3090" spans="1:7" x14ac:dyDescent="0.25">
      <c r="A3090" s="24">
        <v>17.394531000000001</v>
      </c>
      <c r="B3090" s="23">
        <v>-152.16204999999999</v>
      </c>
      <c r="C3090" s="25">
        <v>4.7655497000000002</v>
      </c>
      <c r="D3090" s="26">
        <v>1.5497624E-3</v>
      </c>
      <c r="F3090" s="18">
        <f t="shared" si="139"/>
        <v>5.3816316463324743</v>
      </c>
      <c r="G3090" s="12">
        <f t="shared" si="140"/>
        <v>37.104863738012455</v>
      </c>
    </row>
    <row r="3091" spans="1:7" x14ac:dyDescent="0.25">
      <c r="A3091" s="24">
        <v>17.444336</v>
      </c>
      <c r="B3091" s="23">
        <v>-152.22873000000001</v>
      </c>
      <c r="C3091" s="25">
        <v>4.7655411000000001</v>
      </c>
      <c r="D3091" s="26">
        <v>1.5509456E-3</v>
      </c>
      <c r="F3091" s="18">
        <f t="shared" si="139"/>
        <v>5.383989968911445</v>
      </c>
      <c r="G3091" s="12">
        <f t="shared" si="140"/>
        <v>37.121123720800881</v>
      </c>
    </row>
    <row r="3092" spans="1:7" x14ac:dyDescent="0.25">
      <c r="A3092" s="24">
        <v>17.494140999999999</v>
      </c>
      <c r="B3092" s="23">
        <v>-152.25739999999999</v>
      </c>
      <c r="C3092" s="25">
        <v>4.7654395000000003</v>
      </c>
      <c r="D3092" s="26">
        <v>1.5512675E-3</v>
      </c>
      <c r="F3092" s="18">
        <f t="shared" si="139"/>
        <v>5.3850039627377653</v>
      </c>
      <c r="G3092" s="12">
        <f t="shared" si="140"/>
        <v>37.128114928157565</v>
      </c>
    </row>
    <row r="3093" spans="1:7" x14ac:dyDescent="0.25">
      <c r="A3093" s="24">
        <v>17.543945000000001</v>
      </c>
      <c r="B3093" s="23">
        <v>-152.30790999999999</v>
      </c>
      <c r="C3093" s="25">
        <v>4.7654652999999998</v>
      </c>
      <c r="D3093" s="26">
        <v>1.5502929000000001E-3</v>
      </c>
      <c r="F3093" s="18">
        <f t="shared" si="139"/>
        <v>5.3867903885545596</v>
      </c>
      <c r="G3093" s="12">
        <f t="shared" si="140"/>
        <v>37.140431840734692</v>
      </c>
    </row>
    <row r="3094" spans="1:7" x14ac:dyDescent="0.25">
      <c r="A3094" s="24">
        <v>17.59375</v>
      </c>
      <c r="B3094" s="23">
        <v>-152.37527</v>
      </c>
      <c r="C3094" s="25">
        <v>4.7654562</v>
      </c>
      <c r="D3094" s="26">
        <v>1.5491366E-3</v>
      </c>
      <c r="F3094" s="18">
        <f t="shared" si="139"/>
        <v>5.3891727612138194</v>
      </c>
      <c r="G3094" s="12">
        <f t="shared" si="140"/>
        <v>37.156857642183823</v>
      </c>
    </row>
    <row r="3095" spans="1:7" x14ac:dyDescent="0.25">
      <c r="A3095" s="24">
        <v>17.643554999999999</v>
      </c>
      <c r="B3095" s="23">
        <v>-152.42412999999999</v>
      </c>
      <c r="C3095" s="25">
        <v>4.7655063000000002</v>
      </c>
      <c r="D3095" s="26">
        <v>1.5499114999999999E-3</v>
      </c>
      <c r="F3095" s="18">
        <f t="shared" si="139"/>
        <v>5.390900830218146</v>
      </c>
      <c r="G3095" s="12">
        <f t="shared" si="140"/>
        <v>37.168772200657763</v>
      </c>
    </row>
    <row r="3096" spans="1:7" x14ac:dyDescent="0.25">
      <c r="A3096" s="24">
        <v>17.693359000000001</v>
      </c>
      <c r="B3096" s="23">
        <v>-152.46185</v>
      </c>
      <c r="C3096" s="25">
        <v>4.7654243000000003</v>
      </c>
      <c r="D3096" s="26">
        <v>1.5497624E-3</v>
      </c>
      <c r="F3096" s="18">
        <f t="shared" si="139"/>
        <v>5.3922349023189078</v>
      </c>
      <c r="G3096" s="12">
        <f t="shared" si="140"/>
        <v>37.17797025930772</v>
      </c>
    </row>
    <row r="3097" spans="1:7" x14ac:dyDescent="0.25">
      <c r="A3097" s="24">
        <v>17.743164</v>
      </c>
      <c r="B3097" s="23">
        <v>-152.51978</v>
      </c>
      <c r="C3097" s="25">
        <v>4.7654376000000003</v>
      </c>
      <c r="D3097" s="26">
        <v>1.5501649E-3</v>
      </c>
      <c r="F3097" s="18">
        <f t="shared" si="139"/>
        <v>5.3942837569529773</v>
      </c>
      <c r="G3097" s="12">
        <f t="shared" si="140"/>
        <v>37.192096546094362</v>
      </c>
    </row>
    <row r="3098" spans="1:7" x14ac:dyDescent="0.25">
      <c r="A3098" s="24">
        <v>17.792968999999999</v>
      </c>
      <c r="B3098" s="23">
        <v>-152.54829000000001</v>
      </c>
      <c r="C3098" s="25">
        <v>4.7653154999999998</v>
      </c>
      <c r="D3098" s="26">
        <v>1.5525818E-3</v>
      </c>
      <c r="F3098" s="18">
        <f t="shared" si="139"/>
        <v>5.3952920919368772</v>
      </c>
      <c r="G3098" s="12">
        <f t="shared" si="140"/>
        <v>37.199048737295591</v>
      </c>
    </row>
    <row r="3099" spans="1:7" x14ac:dyDescent="0.25">
      <c r="A3099" s="24">
        <v>17.842773000000001</v>
      </c>
      <c r="B3099" s="23">
        <v>-152.60318000000001</v>
      </c>
      <c r="C3099" s="25">
        <v>4.7653708000000004</v>
      </c>
      <c r="D3099" s="26">
        <v>1.5510020999999999E-3</v>
      </c>
      <c r="F3099" s="18">
        <f t="shared" si="139"/>
        <v>5.397233428564947</v>
      </c>
      <c r="G3099" s="12">
        <f t="shared" si="140"/>
        <v>37.212433717128469</v>
      </c>
    </row>
    <row r="3100" spans="1:7" x14ac:dyDescent="0.25">
      <c r="A3100" s="24">
        <v>17.892578</v>
      </c>
      <c r="B3100" s="23">
        <v>-152.66077000000001</v>
      </c>
      <c r="C3100" s="25">
        <v>4.7652821999999997</v>
      </c>
      <c r="D3100" s="26">
        <v>1.5524209E-3</v>
      </c>
      <c r="F3100" s="18">
        <f t="shared" si="139"/>
        <v>5.3992702581588725</v>
      </c>
      <c r="G3100" s="12">
        <f t="shared" si="140"/>
        <v>37.226477094584752</v>
      </c>
    </row>
    <row r="3101" spans="1:7" x14ac:dyDescent="0.25">
      <c r="A3101" s="24">
        <v>17.942383</v>
      </c>
      <c r="B3101" s="23">
        <v>-152.72745</v>
      </c>
      <c r="C3101" s="25">
        <v>4.7653350999999997</v>
      </c>
      <c r="D3101" s="26">
        <v>1.5512436000000001E-3</v>
      </c>
      <c r="F3101" s="18">
        <f t="shared" si="139"/>
        <v>5.4016285807378424</v>
      </c>
      <c r="G3101" s="12">
        <f t="shared" si="140"/>
        <v>37.242737077373171</v>
      </c>
    </row>
    <row r="3102" spans="1:7" x14ac:dyDescent="0.25">
      <c r="A3102" s="24">
        <v>17.992187999999999</v>
      </c>
      <c r="B3102" s="23">
        <v>-152.77551</v>
      </c>
      <c r="C3102" s="25">
        <v>4.7651148000000001</v>
      </c>
      <c r="D3102" s="26">
        <v>1.5493779999999999E-3</v>
      </c>
      <c r="F3102" s="18">
        <f t="shared" si="139"/>
        <v>5.4033283555300642</v>
      </c>
      <c r="G3102" s="12">
        <f t="shared" si="140"/>
        <v>37.254456555069801</v>
      </c>
    </row>
    <row r="3103" spans="1:7" x14ac:dyDescent="0.25">
      <c r="A3103" s="24">
        <v>18.041992</v>
      </c>
      <c r="B3103" s="23">
        <v>-152.82854</v>
      </c>
      <c r="C3103" s="25">
        <v>4.7652311000000003</v>
      </c>
      <c r="D3103" s="26">
        <v>1.5497862999999999E-3</v>
      </c>
      <c r="F3103" s="18">
        <f t="shared" si="139"/>
        <v>5.4052039081149896</v>
      </c>
      <c r="G3103" s="12">
        <f t="shared" si="140"/>
        <v>37.267387972095449</v>
      </c>
    </row>
    <row r="3104" spans="1:7" x14ac:dyDescent="0.25">
      <c r="A3104" s="24">
        <v>18.091797</v>
      </c>
      <c r="B3104" s="23">
        <v>-152.87419</v>
      </c>
      <c r="C3104" s="25">
        <v>4.7652048999999996</v>
      </c>
      <c r="D3104" s="26">
        <v>1.5511870000000001E-3</v>
      </c>
      <c r="F3104" s="18">
        <f t="shared" si="139"/>
        <v>5.4068184465932436</v>
      </c>
      <c r="G3104" s="12">
        <f t="shared" si="140"/>
        <v>37.278519768950446</v>
      </c>
    </row>
    <row r="3105" spans="1:7" x14ac:dyDescent="0.25">
      <c r="A3105" s="24">
        <v>18.141601999999999</v>
      </c>
      <c r="B3105" s="23">
        <v>-152.91255000000001</v>
      </c>
      <c r="C3105" s="25">
        <v>4.7652625999999998</v>
      </c>
      <c r="D3105" s="26">
        <v>1.5516518999999999E-3</v>
      </c>
      <c r="F3105" s="18">
        <f t="shared" si="139"/>
        <v>5.4081751540636898</v>
      </c>
      <c r="G3105" s="12">
        <f t="shared" si="140"/>
        <v>37.287873892222251</v>
      </c>
    </row>
    <row r="3106" spans="1:7" x14ac:dyDescent="0.25">
      <c r="A3106" s="24">
        <v>18.191406000000001</v>
      </c>
      <c r="B3106" s="23">
        <v>-152.95537999999999</v>
      </c>
      <c r="C3106" s="25">
        <v>4.7652006</v>
      </c>
      <c r="D3106" s="26">
        <v>1.5494077000000001E-3</v>
      </c>
      <c r="F3106" s="18">
        <f t="shared" si="139"/>
        <v>5.4096899554442723</v>
      </c>
      <c r="G3106" s="12">
        <f t="shared" si="140"/>
        <v>37.298318029337238</v>
      </c>
    </row>
    <row r="3107" spans="1:7" x14ac:dyDescent="0.25">
      <c r="A3107" s="24">
        <v>18.241211</v>
      </c>
      <c r="B3107" s="23">
        <v>-153.00819000000001</v>
      </c>
      <c r="C3107" s="25">
        <v>4.7650752000000001</v>
      </c>
      <c r="D3107" s="26">
        <v>1.5509962999999999E-3</v>
      </c>
      <c r="F3107" s="18">
        <f t="shared" si="139"/>
        <v>5.4115577271208695</v>
      </c>
      <c r="G3107" s="12">
        <f t="shared" si="140"/>
        <v>37.311195799149132</v>
      </c>
    </row>
    <row r="3108" spans="1:7" x14ac:dyDescent="0.25">
      <c r="A3108" s="24">
        <v>18.291015999999999</v>
      </c>
      <c r="B3108" s="23">
        <v>-153.07155</v>
      </c>
      <c r="C3108" s="25">
        <v>4.7650604000000003</v>
      </c>
      <c r="D3108" s="26">
        <v>1.5516518999999999E-3</v>
      </c>
      <c r="F3108" s="18">
        <f t="shared" si="139"/>
        <v>5.4137986287196025</v>
      </c>
      <c r="G3108" s="12">
        <f t="shared" si="140"/>
        <v>37.326646196711728</v>
      </c>
    </row>
    <row r="3109" spans="1:7" x14ac:dyDescent="0.25">
      <c r="A3109" s="24">
        <v>18.340820000000001</v>
      </c>
      <c r="B3109" s="23">
        <v>-153.12404000000001</v>
      </c>
      <c r="C3109" s="25">
        <v>4.7650981000000003</v>
      </c>
      <c r="D3109" s="26">
        <v>1.5516758E-3</v>
      </c>
      <c r="F3109" s="18">
        <f t="shared" si="139"/>
        <v>5.415655082711357</v>
      </c>
      <c r="G3109" s="12">
        <f t="shared" si="140"/>
        <v>37.339445934212698</v>
      </c>
    </row>
    <row r="3110" spans="1:7" x14ac:dyDescent="0.25">
      <c r="A3110" s="24">
        <v>18.390625</v>
      </c>
      <c r="B3110" s="23">
        <v>-153.17281</v>
      </c>
      <c r="C3110" s="25">
        <v>4.7650117999999999</v>
      </c>
      <c r="D3110" s="26">
        <v>1.5494435999999999E-3</v>
      </c>
      <c r="F3110" s="18">
        <f t="shared" si="139"/>
        <v>5.4173799686168218</v>
      </c>
      <c r="G3110" s="12">
        <f t="shared" si="140"/>
        <v>37.351338546099186</v>
      </c>
    </row>
    <row r="3111" spans="1:7" x14ac:dyDescent="0.25">
      <c r="A3111" s="24">
        <v>18.440429999999999</v>
      </c>
      <c r="B3111" s="23">
        <v>-153.22556</v>
      </c>
      <c r="C3111" s="25">
        <v>4.7651224000000001</v>
      </c>
      <c r="D3111" s="26">
        <v>1.5509456E-3</v>
      </c>
      <c r="F3111" s="18">
        <f t="shared" si="139"/>
        <v>5.4192456182275102</v>
      </c>
      <c r="G3111" s="12">
        <f t="shared" si="140"/>
        <v>37.364201684852766</v>
      </c>
    </row>
    <row r="3112" spans="1:7" x14ac:dyDescent="0.25">
      <c r="A3112" s="24">
        <v>18.490234000000001</v>
      </c>
      <c r="B3112" s="23">
        <v>-153.26143999999999</v>
      </c>
      <c r="C3112" s="25">
        <v>4.7649574000000001</v>
      </c>
      <c r="D3112" s="26">
        <v>1.5494167000000001E-3</v>
      </c>
      <c r="F3112" s="18">
        <f t="shared" si="139"/>
        <v>5.420514613640429</v>
      </c>
      <c r="G3112" s="12">
        <f t="shared" si="140"/>
        <v>37.372951057714928</v>
      </c>
    </row>
    <row r="3113" spans="1:7" x14ac:dyDescent="0.25">
      <c r="A3113" s="24">
        <v>18.540039</v>
      </c>
      <c r="B3113" s="23">
        <v>-153.31509</v>
      </c>
      <c r="C3113" s="25">
        <v>4.7649622000000003</v>
      </c>
      <c r="D3113" s="26">
        <v>1.5497237000000001E-3</v>
      </c>
      <c r="F3113" s="18">
        <f t="shared" si="139"/>
        <v>5.4224120942397365</v>
      </c>
      <c r="G3113" s="12">
        <f t="shared" si="140"/>
        <v>37.386033662342982</v>
      </c>
    </row>
    <row r="3114" spans="1:7" x14ac:dyDescent="0.25">
      <c r="A3114" s="24">
        <v>18.589843999999999</v>
      </c>
      <c r="B3114" s="23">
        <v>-153.35632000000001</v>
      </c>
      <c r="C3114" s="25">
        <v>4.7649664999999999</v>
      </c>
      <c r="D3114" s="26">
        <v>1.5523911E-3</v>
      </c>
      <c r="F3114" s="18">
        <f t="shared" si="139"/>
        <v>5.4238703071961094</v>
      </c>
      <c r="G3114" s="12">
        <f t="shared" si="140"/>
        <v>37.396087637903371</v>
      </c>
    </row>
    <row r="3115" spans="1:7" x14ac:dyDescent="0.25">
      <c r="A3115" s="24">
        <v>18.639648000000001</v>
      </c>
      <c r="B3115" s="23">
        <v>-153.41776999999999</v>
      </c>
      <c r="C3115" s="25">
        <v>4.7649527000000003</v>
      </c>
      <c r="D3115" s="26">
        <v>1.5516669E-3</v>
      </c>
      <c r="F3115" s="18">
        <f t="shared" si="139"/>
        <v>5.4260436563634418</v>
      </c>
      <c r="G3115" s="12">
        <f t="shared" si="140"/>
        <v>37.411072280110155</v>
      </c>
    </row>
    <row r="3116" spans="1:7" x14ac:dyDescent="0.25">
      <c r="A3116" s="24">
        <v>18.689453</v>
      </c>
      <c r="B3116" s="23">
        <v>-153.45543000000001</v>
      </c>
      <c r="C3116" s="25">
        <v>4.7649384000000001</v>
      </c>
      <c r="D3116" s="26">
        <v>1.5499324000000001E-3</v>
      </c>
      <c r="F3116" s="18">
        <f t="shared" si="139"/>
        <v>5.4273756063982956</v>
      </c>
      <c r="G3116" s="12">
        <f t="shared" si="140"/>
        <v>37.420255707701813</v>
      </c>
    </row>
    <row r="3117" spans="1:7" x14ac:dyDescent="0.25">
      <c r="A3117" s="24">
        <v>18.739258</v>
      </c>
      <c r="B3117" s="23">
        <v>-153.49445</v>
      </c>
      <c r="C3117" s="25">
        <v>4.7648605999999996</v>
      </c>
      <c r="D3117" s="26">
        <v>1.5508384E-3</v>
      </c>
      <c r="F3117" s="18">
        <f t="shared" si="139"/>
        <v>5.4287556565937276</v>
      </c>
      <c r="G3117" s="12">
        <f t="shared" si="140"/>
        <v>37.429770772614894</v>
      </c>
    </row>
    <row r="3118" spans="1:7" x14ac:dyDescent="0.25">
      <c r="A3118" s="24">
        <v>18.789062999999999</v>
      </c>
      <c r="B3118" s="23">
        <v>-153.54292000000001</v>
      </c>
      <c r="C3118" s="25">
        <v>4.7648605999999996</v>
      </c>
      <c r="D3118" s="26">
        <v>1.5503674999999999E-3</v>
      </c>
      <c r="F3118" s="18">
        <f t="shared" si="139"/>
        <v>5.4304699321696539</v>
      </c>
      <c r="G3118" s="12">
        <f t="shared" si="140"/>
        <v>37.441590229209893</v>
      </c>
    </row>
    <row r="3119" spans="1:7" x14ac:dyDescent="0.25">
      <c r="A3119" s="24">
        <v>18.838867</v>
      </c>
      <c r="B3119" s="23">
        <v>-153.60251</v>
      </c>
      <c r="C3119" s="25">
        <v>4.7648716000000002</v>
      </c>
      <c r="D3119" s="26">
        <v>1.5504716000000001E-3</v>
      </c>
      <c r="F3119" s="18">
        <f t="shared" si="139"/>
        <v>5.432577497293841</v>
      </c>
      <c r="G3119" s="12">
        <f t="shared" si="140"/>
        <v>37.45612130860944</v>
      </c>
    </row>
    <row r="3120" spans="1:7" x14ac:dyDescent="0.25">
      <c r="A3120" s="24">
        <v>18.888672</v>
      </c>
      <c r="B3120" s="23">
        <v>-153.64204000000001</v>
      </c>
      <c r="C3120" s="25">
        <v>4.7648425000000003</v>
      </c>
      <c r="D3120" s="26">
        <v>1.5537172000000001E-3</v>
      </c>
      <c r="F3120" s="18">
        <f t="shared" si="139"/>
        <v>5.4339755850494909</v>
      </c>
      <c r="G3120" s="12">
        <f t="shared" si="140"/>
        <v>37.46576073751806</v>
      </c>
    </row>
    <row r="3121" spans="1:7" x14ac:dyDescent="0.25">
      <c r="A3121" s="24">
        <v>18.938476999999999</v>
      </c>
      <c r="B3121" s="23">
        <v>-153.70667</v>
      </c>
      <c r="C3121" s="25">
        <v>4.7647772000000002</v>
      </c>
      <c r="D3121" s="26">
        <v>1.5525936999999999E-3</v>
      </c>
      <c r="F3121" s="18">
        <f t="shared" si="139"/>
        <v>5.4362614037099419</v>
      </c>
      <c r="G3121" s="12">
        <f t="shared" si="140"/>
        <v>37.481520825814627</v>
      </c>
    </row>
    <row r="3122" spans="1:7" x14ac:dyDescent="0.25">
      <c r="A3122" s="24">
        <v>18.988281000000001</v>
      </c>
      <c r="B3122" s="23">
        <v>-153.74254999999999</v>
      </c>
      <c r="C3122" s="25">
        <v>4.7647599999999999</v>
      </c>
      <c r="D3122" s="26">
        <v>1.5496641999999999E-3</v>
      </c>
      <c r="F3122" s="18">
        <f t="shared" si="139"/>
        <v>5.4375303991228607</v>
      </c>
      <c r="G3122" s="12">
        <f t="shared" si="140"/>
        <v>37.490270198676782</v>
      </c>
    </row>
    <row r="3123" spans="1:7" x14ac:dyDescent="0.25">
      <c r="A3123" s="24">
        <v>19.038086</v>
      </c>
      <c r="B3123" s="23">
        <v>-153.79677000000001</v>
      </c>
      <c r="C3123" s="25">
        <v>4.7646626999999997</v>
      </c>
      <c r="D3123" s="26">
        <v>1.5500126999999999E-3</v>
      </c>
      <c r="F3123" s="18">
        <f t="shared" si="139"/>
        <v>5.4394480393482931</v>
      </c>
      <c r="G3123" s="12">
        <f t="shared" si="140"/>
        <v>37.503491798358667</v>
      </c>
    </row>
    <row r="3124" spans="1:7" x14ac:dyDescent="0.25">
      <c r="A3124" s="24">
        <v>19.087890999999999</v>
      </c>
      <c r="B3124" s="23">
        <v>-153.85599999999999</v>
      </c>
      <c r="C3124" s="25">
        <v>4.7646626999999997</v>
      </c>
      <c r="D3124" s="26">
        <v>1.5506655000000001E-3</v>
      </c>
      <c r="F3124" s="18">
        <f t="shared" si="139"/>
        <v>5.4415428720770329</v>
      </c>
      <c r="G3124" s="12">
        <f t="shared" si="140"/>
        <v>37.517935091408432</v>
      </c>
    </row>
    <row r="3125" spans="1:7" x14ac:dyDescent="0.25">
      <c r="A3125" s="24">
        <v>19.137695000000001</v>
      </c>
      <c r="B3125" s="23">
        <v>-153.89874</v>
      </c>
      <c r="C3125" s="25">
        <v>4.7646074</v>
      </c>
      <c r="D3125" s="26">
        <v>1.5493332E-3</v>
      </c>
      <c r="F3125" s="18">
        <f t="shared" si="139"/>
        <v>5.4430544903587554</v>
      </c>
      <c r="G3125" s="12">
        <f t="shared" si="140"/>
        <v>37.528357281935982</v>
      </c>
    </row>
    <row r="3126" spans="1:7" x14ac:dyDescent="0.25">
      <c r="A3126" s="24">
        <v>19.1875</v>
      </c>
      <c r="B3126" s="23">
        <v>-153.94226</v>
      </c>
      <c r="C3126" s="25">
        <v>4.7646278999999998</v>
      </c>
      <c r="D3126" s="26">
        <v>1.5482991E-3</v>
      </c>
      <c r="F3126" s="18">
        <f t="shared" si="139"/>
        <v>5.4445936954972796</v>
      </c>
      <c r="G3126" s="12">
        <f t="shared" si="140"/>
        <v>37.538969676221406</v>
      </c>
    </row>
    <row r="3127" spans="1:7" x14ac:dyDescent="0.25">
      <c r="A3127" s="24">
        <v>19.237304999999999</v>
      </c>
      <c r="B3127" s="23">
        <v>-153.97320999999999</v>
      </c>
      <c r="C3127" s="25">
        <v>4.7645507</v>
      </c>
      <c r="D3127" s="26">
        <v>1.5504658000000001E-3</v>
      </c>
      <c r="F3127" s="18">
        <f t="shared" si="139"/>
        <v>5.4456883278281003</v>
      </c>
      <c r="G3127" s="12">
        <f t="shared" si="140"/>
        <v>37.546516863793407</v>
      </c>
    </row>
    <row r="3128" spans="1:7" x14ac:dyDescent="0.25">
      <c r="A3128" s="24">
        <v>19.287109000000001</v>
      </c>
      <c r="B3128" s="23">
        <v>-154.0146</v>
      </c>
      <c r="C3128" s="25">
        <v>4.7645663999999996</v>
      </c>
      <c r="D3128" s="26">
        <v>1.5515564999999999E-3</v>
      </c>
      <c r="F3128" s="18">
        <f t="shared" si="139"/>
        <v>5.4471521996268946</v>
      </c>
      <c r="G3128" s="12">
        <f t="shared" si="140"/>
        <v>37.556609855509265</v>
      </c>
    </row>
    <row r="3129" spans="1:7" x14ac:dyDescent="0.25">
      <c r="A3129" s="24">
        <v>19.336914</v>
      </c>
      <c r="B3129" s="23">
        <v>-154.07227</v>
      </c>
      <c r="C3129" s="25">
        <v>4.7645759999999999</v>
      </c>
      <c r="D3129" s="26">
        <v>1.5487522000000001E-3</v>
      </c>
      <c r="F3129" s="18">
        <f t="shared" si="139"/>
        <v>5.4491918586420303</v>
      </c>
      <c r="G3129" s="12">
        <f t="shared" si="140"/>
        <v>37.570672741043275</v>
      </c>
    </row>
    <row r="3130" spans="1:7" x14ac:dyDescent="0.25">
      <c r="A3130" s="24">
        <v>19.386718999999999</v>
      </c>
      <c r="B3130" s="23">
        <v>-154.13278</v>
      </c>
      <c r="C3130" s="25">
        <v>4.7645587999999996</v>
      </c>
      <c r="D3130" s="26">
        <v>1.5515386999999999E-3</v>
      </c>
      <c r="F3130" s="18">
        <f t="shared" si="139"/>
        <v>5.4513319621101388</v>
      </c>
      <c r="G3130" s="12">
        <f t="shared" si="140"/>
        <v>37.585428163336729</v>
      </c>
    </row>
    <row r="3131" spans="1:7" x14ac:dyDescent="0.25">
      <c r="A3131" s="24">
        <v>19.436523000000001</v>
      </c>
      <c r="B3131" s="23">
        <v>-154.17307</v>
      </c>
      <c r="C3131" s="25">
        <v>4.7645081999999999</v>
      </c>
      <c r="D3131" s="26">
        <v>1.5516937000000001E-3</v>
      </c>
      <c r="F3131" s="18">
        <f t="shared" si="139"/>
        <v>5.452756929367288</v>
      </c>
      <c r="G3131" s="12">
        <f t="shared" si="140"/>
        <v>37.595252918983782</v>
      </c>
    </row>
    <row r="3132" spans="1:7" x14ac:dyDescent="0.25">
      <c r="A3132" s="24">
        <v>19.486328</v>
      </c>
      <c r="B3132" s="23">
        <v>-154.23278999999999</v>
      </c>
      <c r="C3132" s="25">
        <v>4.7644624999999996</v>
      </c>
      <c r="D3132" s="26">
        <v>1.5495656999999999E-3</v>
      </c>
      <c r="F3132" s="18">
        <f t="shared" si="139"/>
        <v>5.4548690923009433</v>
      </c>
      <c r="G3132" s="12">
        <f t="shared" si="140"/>
        <v>37.609815699009644</v>
      </c>
    </row>
    <row r="3133" spans="1:7" x14ac:dyDescent="0.25">
      <c r="A3133" s="24">
        <v>19.536133</v>
      </c>
      <c r="B3133" s="23">
        <v>-154.27218999999999</v>
      </c>
      <c r="C3133" s="25">
        <v>4.7643842999999997</v>
      </c>
      <c r="D3133" s="26">
        <v>1.54787E-3</v>
      </c>
      <c r="F3133" s="18">
        <f t="shared" ref="F3133:F3196" si="141" xml:space="preserve"> -B3133 / A_6x12_in2</f>
        <v>5.4562625822471258</v>
      </c>
      <c r="G3133" s="12">
        <f t="shared" ref="G3133:G3196" si="142" xml:space="preserve"> -B3133 * kip_to_N / A_6x12_mm2</f>
        <v>37.619423427291942</v>
      </c>
    </row>
    <row r="3134" spans="1:7" x14ac:dyDescent="0.25">
      <c r="A3134" s="24">
        <v>19.585937999999999</v>
      </c>
      <c r="B3134" s="23">
        <v>-154.33446000000001</v>
      </c>
      <c r="C3134" s="25">
        <v>4.7644095000000002</v>
      </c>
      <c r="D3134" s="26">
        <v>1.5514761E-3</v>
      </c>
      <c r="F3134" s="18">
        <f t="shared" si="141"/>
        <v>5.4584649329818662</v>
      </c>
      <c r="G3134" s="12">
        <f t="shared" si="142"/>
        <v>37.634608027295471</v>
      </c>
    </row>
    <row r="3135" spans="1:7" x14ac:dyDescent="0.25">
      <c r="A3135" s="24">
        <v>19.635742</v>
      </c>
      <c r="B3135" s="23">
        <v>-154.37535</v>
      </c>
      <c r="C3135" s="25">
        <v>4.7644339000000002</v>
      </c>
      <c r="D3135" s="26">
        <v>1.5490055E-3</v>
      </c>
      <c r="F3135" s="18">
        <f t="shared" si="141"/>
        <v>5.4599111208980942</v>
      </c>
      <c r="G3135" s="12">
        <f t="shared" si="142"/>
        <v>37.644579093525493</v>
      </c>
    </row>
    <row r="3136" spans="1:7" x14ac:dyDescent="0.25">
      <c r="A3136" s="24">
        <v>19.685547</v>
      </c>
      <c r="B3136" s="23">
        <v>-154.42547999999999</v>
      </c>
      <c r="C3136" s="25">
        <v>4.7644590999999998</v>
      </c>
      <c r="D3136" s="26">
        <v>1.5489487999999999E-3</v>
      </c>
      <c r="F3136" s="18">
        <f t="shared" si="141"/>
        <v>5.461684106964138</v>
      </c>
      <c r="G3136" s="12">
        <f t="shared" si="142"/>
        <v>37.656803342733404</v>
      </c>
    </row>
    <row r="3137" spans="1:7" x14ac:dyDescent="0.25">
      <c r="A3137" s="24">
        <v>19.735351999999999</v>
      </c>
      <c r="B3137" s="23">
        <v>-154.47182000000001</v>
      </c>
      <c r="C3137" s="25">
        <v>4.7643861999999997</v>
      </c>
      <c r="D3137" s="26">
        <v>1.5526591999999999E-3</v>
      </c>
      <c r="F3137" s="18">
        <f t="shared" si="141"/>
        <v>5.4633230492003335</v>
      </c>
      <c r="G3137" s="12">
        <f t="shared" si="142"/>
        <v>37.668103396758838</v>
      </c>
    </row>
    <row r="3138" spans="1:7" x14ac:dyDescent="0.25">
      <c r="A3138" s="24">
        <v>19.785156000000001</v>
      </c>
      <c r="B3138" s="23">
        <v>-154.52652</v>
      </c>
      <c r="C3138" s="25">
        <v>4.7643576000000003</v>
      </c>
      <c r="D3138" s="26">
        <v>1.5490114E-3</v>
      </c>
      <c r="F3138" s="18">
        <f t="shared" si="141"/>
        <v>5.4652576659530281</v>
      </c>
      <c r="G3138" s="12">
        <f t="shared" si="142"/>
        <v>37.681442044907101</v>
      </c>
    </row>
    <row r="3139" spans="1:7" x14ac:dyDescent="0.25">
      <c r="A3139" s="24">
        <v>19.834961</v>
      </c>
      <c r="B3139" s="23">
        <v>-154.58704</v>
      </c>
      <c r="C3139" s="25">
        <v>4.7642632000000003</v>
      </c>
      <c r="D3139" s="26">
        <v>1.5518009E-3</v>
      </c>
      <c r="F3139" s="18">
        <f t="shared" si="141"/>
        <v>5.4673981230987891</v>
      </c>
      <c r="G3139" s="12">
        <f t="shared" si="142"/>
        <v>37.696199905710266</v>
      </c>
    </row>
    <row r="3140" spans="1:7" x14ac:dyDescent="0.25">
      <c r="A3140" s="24">
        <v>19.884765999999999</v>
      </c>
      <c r="B3140" s="23">
        <v>-154.64352</v>
      </c>
      <c r="C3140" s="25">
        <v>4.7642173999999997</v>
      </c>
      <c r="D3140" s="26">
        <v>1.5483109999999999E-3</v>
      </c>
      <c r="F3140" s="18">
        <f t="shared" si="141"/>
        <v>5.469395694473417</v>
      </c>
      <c r="G3140" s="12">
        <f t="shared" si="142"/>
        <v>37.709972608588039</v>
      </c>
    </row>
    <row r="3141" spans="1:7" x14ac:dyDescent="0.25">
      <c r="A3141" s="24">
        <v>19.934570000000001</v>
      </c>
      <c r="B3141" s="23">
        <v>-154.69058000000001</v>
      </c>
      <c r="C3141" s="25">
        <v>4.7642087999999996</v>
      </c>
      <c r="D3141" s="26">
        <v>1.5475183E-3</v>
      </c>
      <c r="F3141" s="18">
        <f t="shared" si="141"/>
        <v>5.471060101500508</v>
      </c>
      <c r="G3141" s="12">
        <f t="shared" si="142"/>
        <v>37.721448235313048</v>
      </c>
    </row>
    <row r="3142" spans="1:7" x14ac:dyDescent="0.25">
      <c r="A3142" s="24">
        <v>19.984375</v>
      </c>
      <c r="B3142" s="23">
        <v>-154.74065999999999</v>
      </c>
      <c r="C3142" s="25">
        <v>4.7642125999999996</v>
      </c>
      <c r="D3142" s="26">
        <v>1.5511633E-3</v>
      </c>
      <c r="F3142" s="18">
        <f t="shared" si="141"/>
        <v>5.4728313191782947</v>
      </c>
      <c r="G3142" s="12">
        <f t="shared" si="142"/>
        <v>37.73366029197237</v>
      </c>
    </row>
    <row r="3143" spans="1:7" x14ac:dyDescent="0.25">
      <c r="A3143" s="24">
        <v>20.034179999999999</v>
      </c>
      <c r="B3143" s="23">
        <v>-154.78203999999999</v>
      </c>
      <c r="C3143" s="25">
        <v>4.7641802000000002</v>
      </c>
      <c r="D3143" s="26">
        <v>1.5515654999999999E-3</v>
      </c>
      <c r="F3143" s="18">
        <f t="shared" si="141"/>
        <v>5.4742948372994373</v>
      </c>
      <c r="G3143" s="12">
        <f t="shared" si="142"/>
        <v>37.743750845178496</v>
      </c>
    </row>
    <row r="3144" spans="1:7" x14ac:dyDescent="0.25">
      <c r="A3144" s="24">
        <v>20.083984000000001</v>
      </c>
      <c r="B3144" s="23">
        <v>-154.82112000000001</v>
      </c>
      <c r="C3144" s="25">
        <v>4.7641182000000004</v>
      </c>
      <c r="D3144" s="26">
        <v>1.551497E-3</v>
      </c>
      <c r="F3144" s="18">
        <f t="shared" si="141"/>
        <v>5.4756770095607781</v>
      </c>
      <c r="G3144" s="12">
        <f t="shared" si="142"/>
        <v>37.753280541149877</v>
      </c>
    </row>
    <row r="3145" spans="1:7" x14ac:dyDescent="0.25">
      <c r="A3145" s="24">
        <v>20.133789</v>
      </c>
      <c r="B3145" s="23">
        <v>-154.86041</v>
      </c>
      <c r="C3145" s="25">
        <v>4.7641682999999997</v>
      </c>
      <c r="D3145" s="26">
        <v>1.5533029E-3</v>
      </c>
      <c r="F3145" s="18">
        <f t="shared" si="141"/>
        <v>5.4770666090527955</v>
      </c>
      <c r="G3145" s="12">
        <f t="shared" si="142"/>
        <v>37.762861445825294</v>
      </c>
    </row>
    <row r="3146" spans="1:7" x14ac:dyDescent="0.25">
      <c r="A3146" s="24">
        <v>20.183593999999999</v>
      </c>
      <c r="B3146" s="23">
        <v>-154.92869999999999</v>
      </c>
      <c r="C3146" s="25">
        <v>4.7639885</v>
      </c>
      <c r="D3146" s="26">
        <v>1.5511543E-3</v>
      </c>
      <c r="F3146" s="18">
        <f t="shared" si="141"/>
        <v>5.4794818737336275</v>
      </c>
      <c r="G3146" s="12">
        <f t="shared" si="142"/>
        <v>37.779514028678044</v>
      </c>
    </row>
    <row r="3147" spans="1:7" x14ac:dyDescent="0.25">
      <c r="A3147" s="24">
        <v>20.233398000000001</v>
      </c>
      <c r="B3147" s="23">
        <v>-154.98436000000001</v>
      </c>
      <c r="C3147" s="25">
        <v>4.7640060999999996</v>
      </c>
      <c r="D3147" s="26">
        <v>1.5456706000000001E-3</v>
      </c>
      <c r="F3147" s="18">
        <f t="shared" si="141"/>
        <v>5.4814504435408491</v>
      </c>
      <c r="G3147" s="12">
        <f t="shared" si="142"/>
        <v>37.793086773759086</v>
      </c>
    </row>
    <row r="3148" spans="1:7" x14ac:dyDescent="0.25">
      <c r="A3148" s="24">
        <v>20.283203</v>
      </c>
      <c r="B3148" s="23">
        <v>-155.02762999999999</v>
      </c>
      <c r="C3148" s="25">
        <v>4.7639956000000003</v>
      </c>
      <c r="D3148" s="26">
        <v>1.5489757E-3</v>
      </c>
      <c r="F3148" s="18">
        <f t="shared" si="141"/>
        <v>5.4829808067380901</v>
      </c>
      <c r="G3148" s="12">
        <f t="shared" si="142"/>
        <v>37.803638205301596</v>
      </c>
    </row>
    <row r="3149" spans="1:7" x14ac:dyDescent="0.25">
      <c r="A3149" s="24">
        <v>20.333008</v>
      </c>
      <c r="B3149" s="23">
        <v>-155.0685</v>
      </c>
      <c r="C3149" s="25">
        <v>4.7640243</v>
      </c>
      <c r="D3149" s="26">
        <v>1.5494138E-3</v>
      </c>
      <c r="F3149" s="18">
        <f t="shared" si="141"/>
        <v>5.4844262872990166</v>
      </c>
      <c r="G3149" s="12">
        <f t="shared" si="142"/>
        <v>37.813604394512197</v>
      </c>
    </row>
    <row r="3150" spans="1:7" x14ac:dyDescent="0.25">
      <c r="A3150" s="24">
        <v>20.382812999999999</v>
      </c>
      <c r="B3150" s="23">
        <v>-155.12732</v>
      </c>
      <c r="C3150" s="25">
        <v>4.7639446000000003</v>
      </c>
      <c r="D3150" s="26">
        <v>1.5511364E-3</v>
      </c>
      <c r="F3150" s="18">
        <f t="shared" si="141"/>
        <v>5.4865066192440528</v>
      </c>
      <c r="G3150" s="12">
        <f t="shared" si="142"/>
        <v>37.827947708663586</v>
      </c>
    </row>
    <row r="3151" spans="1:7" x14ac:dyDescent="0.25">
      <c r="A3151" s="24">
        <v>20.432617</v>
      </c>
      <c r="B3151" s="23">
        <v>-155.16533999999999</v>
      </c>
      <c r="C3151" s="25">
        <v>4.7639073999999999</v>
      </c>
      <c r="D3151" s="26">
        <v>1.5500990999999999E-3</v>
      </c>
      <c r="F3151" s="18">
        <f t="shared" si="141"/>
        <v>5.4878513016743531</v>
      </c>
      <c r="G3151" s="12">
        <f t="shared" si="142"/>
        <v>37.837218922605032</v>
      </c>
    </row>
    <row r="3152" spans="1:7" x14ac:dyDescent="0.25">
      <c r="A3152" s="24">
        <v>20.482422</v>
      </c>
      <c r="B3152" s="23">
        <v>-155.22479000000001</v>
      </c>
      <c r="C3152" s="25">
        <v>4.7639889999999996</v>
      </c>
      <c r="D3152" s="26">
        <v>1.5504329999999999E-3</v>
      </c>
      <c r="F3152" s="18">
        <f t="shared" si="141"/>
        <v>5.4899539153114238</v>
      </c>
      <c r="G3152" s="12">
        <f t="shared" si="142"/>
        <v>37.851715862868559</v>
      </c>
    </row>
    <row r="3153" spans="1:7" x14ac:dyDescent="0.25">
      <c r="A3153" s="24">
        <v>20.532226999999999</v>
      </c>
      <c r="B3153" s="23">
        <v>-155.26231000000001</v>
      </c>
      <c r="C3153" s="25">
        <v>4.7639440999999998</v>
      </c>
      <c r="D3153" s="26">
        <v>1.5528053000000001E-3</v>
      </c>
      <c r="F3153" s="18">
        <f t="shared" si="141"/>
        <v>5.4912809138591587</v>
      </c>
      <c r="G3153" s="12">
        <f t="shared" si="142"/>
        <v>37.860865151324191</v>
      </c>
    </row>
    <row r="3154" spans="1:7" x14ac:dyDescent="0.25">
      <c r="A3154" s="24">
        <v>20.582031000000001</v>
      </c>
      <c r="B3154" s="23">
        <v>-155.30565999999999</v>
      </c>
      <c r="C3154" s="25">
        <v>4.7638544999999999</v>
      </c>
      <c r="D3154" s="26">
        <v>1.5517831E-3</v>
      </c>
      <c r="F3154" s="18">
        <f t="shared" si="141"/>
        <v>5.4928141064776099</v>
      </c>
      <c r="G3154" s="12">
        <f t="shared" si="142"/>
        <v>37.871436090944435</v>
      </c>
    </row>
    <row r="3155" spans="1:7" x14ac:dyDescent="0.25">
      <c r="A3155" s="24">
        <v>20.631836</v>
      </c>
      <c r="B3155" s="23">
        <v>-155.37264999999999</v>
      </c>
      <c r="C3155" s="25">
        <v>4.7638930999999998</v>
      </c>
      <c r="D3155" s="26">
        <v>1.5482933E-3</v>
      </c>
      <c r="F3155" s="18">
        <f t="shared" si="141"/>
        <v>5.4951833930637717</v>
      </c>
      <c r="G3155" s="12">
        <f t="shared" si="142"/>
        <v>37.887771667534054</v>
      </c>
    </row>
    <row r="3156" spans="1:7" x14ac:dyDescent="0.25">
      <c r="A3156" s="24">
        <v>20.681640999999999</v>
      </c>
      <c r="B3156" s="23">
        <v>-155.42415</v>
      </c>
      <c r="C3156" s="25">
        <v>4.7637897000000002</v>
      </c>
      <c r="D3156" s="26">
        <v>1.5490771000000001E-3</v>
      </c>
      <c r="F3156" s="18">
        <f t="shared" si="141"/>
        <v>5.4970048329680452</v>
      </c>
      <c r="G3156" s="12">
        <f t="shared" si="142"/>
        <v>37.900329992573099</v>
      </c>
    </row>
    <row r="3157" spans="1:7" x14ac:dyDescent="0.25">
      <c r="A3157" s="24">
        <v>20.731445000000001</v>
      </c>
      <c r="B3157" s="23">
        <v>-155.47710000000001</v>
      </c>
      <c r="C3157" s="25">
        <v>4.7637843999999996</v>
      </c>
      <c r="D3157" s="26">
        <v>1.5489936E-3</v>
      </c>
      <c r="F3157" s="18">
        <f t="shared" si="141"/>
        <v>5.4988775561317604</v>
      </c>
      <c r="G3157" s="12">
        <f t="shared" si="142"/>
        <v>37.913241901521019</v>
      </c>
    </row>
    <row r="3158" spans="1:7" x14ac:dyDescent="0.25">
      <c r="A3158" s="24">
        <v>20.78125</v>
      </c>
      <c r="B3158" s="23">
        <v>-155.52203</v>
      </c>
      <c r="C3158" s="25">
        <v>4.7638201999999996</v>
      </c>
      <c r="D3158" s="26">
        <v>1.5462099999999999E-3</v>
      </c>
      <c r="F3158" s="18">
        <f t="shared" si="141"/>
        <v>5.5004666298191198</v>
      </c>
      <c r="G3158" s="12">
        <f t="shared" si="142"/>
        <v>37.924198125676448</v>
      </c>
    </row>
    <row r="3159" spans="1:7" x14ac:dyDescent="0.25">
      <c r="A3159" s="24">
        <v>20.831054999999999</v>
      </c>
      <c r="B3159" s="23">
        <v>-155.57606999999999</v>
      </c>
      <c r="C3159" s="25">
        <v>4.7636475999999996</v>
      </c>
      <c r="D3159" s="26">
        <v>1.5510888E-3</v>
      </c>
      <c r="F3159" s="18">
        <f t="shared" si="141"/>
        <v>5.5023779038468277</v>
      </c>
      <c r="G3159" s="12">
        <f t="shared" si="142"/>
        <v>37.937375832183427</v>
      </c>
    </row>
    <row r="3160" spans="1:7" x14ac:dyDescent="0.25">
      <c r="A3160" s="24">
        <v>20.880859000000001</v>
      </c>
      <c r="B3160" s="23">
        <v>-155.62998999999999</v>
      </c>
      <c r="C3160" s="25">
        <v>4.7636951999999999</v>
      </c>
      <c r="D3160" s="26">
        <v>1.5488177000000001E-3</v>
      </c>
      <c r="F3160" s="18">
        <f t="shared" si="141"/>
        <v>5.5042849337427198</v>
      </c>
      <c r="G3160" s="12">
        <f t="shared" si="142"/>
        <v>37.95052427657383</v>
      </c>
    </row>
    <row r="3161" spans="1:7" x14ac:dyDescent="0.25">
      <c r="A3161" s="24">
        <v>20.930664</v>
      </c>
      <c r="B3161" s="23">
        <v>-155.66135</v>
      </c>
      <c r="C3161" s="25">
        <v>4.7637052999999998</v>
      </c>
      <c r="D3161" s="26">
        <v>1.5488654999999999E-3</v>
      </c>
      <c r="F3161" s="18">
        <f t="shared" si="141"/>
        <v>5.505394066857245</v>
      </c>
      <c r="G3161" s="12">
        <f t="shared" si="142"/>
        <v>37.958171443044208</v>
      </c>
    </row>
    <row r="3162" spans="1:7" x14ac:dyDescent="0.25">
      <c r="A3162" s="24">
        <v>20.980468999999999</v>
      </c>
      <c r="B3162" s="23">
        <v>-155.72386</v>
      </c>
      <c r="C3162" s="25">
        <v>4.7636981</v>
      </c>
      <c r="D3162" s="26">
        <v>1.5498877E-3</v>
      </c>
      <c r="F3162" s="18">
        <f t="shared" si="141"/>
        <v>5.5076049058556169</v>
      </c>
      <c r="G3162" s="12">
        <f t="shared" si="142"/>
        <v>37.973414567280926</v>
      </c>
    </row>
    <row r="3163" spans="1:7" x14ac:dyDescent="0.25">
      <c r="A3163" s="24">
        <v>21.030273000000001</v>
      </c>
      <c r="B3163" s="23">
        <v>-155.76893999999999</v>
      </c>
      <c r="C3163" s="25">
        <v>4.7636209000000003</v>
      </c>
      <c r="D3163" s="26">
        <v>1.5481561E-3</v>
      </c>
      <c r="F3163" s="18">
        <f t="shared" si="141"/>
        <v>5.509199284707746</v>
      </c>
      <c r="G3163" s="12">
        <f t="shared" si="142"/>
        <v>37.984407369082085</v>
      </c>
    </row>
    <row r="3164" spans="1:7" x14ac:dyDescent="0.25">
      <c r="A3164" s="24">
        <v>21.080078</v>
      </c>
      <c r="B3164" s="23">
        <v>-155.82921999999999</v>
      </c>
      <c r="C3164" s="25">
        <v>4.7636270999999999</v>
      </c>
      <c r="D3164" s="26">
        <v>1.5513390999999999E-3</v>
      </c>
      <c r="F3164" s="18">
        <f t="shared" si="141"/>
        <v>5.5113312535898755</v>
      </c>
      <c r="G3164" s="12">
        <f t="shared" si="142"/>
        <v>37.999106705652061</v>
      </c>
    </row>
    <row r="3165" spans="1:7" x14ac:dyDescent="0.25">
      <c r="A3165" s="24">
        <v>21.129883</v>
      </c>
      <c r="B3165" s="23">
        <v>-155.87857</v>
      </c>
      <c r="C3165" s="25">
        <v>4.7635192999999996</v>
      </c>
      <c r="D3165" s="26">
        <v>1.5492349999999999E-3</v>
      </c>
      <c r="F3165" s="18">
        <f t="shared" si="141"/>
        <v>5.5130766527991169</v>
      </c>
      <c r="G3165" s="12">
        <f t="shared" si="142"/>
        <v>38.011140751102104</v>
      </c>
    </row>
    <row r="3166" spans="1:7" x14ac:dyDescent="0.25">
      <c r="A3166" s="24">
        <v>21.179687999999999</v>
      </c>
      <c r="B3166" s="23">
        <v>-155.93334999999999</v>
      </c>
      <c r="C3166" s="25">
        <v>4.7635516999999998</v>
      </c>
      <c r="D3166" s="26">
        <v>1.5482605E-3</v>
      </c>
      <c r="F3166" s="18">
        <f t="shared" si="141"/>
        <v>5.5150140989730216</v>
      </c>
      <c r="G3166" s="12">
        <f t="shared" si="142"/>
        <v>38.024498907328102</v>
      </c>
    </row>
    <row r="3167" spans="1:7" x14ac:dyDescent="0.25">
      <c r="A3167" s="24">
        <v>21.229492</v>
      </c>
      <c r="B3167" s="23">
        <v>-155.98331999999999</v>
      </c>
      <c r="C3167" s="25">
        <v>4.7635325999999996</v>
      </c>
      <c r="D3167" s="26">
        <v>1.5476821999999999E-3</v>
      </c>
      <c r="F3167" s="18">
        <f t="shared" si="141"/>
        <v>5.5167814261966441</v>
      </c>
      <c r="G3167" s="12">
        <f t="shared" si="142"/>
        <v>38.036684140380551</v>
      </c>
    </row>
    <row r="3168" spans="1:7" x14ac:dyDescent="0.25">
      <c r="A3168" s="24">
        <v>21.279297</v>
      </c>
      <c r="B3168" s="23">
        <v>-156.01786999999999</v>
      </c>
      <c r="C3168" s="25">
        <v>4.7634521000000003</v>
      </c>
      <c r="D3168" s="26">
        <v>1.55119E-3</v>
      </c>
      <c r="F3168" s="18">
        <f t="shared" si="141"/>
        <v>5.5180033824819388</v>
      </c>
      <c r="G3168" s="12">
        <f t="shared" si="142"/>
        <v>38.045109191450436</v>
      </c>
    </row>
    <row r="3169" spans="1:7" x14ac:dyDescent="0.25">
      <c r="A3169" s="24">
        <v>21.329101999999999</v>
      </c>
      <c r="B3169" s="23">
        <v>-156.05579</v>
      </c>
      <c r="C3169" s="25">
        <v>4.7635344999999996</v>
      </c>
      <c r="D3169" s="26">
        <v>1.5488324999999999E-3</v>
      </c>
      <c r="F3169" s="18">
        <f t="shared" si="141"/>
        <v>5.5193445281357265</v>
      </c>
      <c r="G3169" s="12">
        <f t="shared" si="142"/>
        <v>38.054356020294726</v>
      </c>
    </row>
    <row r="3170" spans="1:7" x14ac:dyDescent="0.25">
      <c r="A3170" s="24">
        <v>21.378906000000001</v>
      </c>
      <c r="B3170" s="23">
        <v>-156.11624</v>
      </c>
      <c r="C3170" s="25">
        <v>4.7634243999999999</v>
      </c>
      <c r="D3170" s="26">
        <v>1.5483767E-3</v>
      </c>
      <c r="F3170" s="18">
        <f t="shared" si="141"/>
        <v>5.5214825095379281</v>
      </c>
      <c r="G3170" s="12">
        <f t="shared" si="142"/>
        <v>38.069096811529874</v>
      </c>
    </row>
    <row r="3171" spans="1:7" x14ac:dyDescent="0.25">
      <c r="A3171" s="24">
        <v>21.428711</v>
      </c>
      <c r="B3171" s="23">
        <v>-156.16628</v>
      </c>
      <c r="C3171" s="25">
        <v>4.7633103999999999</v>
      </c>
      <c r="D3171" s="26">
        <v>1.5502811E-3</v>
      </c>
      <c r="F3171" s="18">
        <f t="shared" si="141"/>
        <v>5.5232523125051101</v>
      </c>
      <c r="G3171" s="12">
        <f t="shared" si="142"/>
        <v>38.08129911415034</v>
      </c>
    </row>
    <row r="3172" spans="1:7" x14ac:dyDescent="0.25">
      <c r="A3172" s="24">
        <v>21.478515999999999</v>
      </c>
      <c r="B3172" s="23">
        <v>-156.21630999999999</v>
      </c>
      <c r="C3172" s="25">
        <v>4.7634062999999998</v>
      </c>
      <c r="D3172" s="26">
        <v>1.5505403000000001E-3</v>
      </c>
      <c r="F3172" s="18">
        <f t="shared" si="141"/>
        <v>5.5250217617946404</v>
      </c>
      <c r="G3172" s="12">
        <f t="shared" si="142"/>
        <v>38.093498978261081</v>
      </c>
    </row>
    <row r="3173" spans="1:7" x14ac:dyDescent="0.25">
      <c r="A3173" s="24">
        <v>21.528320000000001</v>
      </c>
      <c r="B3173" s="23">
        <v>-156.25761</v>
      </c>
      <c r="C3173" s="25">
        <v>4.7632661000000001</v>
      </c>
      <c r="D3173" s="26">
        <v>1.5491276E-3</v>
      </c>
      <c r="F3173" s="18">
        <f t="shared" si="141"/>
        <v>5.5264824504945729</v>
      </c>
      <c r="G3173" s="12">
        <f t="shared" si="142"/>
        <v>38.103570023389487</v>
      </c>
    </row>
    <row r="3174" spans="1:7" x14ac:dyDescent="0.25">
      <c r="A3174" s="24">
        <v>21.578125</v>
      </c>
      <c r="B3174" s="23">
        <v>-156.31831</v>
      </c>
      <c r="C3174" s="25">
        <v>4.7633491000000001</v>
      </c>
      <c r="D3174" s="26">
        <v>1.5491456E-3</v>
      </c>
      <c r="F3174" s="18">
        <f t="shared" si="141"/>
        <v>5.5286292738380567</v>
      </c>
      <c r="G3174" s="12">
        <f t="shared" si="142"/>
        <v>38.11837177736755</v>
      </c>
    </row>
    <row r="3175" spans="1:7" x14ac:dyDescent="0.25">
      <c r="A3175" s="24">
        <v>21.627929999999999</v>
      </c>
      <c r="B3175" s="23">
        <v>-156.37398999999999</v>
      </c>
      <c r="C3175" s="25">
        <v>4.7633491000000001</v>
      </c>
      <c r="D3175" s="26">
        <v>1.5472800000000001E-3</v>
      </c>
      <c r="F3175" s="18">
        <f t="shared" si="141"/>
        <v>5.5305985510005797</v>
      </c>
      <c r="G3175" s="12">
        <f t="shared" si="142"/>
        <v>38.13194939946802</v>
      </c>
    </row>
    <row r="3176" spans="1:7" x14ac:dyDescent="0.25">
      <c r="A3176" s="24">
        <v>21.677734000000001</v>
      </c>
      <c r="B3176" s="23">
        <v>-156.42581000000001</v>
      </c>
      <c r="C3176" s="25">
        <v>4.7632798999999997</v>
      </c>
      <c r="D3176" s="26">
        <v>1.5495747E-3</v>
      </c>
      <c r="F3176" s="18">
        <f t="shared" si="141"/>
        <v>5.5324313085896968</v>
      </c>
      <c r="G3176" s="12">
        <f t="shared" si="142"/>
        <v>38.144585756817989</v>
      </c>
    </row>
    <row r="3177" spans="1:7" x14ac:dyDescent="0.25">
      <c r="A3177" s="24">
        <v>21.727539</v>
      </c>
      <c r="B3177" s="23">
        <v>-156.46612999999999</v>
      </c>
      <c r="C3177" s="25">
        <v>4.7632307999999997</v>
      </c>
      <c r="D3177" s="26">
        <v>1.5491783999999999E-3</v>
      </c>
      <c r="F3177" s="18">
        <f t="shared" si="141"/>
        <v>5.533857336879799</v>
      </c>
      <c r="G3177" s="12">
        <f t="shared" si="142"/>
        <v>38.15441782799418</v>
      </c>
    </row>
    <row r="3178" spans="1:7" x14ac:dyDescent="0.25">
      <c r="A3178" s="24">
        <v>21.777343999999999</v>
      </c>
      <c r="B3178" s="23">
        <v>-156.50943000000001</v>
      </c>
      <c r="C3178" s="25">
        <v>4.7632117000000003</v>
      </c>
      <c r="D3178" s="26">
        <v>1.5480279999999999E-3</v>
      </c>
      <c r="F3178" s="18">
        <f t="shared" si="141"/>
        <v>5.5353887611099957</v>
      </c>
      <c r="G3178" s="12">
        <f t="shared" si="142"/>
        <v>38.16497657506585</v>
      </c>
    </row>
    <row r="3179" spans="1:7" x14ac:dyDescent="0.25">
      <c r="A3179" s="24">
        <v>21.827148000000001</v>
      </c>
      <c r="B3179" s="23">
        <v>-156.54703000000001</v>
      </c>
      <c r="C3179" s="25">
        <v>4.7632975999999996</v>
      </c>
      <c r="D3179" s="26">
        <v>1.5498280000000001E-3</v>
      </c>
      <c r="F3179" s="18">
        <f t="shared" si="141"/>
        <v>5.5367185890789408</v>
      </c>
      <c r="G3179" s="12">
        <f t="shared" si="142"/>
        <v>38.174145371599209</v>
      </c>
    </row>
    <row r="3180" spans="1:7" x14ac:dyDescent="0.25">
      <c r="A3180" s="24">
        <v>21.876953</v>
      </c>
      <c r="B3180" s="23">
        <v>-156.62688</v>
      </c>
      <c r="C3180" s="25">
        <v>4.7631845000000004</v>
      </c>
      <c r="D3180" s="26">
        <v>1.5486537999999999E-3</v>
      </c>
      <c r="F3180" s="18">
        <f t="shared" si="141"/>
        <v>5.5395427051246937</v>
      </c>
      <c r="G3180" s="12">
        <f t="shared" si="142"/>
        <v>38.193616871684021</v>
      </c>
    </row>
    <row r="3181" spans="1:7" x14ac:dyDescent="0.25">
      <c r="A3181" s="24">
        <v>21.926758</v>
      </c>
      <c r="B3181" s="23">
        <v>-156.67268000000001</v>
      </c>
      <c r="C3181" s="25">
        <v>4.7631515999999996</v>
      </c>
      <c r="D3181" s="26">
        <v>1.5494674E-3</v>
      </c>
      <c r="F3181" s="18">
        <f t="shared" si="141"/>
        <v>5.5411625487677183</v>
      </c>
      <c r="G3181" s="12">
        <f t="shared" si="142"/>
        <v>38.20478524618477</v>
      </c>
    </row>
    <row r="3182" spans="1:7" x14ac:dyDescent="0.25">
      <c r="A3182" s="24">
        <v>21.976562999999999</v>
      </c>
      <c r="B3182" s="23">
        <v>-156.69843</v>
      </c>
      <c r="C3182" s="25">
        <v>4.7631774</v>
      </c>
      <c r="D3182" s="26">
        <v>1.5490592000000001E-3</v>
      </c>
      <c r="F3182" s="18">
        <f t="shared" si="141"/>
        <v>5.5420732687198546</v>
      </c>
      <c r="G3182" s="12">
        <f t="shared" si="142"/>
        <v>38.211064408704289</v>
      </c>
    </row>
    <row r="3183" spans="1:7" x14ac:dyDescent="0.25">
      <c r="A3183" s="24">
        <v>22.026367</v>
      </c>
      <c r="B3183" s="23">
        <v>-156.7525</v>
      </c>
      <c r="C3183" s="25">
        <v>4.7630977999999997</v>
      </c>
      <c r="D3183" s="26">
        <v>1.5494019E-3</v>
      </c>
      <c r="F3183" s="18">
        <f t="shared" si="141"/>
        <v>5.5439856037805164</v>
      </c>
      <c r="G3183" s="12">
        <f t="shared" si="142"/>
        <v>38.224249430740429</v>
      </c>
    </row>
    <row r="3184" spans="1:7" x14ac:dyDescent="0.25">
      <c r="A3184" s="24">
        <v>22.076172</v>
      </c>
      <c r="B3184" s="23">
        <v>-156.81564</v>
      </c>
      <c r="C3184" s="25">
        <v>4.7631148999999997</v>
      </c>
      <c r="D3184" s="26">
        <v>1.5492049999999999E-3</v>
      </c>
      <c r="F3184" s="18">
        <f t="shared" si="141"/>
        <v>5.546218724470922</v>
      </c>
      <c r="G3184" s="12">
        <f t="shared" si="142"/>
        <v>38.239646181089277</v>
      </c>
    </row>
    <row r="3185" spans="1:7" x14ac:dyDescent="0.25">
      <c r="A3185" s="24">
        <v>22.125976999999999</v>
      </c>
      <c r="B3185" s="23">
        <v>-156.84263999999999</v>
      </c>
      <c r="C3185" s="25">
        <v>4.7630134000000002</v>
      </c>
      <c r="D3185" s="26">
        <v>1.5474617E-3</v>
      </c>
      <c r="F3185" s="18">
        <f t="shared" si="141"/>
        <v>5.5471736541294723</v>
      </c>
      <c r="G3185" s="12">
        <f t="shared" si="142"/>
        <v>38.246230157323332</v>
      </c>
    </row>
    <row r="3186" spans="1:7" x14ac:dyDescent="0.25">
      <c r="A3186" s="24">
        <v>22.175781000000001</v>
      </c>
      <c r="B3186" s="23">
        <v>-156.90034</v>
      </c>
      <c r="C3186" s="25">
        <v>4.7631388000000001</v>
      </c>
      <c r="D3186" s="26">
        <v>1.5504748000000001E-3</v>
      </c>
      <c r="F3186" s="18">
        <f t="shared" si="141"/>
        <v>5.5492143741775619</v>
      </c>
      <c r="G3186" s="12">
        <f t="shared" si="142"/>
        <v>38.260300358386502</v>
      </c>
    </row>
    <row r="3187" spans="1:7" x14ac:dyDescent="0.25">
      <c r="A3187" s="24">
        <v>22.225586</v>
      </c>
      <c r="B3187" s="23">
        <v>-156.95416</v>
      </c>
      <c r="C3187" s="25">
        <v>4.7629995000000003</v>
      </c>
      <c r="D3187" s="26">
        <v>1.5499712000000001E-3</v>
      </c>
      <c r="F3187" s="18">
        <f t="shared" si="141"/>
        <v>5.5511178672969415</v>
      </c>
      <c r="G3187" s="12">
        <f t="shared" si="142"/>
        <v>38.273424417679735</v>
      </c>
    </row>
    <row r="3188" spans="1:7" x14ac:dyDescent="0.25">
      <c r="A3188" s="24">
        <v>22.275390999999999</v>
      </c>
      <c r="B3188" s="23">
        <v>-157.00704999999999</v>
      </c>
      <c r="C3188" s="25">
        <v>4.7629770999999996</v>
      </c>
      <c r="D3188" s="26">
        <v>1.5488921999999999E-3</v>
      </c>
      <c r="F3188" s="18">
        <f t="shared" si="141"/>
        <v>5.5529884683947479</v>
      </c>
      <c r="G3188" s="12">
        <f t="shared" si="142"/>
        <v>38.286321695569349</v>
      </c>
    </row>
    <row r="3189" spans="1:7" x14ac:dyDescent="0.25">
      <c r="A3189" s="24">
        <v>22.325195000000001</v>
      </c>
      <c r="B3189" s="23">
        <v>-157.07086000000001</v>
      </c>
      <c r="C3189" s="25">
        <v>4.7628845999999996</v>
      </c>
      <c r="D3189" s="26">
        <v>1.5502154000000001E-3</v>
      </c>
      <c r="F3189" s="18">
        <f t="shared" si="141"/>
        <v>5.5552452854877918</v>
      </c>
      <c r="G3189" s="12">
        <f t="shared" si="142"/>
        <v>38.301881826069192</v>
      </c>
    </row>
    <row r="3190" spans="1:7" x14ac:dyDescent="0.25">
      <c r="A3190" s="24">
        <v>22.375</v>
      </c>
      <c r="B3190" s="23">
        <v>-157.10789</v>
      </c>
      <c r="C3190" s="25">
        <v>4.7629004000000004</v>
      </c>
      <c r="D3190" s="26">
        <v>1.5512257000000001E-3</v>
      </c>
      <c r="F3190" s="18">
        <f t="shared" si="141"/>
        <v>5.556554953830612</v>
      </c>
      <c r="G3190" s="12">
        <f t="shared" si="142"/>
        <v>38.31091162754872</v>
      </c>
    </row>
    <row r="3191" spans="1:7" x14ac:dyDescent="0.25">
      <c r="A3191" s="24">
        <v>22.424804999999999</v>
      </c>
      <c r="B3191" s="23">
        <v>-157.15584000000001</v>
      </c>
      <c r="C3191" s="25">
        <v>4.7629032000000002</v>
      </c>
      <c r="D3191" s="26">
        <v>1.5488536E-3</v>
      </c>
      <c r="F3191" s="18">
        <f t="shared" si="141"/>
        <v>5.5582508381686688</v>
      </c>
      <c r="G3191" s="12">
        <f t="shared" si="142"/>
        <v>38.322604281638476</v>
      </c>
    </row>
    <row r="3192" spans="1:7" x14ac:dyDescent="0.25">
      <c r="A3192" s="24">
        <v>22.474609000000001</v>
      </c>
      <c r="B3192" s="23">
        <v>-157.20531</v>
      </c>
      <c r="C3192" s="25">
        <v>4.7628455000000001</v>
      </c>
      <c r="D3192" s="26">
        <v>1.5488654999999999E-3</v>
      </c>
      <c r="F3192" s="18">
        <f t="shared" si="141"/>
        <v>5.5600004815097259</v>
      </c>
      <c r="G3192" s="12">
        <f t="shared" si="142"/>
        <v>38.334667589205104</v>
      </c>
    </row>
    <row r="3193" spans="1:7" x14ac:dyDescent="0.25">
      <c r="A3193" s="24">
        <v>22.524414</v>
      </c>
      <c r="B3193" s="23">
        <v>-157.26495</v>
      </c>
      <c r="C3193" s="25">
        <v>4.7628387999999999</v>
      </c>
      <c r="D3193" s="26">
        <v>1.5498548000000001E-3</v>
      </c>
      <c r="F3193" s="18">
        <f t="shared" si="141"/>
        <v>5.5621098150221702</v>
      </c>
      <c r="G3193" s="12">
        <f t="shared" si="142"/>
        <v>38.349210861153239</v>
      </c>
    </row>
    <row r="3194" spans="1:7" x14ac:dyDescent="0.25">
      <c r="A3194" s="24">
        <v>22.574218999999999</v>
      </c>
      <c r="B3194" s="23">
        <v>-157.31301999999999</v>
      </c>
      <c r="C3194" s="25">
        <v>4.7627883000000004</v>
      </c>
      <c r="D3194" s="26">
        <v>1.5495926E-3</v>
      </c>
      <c r="F3194" s="18">
        <f t="shared" si="141"/>
        <v>5.5638099434920427</v>
      </c>
      <c r="G3194" s="12">
        <f t="shared" si="142"/>
        <v>38.360932777359579</v>
      </c>
    </row>
    <row r="3195" spans="1:7" x14ac:dyDescent="0.25">
      <c r="A3195" s="24">
        <v>22.624023000000001</v>
      </c>
      <c r="B3195" s="23">
        <v>-157.35117</v>
      </c>
      <c r="C3195" s="25">
        <v>4.7627357999999997</v>
      </c>
      <c r="D3195" s="26">
        <v>1.5495598999999999E-3</v>
      </c>
      <c r="F3195" s="18">
        <f t="shared" si="141"/>
        <v>5.5651592237318113</v>
      </c>
      <c r="G3195" s="12">
        <f t="shared" si="142"/>
        <v>38.370235691927341</v>
      </c>
    </row>
    <row r="3196" spans="1:7" x14ac:dyDescent="0.25">
      <c r="A3196" s="24">
        <v>22.673828</v>
      </c>
      <c r="B3196" s="23">
        <v>-157.41049000000001</v>
      </c>
      <c r="C3196" s="25">
        <v>4.7627239000000001</v>
      </c>
      <c r="D3196" s="26">
        <v>1.5482991E-3</v>
      </c>
      <c r="F3196" s="18">
        <f t="shared" si="141"/>
        <v>5.5672572395594138</v>
      </c>
      <c r="G3196" s="12">
        <f t="shared" si="142"/>
        <v>38.384700931564559</v>
      </c>
    </row>
    <row r="3197" spans="1:7" x14ac:dyDescent="0.25">
      <c r="A3197" s="24">
        <v>22.723633</v>
      </c>
      <c r="B3197" s="23">
        <v>-157.45144999999999</v>
      </c>
      <c r="C3197" s="25">
        <v>4.7627820999999999</v>
      </c>
      <c r="D3197" s="26">
        <v>1.5511393000000001E-3</v>
      </c>
      <c r="F3197" s="18">
        <f t="shared" ref="F3197:F3260" si="143" xml:space="preserve"> -B3197 / A_6x12_in2</f>
        <v>5.5687059032192012</v>
      </c>
      <c r="G3197" s="12">
        <f t="shared" ref="G3197:G3260" si="144" xml:space="preserve"> -B3197 * kip_to_N / A_6x12_mm2</f>
        <v>38.394689067362592</v>
      </c>
    </row>
    <row r="3198" spans="1:7" x14ac:dyDescent="0.25">
      <c r="A3198" s="24">
        <v>22.773437999999999</v>
      </c>
      <c r="B3198" s="23">
        <v>-157.50845000000001</v>
      </c>
      <c r="C3198" s="25">
        <v>4.7626552999999996</v>
      </c>
      <c r="D3198" s="26">
        <v>1.5500904E-3</v>
      </c>
      <c r="F3198" s="18">
        <f t="shared" si="143"/>
        <v>5.5707218658316986</v>
      </c>
      <c r="G3198" s="12">
        <f t="shared" si="144"/>
        <v>38.408588572745629</v>
      </c>
    </row>
    <row r="3199" spans="1:7" x14ac:dyDescent="0.25">
      <c r="A3199" s="24">
        <v>22.823242</v>
      </c>
      <c r="B3199" s="23">
        <v>-157.54105000000001</v>
      </c>
      <c r="C3199" s="25">
        <v>4.7627496999999996</v>
      </c>
      <c r="D3199" s="26">
        <v>1.5506923000000001E-3</v>
      </c>
      <c r="F3199" s="18">
        <f t="shared" si="143"/>
        <v>5.571874854974987</v>
      </c>
      <c r="G3199" s="12">
        <f t="shared" si="144"/>
        <v>38.416538114420824</v>
      </c>
    </row>
    <row r="3200" spans="1:7" x14ac:dyDescent="0.25">
      <c r="A3200" s="24">
        <v>22.873047</v>
      </c>
      <c r="B3200" s="23">
        <v>-157.59392</v>
      </c>
      <c r="C3200" s="25">
        <v>4.7626410000000003</v>
      </c>
      <c r="D3200" s="26">
        <v>1.5519797E-3</v>
      </c>
      <c r="F3200" s="18">
        <f t="shared" si="143"/>
        <v>5.5737447487174903</v>
      </c>
      <c r="G3200" s="12">
        <f t="shared" si="144"/>
        <v>38.429430515291003</v>
      </c>
    </row>
    <row r="3201" spans="1:7" x14ac:dyDescent="0.25">
      <c r="A3201" s="24">
        <v>22.922851999999999</v>
      </c>
      <c r="B3201" s="23">
        <v>-157.62378000000001</v>
      </c>
      <c r="C3201" s="25">
        <v>4.7626362000000002</v>
      </c>
      <c r="D3201" s="26">
        <v>1.5504389E-3</v>
      </c>
      <c r="F3201" s="18">
        <f t="shared" si="143"/>
        <v>5.5748008301843184</v>
      </c>
      <c r="G3201" s="12">
        <f t="shared" si="144"/>
        <v>38.436711905303937</v>
      </c>
    </row>
    <row r="3202" spans="1:7" x14ac:dyDescent="0.25">
      <c r="A3202" s="24">
        <v>22.972656000000001</v>
      </c>
      <c r="B3202" s="23">
        <v>-157.67683</v>
      </c>
      <c r="C3202" s="25">
        <v>4.7626581000000003</v>
      </c>
      <c r="D3202" s="26">
        <v>1.5516222E-3</v>
      </c>
      <c r="F3202" s="18">
        <f t="shared" si="143"/>
        <v>5.5766770901245453</v>
      </c>
      <c r="G3202" s="12">
        <f t="shared" si="144"/>
        <v>38.449648199349014</v>
      </c>
    </row>
    <row r="3203" spans="1:7" x14ac:dyDescent="0.25">
      <c r="A3203" s="24">
        <v>23.022461</v>
      </c>
      <c r="B3203" s="23">
        <v>-157.73734999999999</v>
      </c>
      <c r="C3203" s="25">
        <v>4.7625698999999999</v>
      </c>
      <c r="D3203" s="26">
        <v>1.5491635000000001E-3</v>
      </c>
      <c r="F3203" s="18">
        <f t="shared" si="143"/>
        <v>5.5788175472703063</v>
      </c>
      <c r="G3203" s="12">
        <f t="shared" si="144"/>
        <v>38.464406060152179</v>
      </c>
    </row>
    <row r="3204" spans="1:7" x14ac:dyDescent="0.25">
      <c r="A3204" s="24">
        <v>23.072265999999999</v>
      </c>
      <c r="B3204" s="23">
        <v>-157.77992</v>
      </c>
      <c r="C3204" s="25">
        <v>4.7625346000000004</v>
      </c>
      <c r="D3204" s="26">
        <v>1.5507847E-3</v>
      </c>
      <c r="F3204" s="18">
        <f t="shared" si="143"/>
        <v>5.5803231530319559</v>
      </c>
      <c r="G3204" s="12">
        <f t="shared" si="144"/>
        <v>38.474786796014548</v>
      </c>
    </row>
    <row r="3205" spans="1:7" x14ac:dyDescent="0.25">
      <c r="A3205" s="24">
        <v>23.122070000000001</v>
      </c>
      <c r="B3205" s="23">
        <v>-157.81798000000001</v>
      </c>
      <c r="C3205" s="25">
        <v>4.7625785</v>
      </c>
      <c r="D3205" s="26">
        <v>1.5494555000000001E-3</v>
      </c>
      <c r="F3205" s="18">
        <f t="shared" si="143"/>
        <v>5.5816692501728618</v>
      </c>
      <c r="G3205" s="12">
        <f t="shared" si="144"/>
        <v>38.484067763994865</v>
      </c>
    </row>
    <row r="3206" spans="1:7" x14ac:dyDescent="0.25">
      <c r="A3206" s="24">
        <v>23.171875</v>
      </c>
      <c r="B3206" s="23">
        <v>-157.86711</v>
      </c>
      <c r="C3206" s="25">
        <v>4.7624845999999996</v>
      </c>
      <c r="D3206" s="26">
        <v>1.5507073E-3</v>
      </c>
      <c r="F3206" s="18">
        <f t="shared" si="143"/>
        <v>5.5834068684737739</v>
      </c>
      <c r="G3206" s="12">
        <f t="shared" si="144"/>
        <v>38.496048162231148</v>
      </c>
    </row>
    <row r="3207" spans="1:7" x14ac:dyDescent="0.25">
      <c r="A3207" s="24">
        <v>23.221679999999999</v>
      </c>
      <c r="B3207" s="23">
        <v>-157.93899999999999</v>
      </c>
      <c r="C3207" s="25">
        <v>4.7625155000000001</v>
      </c>
      <c r="D3207" s="26">
        <v>1.5494465000000001E-3</v>
      </c>
      <c r="F3207" s="18">
        <f t="shared" si="143"/>
        <v>5.5859494571090798</v>
      </c>
      <c r="G3207" s="12">
        <f t="shared" si="144"/>
        <v>38.51357860858176</v>
      </c>
    </row>
    <row r="3208" spans="1:7" x14ac:dyDescent="0.25">
      <c r="A3208" s="24">
        <v>23.271484000000001</v>
      </c>
      <c r="B3208" s="23">
        <v>-157.98132000000001</v>
      </c>
      <c r="C3208" s="25">
        <v>4.7623758</v>
      </c>
      <c r="D3208" s="26">
        <v>1.5517324E-3</v>
      </c>
      <c r="F3208" s="18">
        <f t="shared" si="143"/>
        <v>5.5874462209294462</v>
      </c>
      <c r="G3208" s="12">
        <f t="shared" si="144"/>
        <v>38.52389838170123</v>
      </c>
    </row>
    <row r="3209" spans="1:7" x14ac:dyDescent="0.25">
      <c r="A3209" s="24">
        <v>23.321289</v>
      </c>
      <c r="B3209" s="23">
        <v>-158.02669</v>
      </c>
      <c r="C3209" s="25">
        <v>4.7624015999999996</v>
      </c>
      <c r="D3209" s="26">
        <v>1.5484124E-3</v>
      </c>
      <c r="F3209" s="18">
        <f t="shared" si="143"/>
        <v>5.589050856433464</v>
      </c>
      <c r="G3209" s="12">
        <f t="shared" si="144"/>
        <v>38.534961900284181</v>
      </c>
    </row>
    <row r="3210" spans="1:7" x14ac:dyDescent="0.25">
      <c r="A3210" s="24">
        <v>23.371093999999999</v>
      </c>
      <c r="B3210" s="23">
        <v>-158.08745999999999</v>
      </c>
      <c r="C3210" s="25">
        <v>4.7624291999999997</v>
      </c>
      <c r="D3210" s="26">
        <v>1.5506506E-3</v>
      </c>
      <c r="F3210" s="18">
        <f t="shared" si="143"/>
        <v>5.5912001555205064</v>
      </c>
      <c r="G3210" s="12">
        <f t="shared" si="144"/>
        <v>38.549780723830246</v>
      </c>
    </row>
    <row r="3211" spans="1:7" x14ac:dyDescent="0.25">
      <c r="A3211" s="24">
        <v>23.420898000000001</v>
      </c>
      <c r="B3211" s="23">
        <v>-158.13359</v>
      </c>
      <c r="C3211" s="25">
        <v>4.7622761999999996</v>
      </c>
      <c r="D3211" s="26">
        <v>1.5525609E-3</v>
      </c>
      <c r="F3211" s="18">
        <f t="shared" si="143"/>
        <v>5.5928316705260244</v>
      </c>
      <c r="G3211" s="12">
        <f t="shared" si="144"/>
        <v>38.561029569151636</v>
      </c>
    </row>
    <row r="3212" spans="1:7" x14ac:dyDescent="0.25">
      <c r="A3212" s="24">
        <v>23.470703</v>
      </c>
      <c r="B3212" s="23">
        <v>-158.17966000000001</v>
      </c>
      <c r="C3212" s="25">
        <v>4.7623663000000001</v>
      </c>
      <c r="D3212" s="26">
        <v>1.5510201E-3</v>
      </c>
      <c r="F3212" s="18">
        <f t="shared" si="143"/>
        <v>5.5944610634656344</v>
      </c>
      <c r="G3212" s="12">
        <f t="shared" si="144"/>
        <v>38.572263783414719</v>
      </c>
    </row>
    <row r="3213" spans="1:7" x14ac:dyDescent="0.25">
      <c r="A3213" s="24">
        <v>23.520508</v>
      </c>
      <c r="B3213" s="23">
        <v>-158.23518000000001</v>
      </c>
      <c r="C3213" s="25">
        <v>4.7621988999999996</v>
      </c>
      <c r="D3213" s="26">
        <v>1.5521407000000001E-3</v>
      </c>
      <c r="F3213" s="18">
        <f t="shared" si="143"/>
        <v>5.596424681785737</v>
      </c>
      <c r="G3213" s="12">
        <f t="shared" si="144"/>
        <v>38.585802389359721</v>
      </c>
    </row>
    <row r="3214" spans="1:7" x14ac:dyDescent="0.25">
      <c r="A3214" s="24">
        <v>23.570312999999999</v>
      </c>
      <c r="B3214" s="23">
        <v>-158.27794</v>
      </c>
      <c r="C3214" s="25">
        <v>4.7622894999999996</v>
      </c>
      <c r="D3214" s="26">
        <v>1.550287E-3</v>
      </c>
      <c r="F3214" s="18">
        <f t="shared" si="143"/>
        <v>5.597937007422761</v>
      </c>
      <c r="G3214" s="12">
        <f t="shared" si="144"/>
        <v>38.596229456906705</v>
      </c>
    </row>
    <row r="3215" spans="1:7" x14ac:dyDescent="0.25">
      <c r="A3215" s="24">
        <v>23.620117</v>
      </c>
      <c r="B3215" s="23">
        <v>-158.31498999999999</v>
      </c>
      <c r="C3215" s="25">
        <v>4.7621636000000001</v>
      </c>
      <c r="D3215" s="26">
        <v>1.5510798E-3</v>
      </c>
      <c r="F3215" s="18">
        <f t="shared" si="143"/>
        <v>5.5992473831208844</v>
      </c>
      <c r="G3215" s="12">
        <f t="shared" si="144"/>
        <v>38.605264135405669</v>
      </c>
    </row>
    <row r="3216" spans="1:7" x14ac:dyDescent="0.25">
      <c r="A3216" s="24">
        <v>23.669922</v>
      </c>
      <c r="B3216" s="23">
        <v>-158.37461999999999</v>
      </c>
      <c r="C3216" s="25">
        <v>4.7622498999999996</v>
      </c>
      <c r="D3216" s="26">
        <v>1.5507876000000001E-3</v>
      </c>
      <c r="F3216" s="18">
        <f t="shared" si="143"/>
        <v>5.6013563629556771</v>
      </c>
      <c r="G3216" s="12">
        <f t="shared" si="144"/>
        <v>38.619804968844079</v>
      </c>
    </row>
    <row r="3217" spans="1:7" x14ac:dyDescent="0.25">
      <c r="A3217" s="24">
        <v>23.719726999999999</v>
      </c>
      <c r="B3217" s="23">
        <v>-158.42255</v>
      </c>
      <c r="C3217" s="25">
        <v>4.7622689999999999</v>
      </c>
      <c r="D3217" s="26">
        <v>1.5508977999999999E-3</v>
      </c>
      <c r="F3217" s="18">
        <f t="shared" si="143"/>
        <v>5.6030515399384324</v>
      </c>
      <c r="G3217" s="12">
        <f t="shared" si="144"/>
        <v>38.6314927459144</v>
      </c>
    </row>
    <row r="3218" spans="1:7" x14ac:dyDescent="0.25">
      <c r="A3218" s="24">
        <v>23.769531000000001</v>
      </c>
      <c r="B3218" s="23">
        <v>-158.48411999999999</v>
      </c>
      <c r="C3218" s="25">
        <v>4.7621183</v>
      </c>
      <c r="D3218" s="26">
        <v>1.5515297000000001E-3</v>
      </c>
      <c r="F3218" s="18">
        <f t="shared" si="143"/>
        <v>5.6052291332375805</v>
      </c>
      <c r="G3218" s="12">
        <f t="shared" si="144"/>
        <v>38.646506650237782</v>
      </c>
    </row>
    <row r="3219" spans="1:7" x14ac:dyDescent="0.25">
      <c r="A3219" s="24">
        <v>23.819336</v>
      </c>
      <c r="B3219" s="23">
        <v>-158.54651999999999</v>
      </c>
      <c r="C3219" s="25">
        <v>4.7620025000000004</v>
      </c>
      <c r="D3219" s="26">
        <v>1.5513270999999999E-3</v>
      </c>
      <c r="F3219" s="18">
        <f t="shared" si="143"/>
        <v>5.6074360817817874</v>
      </c>
      <c r="G3219" s="12">
        <f t="shared" si="144"/>
        <v>38.66172295086762</v>
      </c>
    </row>
    <row r="3220" spans="1:7" x14ac:dyDescent="0.25">
      <c r="A3220" s="24">
        <v>23.869140999999999</v>
      </c>
      <c r="B3220" s="23">
        <v>-158.57919000000001</v>
      </c>
      <c r="C3220" s="25">
        <v>4.7620616</v>
      </c>
      <c r="D3220" s="26">
        <v>1.5514881E-3</v>
      </c>
      <c r="F3220" s="18">
        <f t="shared" si="143"/>
        <v>5.6085915466686354</v>
      </c>
      <c r="G3220" s="12">
        <f t="shared" si="144"/>
        <v>38.66968956211084</v>
      </c>
    </row>
    <row r="3221" spans="1:7" x14ac:dyDescent="0.25">
      <c r="A3221" s="24">
        <v>23.918945000000001</v>
      </c>
      <c r="B3221" s="23">
        <v>-158.61949000000001</v>
      </c>
      <c r="C3221" s="25">
        <v>4.7620896999999998</v>
      </c>
      <c r="D3221" s="26">
        <v>1.5513835999999999E-3</v>
      </c>
      <c r="F3221" s="18">
        <f t="shared" si="143"/>
        <v>5.6100168676034361</v>
      </c>
      <c r="G3221" s="12">
        <f t="shared" si="144"/>
        <v>38.67951675626761</v>
      </c>
    </row>
    <row r="3222" spans="1:7" x14ac:dyDescent="0.25">
      <c r="A3222" s="24">
        <v>23.96875</v>
      </c>
      <c r="B3222" s="23">
        <v>-158.67107999999999</v>
      </c>
      <c r="C3222" s="25">
        <v>4.7620377999999999</v>
      </c>
      <c r="D3222" s="26">
        <v>1.5519469999999999E-3</v>
      </c>
      <c r="F3222" s="18">
        <f t="shared" si="143"/>
        <v>5.6118414906065714</v>
      </c>
      <c r="G3222" s="12">
        <f t="shared" si="144"/>
        <v>38.6920970278941</v>
      </c>
    </row>
    <row r="3223" spans="1:7" x14ac:dyDescent="0.25">
      <c r="A3223" s="24">
        <v>24.018554999999999</v>
      </c>
      <c r="B3223" s="23">
        <v>-158.74088</v>
      </c>
      <c r="C3223" s="25">
        <v>4.7619981999999998</v>
      </c>
      <c r="D3223" s="26">
        <v>1.5493869999999999E-3</v>
      </c>
      <c r="F3223" s="18">
        <f t="shared" si="143"/>
        <v>5.614310160612753</v>
      </c>
      <c r="G3223" s="12">
        <f t="shared" si="144"/>
        <v>38.70911782571401</v>
      </c>
    </row>
    <row r="3224" spans="1:7" x14ac:dyDescent="0.25">
      <c r="A3224" s="24">
        <v>24.068359000000001</v>
      </c>
      <c r="B3224" s="23">
        <v>-158.77785</v>
      </c>
      <c r="C3224" s="25">
        <v>4.7620038999999998</v>
      </c>
      <c r="D3224" s="26">
        <v>1.5501857E-3</v>
      </c>
      <c r="F3224" s="18">
        <f t="shared" si="143"/>
        <v>5.6156177068896653</v>
      </c>
      <c r="G3224" s="12">
        <f t="shared" si="144"/>
        <v>38.718132996135246</v>
      </c>
    </row>
    <row r="3225" spans="1:7" x14ac:dyDescent="0.25">
      <c r="A3225" s="24">
        <v>24.118164</v>
      </c>
      <c r="B3225" s="23">
        <v>-158.82427999999999</v>
      </c>
      <c r="C3225" s="25">
        <v>4.7619514000000001</v>
      </c>
      <c r="D3225" s="26">
        <v>1.5522658E-3</v>
      </c>
      <c r="F3225" s="18">
        <f t="shared" si="143"/>
        <v>5.6172598322247218</v>
      </c>
      <c r="G3225" s="12">
        <f t="shared" si="144"/>
        <v>38.729454996748117</v>
      </c>
    </row>
    <row r="3226" spans="1:7" x14ac:dyDescent="0.25">
      <c r="A3226" s="24">
        <v>24.167968999999999</v>
      </c>
      <c r="B3226" s="23">
        <v>-158.87178</v>
      </c>
      <c r="C3226" s="25">
        <v>4.7618580000000001</v>
      </c>
      <c r="D3226" s="26">
        <v>1.5510558E-3</v>
      </c>
      <c r="F3226" s="18">
        <f t="shared" si="143"/>
        <v>5.6189398010684704</v>
      </c>
      <c r="G3226" s="12">
        <f t="shared" si="144"/>
        <v>38.741037917900634</v>
      </c>
    </row>
    <row r="3227" spans="1:7" x14ac:dyDescent="0.25">
      <c r="A3227" s="24">
        <v>24.217773000000001</v>
      </c>
      <c r="B3227" s="23">
        <v>-158.9126</v>
      </c>
      <c r="C3227" s="25">
        <v>4.7619290000000003</v>
      </c>
      <c r="D3227" s="26">
        <v>1.5537738999999999E-3</v>
      </c>
      <c r="F3227" s="18">
        <f t="shared" si="143"/>
        <v>5.6203835132411397</v>
      </c>
      <c r="G3227" s="12">
        <f t="shared" si="144"/>
        <v>38.750991914562654</v>
      </c>
    </row>
    <row r="3228" spans="1:7" x14ac:dyDescent="0.25">
      <c r="A3228" s="24">
        <v>24.267578</v>
      </c>
      <c r="B3228" s="23">
        <v>-158.95866000000001</v>
      </c>
      <c r="C3228" s="25">
        <v>4.7619585999999998</v>
      </c>
      <c r="D3228" s="26">
        <v>1.5516906000000001E-3</v>
      </c>
      <c r="F3228" s="18">
        <f t="shared" si="143"/>
        <v>5.6220125525030982</v>
      </c>
      <c r="G3228" s="12">
        <f t="shared" si="144"/>
        <v>38.76222369031602</v>
      </c>
    </row>
    <row r="3229" spans="1:7" x14ac:dyDescent="0.25">
      <c r="A3229" s="24">
        <v>24.317383</v>
      </c>
      <c r="B3229" s="23">
        <v>-159.03908999999999</v>
      </c>
      <c r="C3229" s="25">
        <v>4.7618970999999997</v>
      </c>
      <c r="D3229" s="26">
        <v>1.5485106999999999E-3</v>
      </c>
      <c r="F3229" s="18">
        <f t="shared" si="143"/>
        <v>5.6248571818526267</v>
      </c>
      <c r="G3229" s="12">
        <f t="shared" si="144"/>
        <v>38.781836623964381</v>
      </c>
    </row>
    <row r="3230" spans="1:7" x14ac:dyDescent="0.25">
      <c r="A3230" s="24">
        <v>24.367187999999999</v>
      </c>
      <c r="B3230" s="23">
        <v>-159.06636</v>
      </c>
      <c r="C3230" s="25">
        <v>4.7618689999999999</v>
      </c>
      <c r="D3230" s="26">
        <v>1.5515863000000001E-3</v>
      </c>
      <c r="F3230" s="18">
        <f t="shared" si="143"/>
        <v>5.6258216608077642</v>
      </c>
      <c r="G3230" s="12">
        <f t="shared" si="144"/>
        <v>38.788486439960785</v>
      </c>
    </row>
    <row r="3231" spans="1:7" x14ac:dyDescent="0.25">
      <c r="A3231" s="24">
        <v>24.416992</v>
      </c>
      <c r="B3231" s="23">
        <v>-159.09628000000001</v>
      </c>
      <c r="C3231" s="25">
        <v>4.7618814</v>
      </c>
      <c r="D3231" s="26">
        <v>1.5513987000000001E-3</v>
      </c>
      <c r="F3231" s="18">
        <f t="shared" si="143"/>
        <v>5.6268798643404994</v>
      </c>
      <c r="G3231" s="12">
        <f t="shared" si="144"/>
        <v>38.795782461032012</v>
      </c>
    </row>
    <row r="3232" spans="1:7" x14ac:dyDescent="0.25">
      <c r="A3232" s="24">
        <v>24.466797</v>
      </c>
      <c r="B3232" s="23">
        <v>-159.16230999999999</v>
      </c>
      <c r="C3232" s="25">
        <v>4.7617539999999998</v>
      </c>
      <c r="D3232" s="26">
        <v>1.550287E-3</v>
      </c>
      <c r="F3232" s="18">
        <f t="shared" si="143"/>
        <v>5.6292151978721341</v>
      </c>
      <c r="G3232" s="12">
        <f t="shared" si="144"/>
        <v>38.811883940688872</v>
      </c>
    </row>
    <row r="3233" spans="1:7" x14ac:dyDescent="0.25">
      <c r="A3233" s="24">
        <v>24.516601999999999</v>
      </c>
      <c r="B3233" s="23">
        <v>-159.20930000000001</v>
      </c>
      <c r="C3233" s="25">
        <v>4.7617469000000003</v>
      </c>
      <c r="D3233" s="26">
        <v>1.5509545E-3</v>
      </c>
      <c r="F3233" s="18">
        <f t="shared" si="143"/>
        <v>5.6308771291556656</v>
      </c>
      <c r="G3233" s="12">
        <f t="shared" si="144"/>
        <v>38.823342497845864</v>
      </c>
    </row>
    <row r="3234" spans="1:7" x14ac:dyDescent="0.25">
      <c r="A3234" s="24">
        <v>24.566406000000001</v>
      </c>
      <c r="B3234" s="23">
        <v>-159.23993999999999</v>
      </c>
      <c r="C3234" s="25">
        <v>4.7617282999999997</v>
      </c>
      <c r="D3234" s="26">
        <v>1.5495031000000001E-3</v>
      </c>
      <c r="F3234" s="18">
        <f t="shared" si="143"/>
        <v>5.6319607974792953</v>
      </c>
      <c r="G3234" s="12">
        <f t="shared" si="144"/>
        <v>38.830814091616659</v>
      </c>
    </row>
    <row r="3235" spans="1:7" x14ac:dyDescent="0.25">
      <c r="A3235" s="24">
        <v>24.616211</v>
      </c>
      <c r="B3235" s="23">
        <v>-159.31246999999999</v>
      </c>
      <c r="C3235" s="25">
        <v>4.7617130000000003</v>
      </c>
      <c r="D3235" s="26">
        <v>1.5515476999999999E-3</v>
      </c>
      <c r="F3235" s="18">
        <f t="shared" si="143"/>
        <v>5.6345260214842847</v>
      </c>
      <c r="G3235" s="12">
        <f t="shared" si="144"/>
        <v>38.848500602589127</v>
      </c>
    </row>
    <row r="3236" spans="1:7" x14ac:dyDescent="0.25">
      <c r="A3236" s="24">
        <v>24.666015999999999</v>
      </c>
      <c r="B3236" s="23">
        <v>-159.35324</v>
      </c>
      <c r="C3236" s="25">
        <v>4.7616043000000001</v>
      </c>
      <c r="D3236" s="26">
        <v>1.5509694000000001E-3</v>
      </c>
      <c r="F3236" s="18">
        <f t="shared" si="143"/>
        <v>5.6359679652686978</v>
      </c>
      <c r="G3236" s="12">
        <f t="shared" si="144"/>
        <v>38.858442406702565</v>
      </c>
    </row>
    <row r="3237" spans="1:7" x14ac:dyDescent="0.25">
      <c r="A3237" s="24">
        <v>24.715820000000001</v>
      </c>
      <c r="B3237" s="23">
        <v>-159.40501</v>
      </c>
      <c r="C3237" s="25">
        <v>4.7616981999999997</v>
      </c>
      <c r="D3237" s="26">
        <v>1.5522986999999999E-3</v>
      </c>
      <c r="F3237" s="18">
        <f t="shared" si="143"/>
        <v>5.6377989544695577</v>
      </c>
      <c r="G3237" s="12">
        <f t="shared" si="144"/>
        <v>38.871066571503953</v>
      </c>
    </row>
    <row r="3238" spans="1:7" x14ac:dyDescent="0.25">
      <c r="A3238" s="24">
        <v>24.765625</v>
      </c>
      <c r="B3238" s="23">
        <v>-159.46223000000001</v>
      </c>
      <c r="C3238" s="25">
        <v>4.7615737999999999</v>
      </c>
      <c r="D3238" s="26">
        <v>1.5510201E-3</v>
      </c>
      <c r="F3238" s="18">
        <f t="shared" si="143"/>
        <v>5.6398226979903834</v>
      </c>
      <c r="G3238" s="12">
        <f t="shared" si="144"/>
        <v>38.885019724100736</v>
      </c>
    </row>
    <row r="3239" spans="1:7" x14ac:dyDescent="0.25">
      <c r="A3239" s="24">
        <v>24.815429999999999</v>
      </c>
      <c r="B3239" s="23">
        <v>-159.5127</v>
      </c>
      <c r="C3239" s="25">
        <v>4.7615948000000001</v>
      </c>
      <c r="D3239" s="26">
        <v>1.5479773E-3</v>
      </c>
      <c r="F3239" s="18">
        <f t="shared" si="143"/>
        <v>5.6416077090965722</v>
      </c>
      <c r="G3239" s="12">
        <f t="shared" si="144"/>
        <v>38.897326882638993</v>
      </c>
    </row>
    <row r="3240" spans="1:7" x14ac:dyDescent="0.25">
      <c r="A3240" s="24">
        <v>24.865234000000001</v>
      </c>
      <c r="B3240" s="23">
        <v>-159.55889999999999</v>
      </c>
      <c r="C3240" s="25">
        <v>4.7616329000000004</v>
      </c>
      <c r="D3240" s="26">
        <v>1.5505432E-3</v>
      </c>
      <c r="F3240" s="18">
        <f t="shared" si="143"/>
        <v>5.6432416998456487</v>
      </c>
      <c r="G3240" s="12">
        <f t="shared" si="144"/>
        <v>38.908592797528392</v>
      </c>
    </row>
    <row r="3241" spans="1:7" x14ac:dyDescent="0.25">
      <c r="A3241" s="24">
        <v>24.915039</v>
      </c>
      <c r="B3241" s="23">
        <v>-159.62804</v>
      </c>
      <c r="C3241" s="25">
        <v>4.7615762000000004</v>
      </c>
      <c r="D3241" s="26">
        <v>1.5508204E-3</v>
      </c>
      <c r="F3241" s="18">
        <f t="shared" si="143"/>
        <v>5.6456870271268427</v>
      </c>
      <c r="G3241" s="12">
        <f t="shared" si="144"/>
        <v>38.925452653707033</v>
      </c>
    </row>
    <row r="3242" spans="1:7" x14ac:dyDescent="0.25">
      <c r="A3242" s="24">
        <v>24.964843999999999</v>
      </c>
      <c r="B3242" s="23">
        <v>-159.66898</v>
      </c>
      <c r="C3242" s="25">
        <v>4.7615147000000002</v>
      </c>
      <c r="D3242" s="26">
        <v>1.5491247000000001E-3</v>
      </c>
      <c r="F3242" s="18">
        <f t="shared" si="143"/>
        <v>5.6471349834313278</v>
      </c>
      <c r="G3242" s="12">
        <f t="shared" si="144"/>
        <v>38.935435912485637</v>
      </c>
    </row>
    <row r="3243" spans="1:7" x14ac:dyDescent="0.25">
      <c r="A3243" s="24">
        <v>25.014648000000001</v>
      </c>
      <c r="B3243" s="23">
        <v>-159.71170000000001</v>
      </c>
      <c r="C3243" s="25">
        <v>4.7614283999999998</v>
      </c>
      <c r="D3243" s="26">
        <v>1.5501768E-3</v>
      </c>
      <c r="F3243" s="18">
        <f t="shared" si="143"/>
        <v>5.6486458943577471</v>
      </c>
      <c r="G3243" s="12">
        <f t="shared" si="144"/>
        <v>38.945853225993766</v>
      </c>
    </row>
    <row r="3244" spans="1:7" x14ac:dyDescent="0.25">
      <c r="A3244" s="24">
        <v>25.064453</v>
      </c>
      <c r="B3244" s="23">
        <v>-159.76971</v>
      </c>
      <c r="C3244" s="25">
        <v>4.7615394999999996</v>
      </c>
      <c r="D3244" s="26">
        <v>1.5496819999999999E-3</v>
      </c>
      <c r="F3244" s="18">
        <f t="shared" si="143"/>
        <v>5.6506975784130269</v>
      </c>
      <c r="G3244" s="12">
        <f t="shared" si="144"/>
        <v>38.959999020858135</v>
      </c>
    </row>
    <row r="3245" spans="1:7" x14ac:dyDescent="0.25">
      <c r="A3245" s="24">
        <v>25.114258</v>
      </c>
      <c r="B3245" s="23">
        <v>-159.82061999999999</v>
      </c>
      <c r="C3245" s="25">
        <v>4.7614426999999999</v>
      </c>
      <c r="D3245" s="26">
        <v>1.5509931999999999E-3</v>
      </c>
      <c r="F3245" s="18">
        <f t="shared" si="143"/>
        <v>5.6524981513358732</v>
      </c>
      <c r="G3245" s="12">
        <f t="shared" si="144"/>
        <v>38.972413473823913</v>
      </c>
    </row>
    <row r="3246" spans="1:7" x14ac:dyDescent="0.25">
      <c r="A3246" s="24">
        <v>25.164062999999999</v>
      </c>
      <c r="B3246" s="23">
        <v>-159.87139999999999</v>
      </c>
      <c r="C3246" s="25">
        <v>4.7613206000000003</v>
      </c>
      <c r="D3246" s="26">
        <v>1.5514343999999999E-3</v>
      </c>
      <c r="F3246" s="18">
        <f t="shared" si="143"/>
        <v>5.6542941264492521</v>
      </c>
      <c r="G3246" s="12">
        <f t="shared" si="144"/>
        <v>38.984796226163382</v>
      </c>
    </row>
    <row r="3247" spans="1:7" x14ac:dyDescent="0.25">
      <c r="A3247" s="24">
        <v>25.213867</v>
      </c>
      <c r="B3247" s="23">
        <v>-159.91392999999999</v>
      </c>
      <c r="C3247" s="25">
        <v>4.7614283999999998</v>
      </c>
      <c r="D3247" s="26">
        <v>1.5485168000000001E-3</v>
      </c>
      <c r="F3247" s="18">
        <f t="shared" si="143"/>
        <v>5.6557983175002962</v>
      </c>
      <c r="G3247" s="12">
        <f t="shared" si="144"/>
        <v>38.995167207986889</v>
      </c>
    </row>
    <row r="3248" spans="1:7" x14ac:dyDescent="0.25">
      <c r="A3248" s="24">
        <v>25.263672</v>
      </c>
      <c r="B3248" s="23">
        <v>-159.96029999999999</v>
      </c>
      <c r="C3248" s="25">
        <v>4.7612810000000003</v>
      </c>
      <c r="D3248" s="26">
        <v>1.5500126999999999E-3</v>
      </c>
      <c r="F3248" s="18">
        <f t="shared" si="143"/>
        <v>5.6574383207694456</v>
      </c>
      <c r="G3248" s="12">
        <f t="shared" si="144"/>
        <v>39.006474577541468</v>
      </c>
    </row>
    <row r="3249" spans="1:7" x14ac:dyDescent="0.25">
      <c r="A3249" s="24">
        <v>25.313476999999999</v>
      </c>
      <c r="B3249" s="23">
        <v>-160.01355000000001</v>
      </c>
      <c r="C3249" s="25">
        <v>4.7613268</v>
      </c>
      <c r="D3249" s="26">
        <v>1.5457899E-3</v>
      </c>
      <c r="F3249" s="18">
        <f t="shared" si="143"/>
        <v>5.6593216542627003</v>
      </c>
      <c r="G3249" s="12">
        <f t="shared" si="144"/>
        <v>39.019459641780877</v>
      </c>
    </row>
    <row r="3250" spans="1:7" x14ac:dyDescent="0.25">
      <c r="A3250" s="24">
        <v>25.363281000000001</v>
      </c>
      <c r="B3250" s="23">
        <v>-160.07239999999999</v>
      </c>
      <c r="C3250" s="25">
        <v>4.7612395000000003</v>
      </c>
      <c r="D3250" s="26">
        <v>1.5516579E-3</v>
      </c>
      <c r="F3250" s="18">
        <f t="shared" si="143"/>
        <v>5.6614030472406904</v>
      </c>
      <c r="G3250" s="12">
        <f t="shared" si="144"/>
        <v>39.033810271461412</v>
      </c>
    </row>
    <row r="3251" spans="1:7" x14ac:dyDescent="0.25">
      <c r="A3251" s="24">
        <v>25.413086</v>
      </c>
      <c r="B3251" s="23">
        <v>-160.10445000000001</v>
      </c>
      <c r="C3251" s="25">
        <v>4.7612987000000002</v>
      </c>
      <c r="D3251" s="26">
        <v>1.5488773E-3</v>
      </c>
      <c r="F3251" s="18">
        <f t="shared" si="143"/>
        <v>5.6625365841131572</v>
      </c>
      <c r="G3251" s="12">
        <f t="shared" si="144"/>
        <v>39.041625695102219</v>
      </c>
    </row>
    <row r="3252" spans="1:7" x14ac:dyDescent="0.25">
      <c r="A3252" s="24">
        <v>25.462890999999999</v>
      </c>
      <c r="B3252" s="23">
        <v>-160.16783000000001</v>
      </c>
      <c r="C3252" s="25">
        <v>4.7613173</v>
      </c>
      <c r="D3252" s="26">
        <v>1.5502005E-3</v>
      </c>
      <c r="F3252" s="18">
        <f t="shared" si="143"/>
        <v>5.6647781930671934</v>
      </c>
      <c r="G3252" s="12">
        <f t="shared" si="144"/>
        <v>39.057080969684257</v>
      </c>
    </row>
    <row r="3253" spans="1:7" x14ac:dyDescent="0.25">
      <c r="A3253" s="24">
        <v>25.512695000000001</v>
      </c>
      <c r="B3253" s="23">
        <v>-160.20949999999999</v>
      </c>
      <c r="C3253" s="25">
        <v>4.7612071</v>
      </c>
      <c r="D3253" s="26">
        <v>1.5480578000000001E-3</v>
      </c>
      <c r="F3253" s="18">
        <f t="shared" si="143"/>
        <v>5.666251967840223</v>
      </c>
      <c r="G3253" s="12">
        <f t="shared" si="144"/>
        <v>39.067242239672154</v>
      </c>
    </row>
    <row r="3254" spans="1:7" x14ac:dyDescent="0.25">
      <c r="A3254" s="24">
        <v>25.5625</v>
      </c>
      <c r="B3254" s="23">
        <v>-160.26668000000001</v>
      </c>
      <c r="C3254" s="25">
        <v>4.7610859999999997</v>
      </c>
      <c r="D3254" s="26">
        <v>1.5523463999999999E-3</v>
      </c>
      <c r="F3254" s="18">
        <f t="shared" si="143"/>
        <v>5.6682742966504449</v>
      </c>
      <c r="G3254" s="12">
        <f t="shared" si="144"/>
        <v>39.081185638230075</v>
      </c>
    </row>
    <row r="3255" spans="1:7" x14ac:dyDescent="0.25">
      <c r="A3255" s="24">
        <v>25.612304999999999</v>
      </c>
      <c r="B3255" s="23">
        <v>-160.30635000000001</v>
      </c>
      <c r="C3255" s="25">
        <v>4.7610606999999998</v>
      </c>
      <c r="D3255" s="26">
        <v>1.5475928E-3</v>
      </c>
      <c r="F3255" s="18">
        <f t="shared" si="143"/>
        <v>5.6696773358932129</v>
      </c>
      <c r="G3255" s="12">
        <f t="shared" si="144"/>
        <v>39.090859206274708</v>
      </c>
    </row>
    <row r="3256" spans="1:7" x14ac:dyDescent="0.25">
      <c r="A3256" s="24">
        <v>25.662109000000001</v>
      </c>
      <c r="B3256" s="23">
        <v>-160.36066</v>
      </c>
      <c r="C3256" s="25">
        <v>4.7611771000000003</v>
      </c>
      <c r="D3256" s="26">
        <v>1.5506058999999999E-3</v>
      </c>
      <c r="F3256" s="18">
        <f t="shared" si="143"/>
        <v>5.6715981592175062</v>
      </c>
      <c r="G3256" s="12">
        <f t="shared" si="144"/>
        <v>39.104102752544037</v>
      </c>
    </row>
    <row r="3257" spans="1:7" x14ac:dyDescent="0.25">
      <c r="A3257" s="24">
        <v>25.711914</v>
      </c>
      <c r="B3257" s="23">
        <v>-160.41040000000001</v>
      </c>
      <c r="C3257" s="25">
        <v>4.7610983999999998</v>
      </c>
      <c r="D3257" s="26">
        <v>1.5553742000000001E-3</v>
      </c>
      <c r="F3257" s="18">
        <f t="shared" si="143"/>
        <v>5.6733573518551488</v>
      </c>
      <c r="G3257" s="12">
        <f t="shared" si="144"/>
        <v>39.116231899873021</v>
      </c>
    </row>
    <row r="3258" spans="1:7" x14ac:dyDescent="0.25">
      <c r="A3258" s="24">
        <v>25.761718999999999</v>
      </c>
      <c r="B3258" s="23">
        <v>-160.46153000000001</v>
      </c>
      <c r="C3258" s="25">
        <v>4.7610226000000004</v>
      </c>
      <c r="D3258" s="26">
        <v>1.5665233000000001E-3</v>
      </c>
      <c r="F3258" s="18">
        <f t="shared" si="143"/>
        <v>5.6751657056863243</v>
      </c>
      <c r="G3258" s="12">
        <f t="shared" si="144"/>
        <v>39.128700000052568</v>
      </c>
    </row>
    <row r="3259" spans="1:7" x14ac:dyDescent="0.25">
      <c r="A3259" s="24">
        <v>25.811523000000001</v>
      </c>
      <c r="B3259" s="23">
        <v>-160.50434999999999</v>
      </c>
      <c r="C3259" s="25">
        <v>4.7610655</v>
      </c>
      <c r="D3259" s="26">
        <v>1.5446842E-3</v>
      </c>
      <c r="F3259" s="18">
        <f t="shared" si="143"/>
        <v>5.6766801533892552</v>
      </c>
      <c r="G3259" s="12">
        <f t="shared" si="144"/>
        <v>39.139141698657838</v>
      </c>
    </row>
    <row r="3260" spans="1:7" x14ac:dyDescent="0.25">
      <c r="A3260" s="24">
        <v>25.861328</v>
      </c>
      <c r="B3260" s="23">
        <v>-160.53917999999999</v>
      </c>
      <c r="C3260" s="25">
        <v>4.7610077999999998</v>
      </c>
      <c r="D3260" s="26">
        <v>1.5406311E-3</v>
      </c>
      <c r="F3260" s="18">
        <f t="shared" si="143"/>
        <v>5.677912012648787</v>
      </c>
      <c r="G3260" s="12">
        <f t="shared" si="144"/>
        <v>39.147635027999776</v>
      </c>
    </row>
    <row r="3261" spans="1:7" x14ac:dyDescent="0.25">
      <c r="A3261" s="24">
        <v>25.911133</v>
      </c>
      <c r="B3261" s="23">
        <v>-160.58939000000001</v>
      </c>
      <c r="C3261" s="25">
        <v>4.7609997000000002</v>
      </c>
      <c r="D3261" s="26">
        <v>1.5485734000000001E-3</v>
      </c>
      <c r="F3261" s="18">
        <f t="shared" ref="F3261:F3324" si="145" xml:space="preserve"> -B3261 / A_6x12_in2</f>
        <v>5.6796878281360419</v>
      </c>
      <c r="G3261" s="12">
        <f t="shared" ref="G3261:G3324" si="146" xml:space="preserve"> -B3261 * kip_to_N / A_6x12_mm2</f>
        <v>39.159878785285429</v>
      </c>
    </row>
    <row r="3262" spans="1:7" x14ac:dyDescent="0.25">
      <c r="A3262" s="24">
        <v>25.960937999999999</v>
      </c>
      <c r="B3262" s="23">
        <v>-160.65755999999999</v>
      </c>
      <c r="C3262" s="25">
        <v>4.7609601000000001</v>
      </c>
      <c r="D3262" s="26">
        <v>1.5587091E-3</v>
      </c>
      <c r="F3262" s="18">
        <f t="shared" si="145"/>
        <v>5.6820988486850581</v>
      </c>
      <c r="G3262" s="12">
        <f t="shared" si="146"/>
        <v>39.176502106021573</v>
      </c>
    </row>
    <row r="3263" spans="1:7" x14ac:dyDescent="0.25">
      <c r="A3263" s="24">
        <v>26.010742</v>
      </c>
      <c r="B3263" s="23">
        <v>-160.70876999999999</v>
      </c>
      <c r="C3263" s="25">
        <v>4.7609344</v>
      </c>
      <c r="D3263" s="26">
        <v>1.5420347999999999E-3</v>
      </c>
      <c r="F3263" s="18">
        <f t="shared" si="145"/>
        <v>5.6839100319374438</v>
      </c>
      <c r="G3263" s="12">
        <f t="shared" si="146"/>
        <v>39.188989714278847</v>
      </c>
    </row>
    <row r="3264" spans="1:7" x14ac:dyDescent="0.25">
      <c r="A3264" s="24">
        <v>26.060547</v>
      </c>
      <c r="B3264" s="23">
        <v>-160.74266</v>
      </c>
      <c r="C3264" s="25">
        <v>4.7609177000000003</v>
      </c>
      <c r="D3264" s="26">
        <v>1.5531123E-3</v>
      </c>
      <c r="F3264" s="18">
        <f t="shared" si="145"/>
        <v>5.6851086454977517</v>
      </c>
      <c r="G3264" s="12">
        <f t="shared" si="146"/>
        <v>39.197253823707456</v>
      </c>
    </row>
    <row r="3265" spans="1:7" x14ac:dyDescent="0.25">
      <c r="A3265" s="24">
        <v>26.110351999999999</v>
      </c>
      <c r="B3265" s="23">
        <v>-160.81456</v>
      </c>
      <c r="C3265" s="25">
        <v>4.7609247999999997</v>
      </c>
      <c r="D3265" s="26">
        <v>1.5426099E-3</v>
      </c>
      <c r="F3265" s="18">
        <f t="shared" si="145"/>
        <v>5.6876515878107083</v>
      </c>
      <c r="G3265" s="12">
        <f t="shared" si="146"/>
        <v>39.214786708567793</v>
      </c>
    </row>
    <row r="3266" spans="1:7" x14ac:dyDescent="0.25">
      <c r="A3266" s="24">
        <v>26.160156000000001</v>
      </c>
      <c r="B3266" s="23">
        <v>-160.85805999999999</v>
      </c>
      <c r="C3266" s="25">
        <v>4.7608585000000003</v>
      </c>
      <c r="D3266" s="26">
        <v>1.5543908E-3</v>
      </c>
      <c r="F3266" s="18">
        <f t="shared" si="145"/>
        <v>5.6891900855939301</v>
      </c>
      <c r="G3266" s="12">
        <f t="shared" si="146"/>
        <v>39.225394225833782</v>
      </c>
    </row>
    <row r="3267" spans="1:7" x14ac:dyDescent="0.25">
      <c r="A3267" s="24">
        <v>26.209961</v>
      </c>
      <c r="B3267" s="23">
        <v>-160.90209999999999</v>
      </c>
      <c r="C3267" s="25">
        <v>4.7608151000000003</v>
      </c>
      <c r="D3267" s="26">
        <v>1.5664875E-3</v>
      </c>
      <c r="F3267" s="18">
        <f t="shared" si="145"/>
        <v>5.6907476819703229</v>
      </c>
      <c r="G3267" s="12">
        <f t="shared" si="146"/>
        <v>39.236133422624455</v>
      </c>
    </row>
    <row r="3268" spans="1:7" x14ac:dyDescent="0.25">
      <c r="A3268" s="24">
        <v>26.259765999999999</v>
      </c>
      <c r="B3268" s="23">
        <v>-160.95187000000001</v>
      </c>
      <c r="C3268" s="25">
        <v>4.7607626999999999</v>
      </c>
      <c r="D3268" s="26">
        <v>1.5553803E-3</v>
      </c>
      <c r="F3268" s="18">
        <f t="shared" si="145"/>
        <v>5.6925079356409203</v>
      </c>
      <c r="G3268" s="12">
        <f t="shared" si="146"/>
        <v>39.248269885482578</v>
      </c>
    </row>
    <row r="3269" spans="1:7" x14ac:dyDescent="0.25">
      <c r="A3269" s="24">
        <v>26.309570000000001</v>
      </c>
      <c r="B3269" s="23">
        <v>-161.00456</v>
      </c>
      <c r="C3269" s="25">
        <v>4.7607049999999997</v>
      </c>
      <c r="D3269" s="26">
        <v>1.5457540000000001E-3</v>
      </c>
      <c r="F3269" s="18">
        <f t="shared" si="145"/>
        <v>5.6943714631856999</v>
      </c>
      <c r="G3269" s="12">
        <f t="shared" si="146"/>
        <v>39.261118393177867</v>
      </c>
    </row>
    <row r="3270" spans="1:7" x14ac:dyDescent="0.25">
      <c r="A3270" s="24">
        <v>26.359375</v>
      </c>
      <c r="B3270" s="23">
        <v>-161.05197000000001</v>
      </c>
      <c r="C3270" s="25">
        <v>4.7608199000000004</v>
      </c>
      <c r="D3270" s="26">
        <v>1.5439331E-3</v>
      </c>
      <c r="F3270" s="18">
        <f t="shared" si="145"/>
        <v>5.6960482489305866</v>
      </c>
      <c r="G3270" s="12">
        <f t="shared" si="146"/>
        <v>39.272679367742946</v>
      </c>
    </row>
    <row r="3271" spans="1:7" x14ac:dyDescent="0.25">
      <c r="A3271" s="24">
        <v>26.409179999999999</v>
      </c>
      <c r="B3271" s="23">
        <v>-161.10359</v>
      </c>
      <c r="C3271" s="25">
        <v>4.7606120000000001</v>
      </c>
      <c r="D3271" s="26">
        <v>1.5567809000000001E-3</v>
      </c>
      <c r="F3271" s="18">
        <f t="shared" si="145"/>
        <v>5.697873932966675</v>
      </c>
      <c r="G3271" s="12">
        <f t="shared" si="146"/>
        <v>39.285266954898582</v>
      </c>
    </row>
    <row r="3272" spans="1:7" x14ac:dyDescent="0.25">
      <c r="A3272" s="24">
        <v>26.458984000000001</v>
      </c>
      <c r="B3272" s="23">
        <v>-161.15306000000001</v>
      </c>
      <c r="C3272" s="25">
        <v>4.7606754000000002</v>
      </c>
      <c r="D3272" s="26">
        <v>1.5514136E-3</v>
      </c>
      <c r="F3272" s="18">
        <f t="shared" si="145"/>
        <v>5.699623576307733</v>
      </c>
      <c r="G3272" s="12">
        <f t="shared" si="146"/>
        <v>39.297330262465216</v>
      </c>
    </row>
    <row r="3273" spans="1:7" x14ac:dyDescent="0.25">
      <c r="A3273" s="24">
        <v>26.508789</v>
      </c>
      <c r="B3273" s="23">
        <v>-161.18668</v>
      </c>
      <c r="C3273" s="25">
        <v>4.7606802000000004</v>
      </c>
      <c r="D3273" s="26">
        <v>1.5598267000000001E-3</v>
      </c>
      <c r="F3273" s="18">
        <f t="shared" si="145"/>
        <v>5.7008126405714545</v>
      </c>
      <c r="G3273" s="12">
        <f t="shared" si="146"/>
        <v>39.305528532131483</v>
      </c>
    </row>
    <row r="3274" spans="1:7" x14ac:dyDescent="0.25">
      <c r="A3274" s="24">
        <v>26.558593999999999</v>
      </c>
      <c r="B3274" s="23">
        <v>-161.25193999999999</v>
      </c>
      <c r="C3274" s="25">
        <v>4.7605629</v>
      </c>
      <c r="D3274" s="26">
        <v>1.5518576E-3</v>
      </c>
      <c r="F3274" s="18">
        <f t="shared" si="145"/>
        <v>5.7031207409239375</v>
      </c>
      <c r="G3274" s="12">
        <f t="shared" si="146"/>
        <v>39.321442246540187</v>
      </c>
    </row>
    <row r="3275" spans="1:7" x14ac:dyDescent="0.25">
      <c r="A3275" s="24">
        <v>26.608398000000001</v>
      </c>
      <c r="B3275" s="23">
        <v>-161.30676</v>
      </c>
      <c r="C3275" s="25">
        <v>4.7605690999999997</v>
      </c>
      <c r="D3275" s="26">
        <v>1.5463382E-3</v>
      </c>
      <c r="F3275" s="18">
        <f t="shared" si="145"/>
        <v>5.7050596018084487</v>
      </c>
      <c r="G3275" s="12">
        <f t="shared" si="146"/>
        <v>39.334810156805048</v>
      </c>
    </row>
    <row r="3276" spans="1:7" x14ac:dyDescent="0.25">
      <c r="A3276" s="24">
        <v>26.658203</v>
      </c>
      <c r="B3276" s="23">
        <v>-161.35728</v>
      </c>
      <c r="C3276" s="25">
        <v>4.7604942000000001</v>
      </c>
      <c r="D3276" s="26">
        <v>1.5515118E-3</v>
      </c>
      <c r="F3276" s="18">
        <f t="shared" si="145"/>
        <v>5.7068463813028938</v>
      </c>
      <c r="G3276" s="12">
        <f t="shared" si="146"/>
        <v>39.3471295078919</v>
      </c>
    </row>
    <row r="3277" spans="1:7" x14ac:dyDescent="0.25">
      <c r="A3277" s="24">
        <v>26.708008</v>
      </c>
      <c r="B3277" s="23">
        <v>-161.39552</v>
      </c>
      <c r="C3277" s="25">
        <v>4.7604303000000003</v>
      </c>
      <c r="D3277" s="26">
        <v>1.5482187999999999E-3</v>
      </c>
      <c r="F3277" s="18">
        <f t="shared" si="145"/>
        <v>5.7081988446415242</v>
      </c>
      <c r="G3277" s="12">
        <f t="shared" si="146"/>
        <v>39.356454369047107</v>
      </c>
    </row>
    <row r="3278" spans="1:7" x14ac:dyDescent="0.25">
      <c r="A3278" s="24">
        <v>26.757812999999999</v>
      </c>
      <c r="B3278" s="23">
        <v>-161.45107999999999</v>
      </c>
      <c r="C3278" s="25">
        <v>4.7605195</v>
      </c>
      <c r="D3278" s="26">
        <v>1.5499174E-3</v>
      </c>
      <c r="F3278" s="18">
        <f t="shared" si="145"/>
        <v>5.7101638776722314</v>
      </c>
      <c r="G3278" s="12">
        <f t="shared" si="146"/>
        <v>39.370002729030979</v>
      </c>
    </row>
    <row r="3279" spans="1:7" x14ac:dyDescent="0.25">
      <c r="A3279" s="24">
        <v>26.807617</v>
      </c>
      <c r="B3279" s="23">
        <v>-161.49540999999999</v>
      </c>
      <c r="C3279" s="25">
        <v>4.7604847000000001</v>
      </c>
      <c r="D3279" s="26">
        <v>1.5518933E-3</v>
      </c>
      <c r="F3279" s="18">
        <f t="shared" si="145"/>
        <v>5.711731730700512</v>
      </c>
      <c r="G3279" s="12">
        <f t="shared" si="146"/>
        <v>39.380812642603424</v>
      </c>
    </row>
    <row r="3280" spans="1:7" x14ac:dyDescent="0.25">
      <c r="A3280" s="24">
        <v>26.857422</v>
      </c>
      <c r="B3280" s="23">
        <v>-161.54549</v>
      </c>
      <c r="C3280" s="25">
        <v>4.7604752000000001</v>
      </c>
      <c r="D3280" s="26">
        <v>1.5517352999999999E-3</v>
      </c>
      <c r="F3280" s="18">
        <f t="shared" si="145"/>
        <v>5.7135029483782995</v>
      </c>
      <c r="G3280" s="12">
        <f t="shared" si="146"/>
        <v>39.393024699262753</v>
      </c>
    </row>
    <row r="3281" spans="1:7" x14ac:dyDescent="0.25">
      <c r="A3281" s="24">
        <v>26.907226999999999</v>
      </c>
      <c r="B3281" s="23">
        <v>-161.60298</v>
      </c>
      <c r="C3281" s="25">
        <v>4.7604050999999998</v>
      </c>
      <c r="D3281" s="26">
        <v>1.5482872E-3</v>
      </c>
      <c r="F3281" s="18">
        <f t="shared" si="145"/>
        <v>5.7155362411957116</v>
      </c>
      <c r="G3281" s="12">
        <f t="shared" si="146"/>
        <v>39.407043691621872</v>
      </c>
    </row>
    <row r="3282" spans="1:7" x14ac:dyDescent="0.25">
      <c r="A3282" s="24">
        <v>26.957031000000001</v>
      </c>
      <c r="B3282" s="23">
        <v>-161.65038999999999</v>
      </c>
      <c r="C3282" s="25">
        <v>4.7604556000000002</v>
      </c>
      <c r="D3282" s="26">
        <v>1.5562654E-3</v>
      </c>
      <c r="F3282" s="18">
        <f t="shared" si="145"/>
        <v>5.7172130269405965</v>
      </c>
      <c r="G3282" s="12">
        <f t="shared" si="146"/>
        <v>39.418604666186937</v>
      </c>
    </row>
    <row r="3283" spans="1:7" x14ac:dyDescent="0.25">
      <c r="A3283" s="24">
        <v>27.006836</v>
      </c>
      <c r="B3283" s="23">
        <v>-161.68648999999999</v>
      </c>
      <c r="C3283" s="25">
        <v>4.7603768999999998</v>
      </c>
      <c r="D3283" s="26">
        <v>1.5493809E-3</v>
      </c>
      <c r="F3283" s="18">
        <f t="shared" si="145"/>
        <v>5.7184898032618454</v>
      </c>
      <c r="G3283" s="12">
        <f t="shared" si="146"/>
        <v>39.42740768626286</v>
      </c>
    </row>
    <row r="3284" spans="1:7" x14ac:dyDescent="0.25">
      <c r="A3284" s="24">
        <v>27.056640999999999</v>
      </c>
      <c r="B3284" s="23">
        <v>-161.72585000000001</v>
      </c>
      <c r="C3284" s="25">
        <v>4.7603172999999996</v>
      </c>
      <c r="D3284" s="26">
        <v>1.5537827999999999E-3</v>
      </c>
      <c r="F3284" s="18">
        <f t="shared" si="145"/>
        <v>5.7198818784974232</v>
      </c>
      <c r="G3284" s="12">
        <f t="shared" si="146"/>
        <v>39.437005660506294</v>
      </c>
    </row>
    <row r="3285" spans="1:7" x14ac:dyDescent="0.25">
      <c r="A3285" s="24">
        <v>27.106445000000001</v>
      </c>
      <c r="B3285" s="23">
        <v>-161.77928</v>
      </c>
      <c r="C3285" s="25">
        <v>4.7603172999999996</v>
      </c>
      <c r="D3285" s="26">
        <v>1.5526145999999999E-3</v>
      </c>
      <c r="F3285" s="18">
        <f t="shared" si="145"/>
        <v>5.7217715781884007</v>
      </c>
      <c r="G3285" s="12">
        <f t="shared" si="146"/>
        <v>39.450034617920586</v>
      </c>
    </row>
    <row r="3286" spans="1:7" x14ac:dyDescent="0.25">
      <c r="A3286" s="24">
        <v>27.15625</v>
      </c>
      <c r="B3286" s="23">
        <v>-161.83366000000001</v>
      </c>
      <c r="C3286" s="25">
        <v>4.7602400999999999</v>
      </c>
      <c r="D3286" s="26">
        <v>1.5525370000000001E-3</v>
      </c>
      <c r="F3286" s="18">
        <f t="shared" si="145"/>
        <v>5.7236948772562535</v>
      </c>
      <c r="G3286" s="12">
        <f t="shared" si="146"/>
        <v>39.46329523375794</v>
      </c>
    </row>
    <row r="3287" spans="1:7" x14ac:dyDescent="0.25">
      <c r="A3287" s="24">
        <v>27.206054999999999</v>
      </c>
      <c r="B3287" s="23">
        <v>-161.87470999999999</v>
      </c>
      <c r="C3287" s="25">
        <v>4.7601823999999997</v>
      </c>
      <c r="D3287" s="26">
        <v>1.5520721000000001E-3</v>
      </c>
      <c r="F3287" s="18">
        <f t="shared" si="145"/>
        <v>5.7251467240149028</v>
      </c>
      <c r="G3287" s="12">
        <f t="shared" si="146"/>
        <v>39.473305316143424</v>
      </c>
    </row>
    <row r="3288" spans="1:7" x14ac:dyDescent="0.25">
      <c r="A3288" s="24">
        <v>27.255859000000001</v>
      </c>
      <c r="B3288" s="23">
        <v>-161.92059</v>
      </c>
      <c r="C3288" s="25">
        <v>4.7602605999999996</v>
      </c>
      <c r="D3288" s="26">
        <v>1.5522450000000001E-3</v>
      </c>
      <c r="F3288" s="18">
        <f t="shared" si="145"/>
        <v>5.7267693970791376</v>
      </c>
      <c r="G3288" s="12">
        <f t="shared" si="146"/>
        <v>39.484493198721907</v>
      </c>
    </row>
    <row r="3289" spans="1:7" x14ac:dyDescent="0.25">
      <c r="A3289" s="24">
        <v>27.305664</v>
      </c>
      <c r="B3289" s="23">
        <v>-161.97307000000001</v>
      </c>
      <c r="C3289" s="25">
        <v>4.7600559999999996</v>
      </c>
      <c r="D3289" s="26">
        <v>1.5507162E-3</v>
      </c>
      <c r="F3289" s="18">
        <f t="shared" si="145"/>
        <v>5.7286254973932405</v>
      </c>
      <c r="G3289" s="12">
        <f t="shared" si="146"/>
        <v>39.497290497713152</v>
      </c>
    </row>
    <row r="3290" spans="1:7" x14ac:dyDescent="0.25">
      <c r="A3290" s="24">
        <v>27.355468999999999</v>
      </c>
      <c r="B3290" s="23">
        <v>-162.03598</v>
      </c>
      <c r="C3290" s="25">
        <v>4.7601490000000002</v>
      </c>
      <c r="D3290" s="26">
        <v>1.5517831E-3</v>
      </c>
      <c r="F3290" s="18">
        <f t="shared" si="145"/>
        <v>5.7308504834976643</v>
      </c>
      <c r="G3290" s="12">
        <f t="shared" si="146"/>
        <v>39.512631162338515</v>
      </c>
    </row>
    <row r="3291" spans="1:7" x14ac:dyDescent="0.25">
      <c r="A3291" s="24">
        <v>27.405273000000001</v>
      </c>
      <c r="B3291" s="23">
        <v>-162.10443000000001</v>
      </c>
      <c r="C3291" s="25">
        <v>4.7601861999999997</v>
      </c>
      <c r="D3291" s="26">
        <v>1.5521287000000001E-3</v>
      </c>
      <c r="F3291" s="18">
        <f t="shared" si="145"/>
        <v>5.7332714070209185</v>
      </c>
      <c r="G3291" s="12">
        <f t="shared" si="146"/>
        <v>39.529322761346727</v>
      </c>
    </row>
    <row r="3292" spans="1:7" x14ac:dyDescent="0.25">
      <c r="A3292" s="24">
        <v>27.455078</v>
      </c>
      <c r="B3292" s="23">
        <v>-162.1403</v>
      </c>
      <c r="C3292" s="25">
        <v>4.7600965000000004</v>
      </c>
      <c r="D3292" s="26">
        <v>1.55164E-3</v>
      </c>
      <c r="F3292" s="18">
        <f t="shared" si="145"/>
        <v>5.7345400487561857</v>
      </c>
      <c r="G3292" s="12">
        <f t="shared" si="146"/>
        <v>39.538069695699164</v>
      </c>
    </row>
    <row r="3293" spans="1:7" x14ac:dyDescent="0.25">
      <c r="A3293" s="24">
        <v>27.504883</v>
      </c>
      <c r="B3293" s="23">
        <v>-162.1729</v>
      </c>
      <c r="C3293" s="25">
        <v>4.7600955999999996</v>
      </c>
      <c r="D3293" s="26">
        <v>1.5526384E-3</v>
      </c>
      <c r="F3293" s="18">
        <f t="shared" si="145"/>
        <v>5.7356930378994742</v>
      </c>
      <c r="G3293" s="12">
        <f t="shared" si="146"/>
        <v>39.546019237374367</v>
      </c>
    </row>
    <row r="3294" spans="1:7" x14ac:dyDescent="0.25">
      <c r="A3294" s="24">
        <v>27.554687999999999</v>
      </c>
      <c r="B3294" s="23">
        <v>-162.21359000000001</v>
      </c>
      <c r="C3294" s="25">
        <v>4.7600837</v>
      </c>
      <c r="D3294" s="26">
        <v>1.5516906000000001E-3</v>
      </c>
      <c r="F3294" s="18">
        <f t="shared" si="145"/>
        <v>5.737132152262677</v>
      </c>
      <c r="G3294" s="12">
        <f t="shared" si="146"/>
        <v>39.555941533410071</v>
      </c>
    </row>
    <row r="3295" spans="1:7" x14ac:dyDescent="0.25">
      <c r="A3295" s="24">
        <v>27.604492</v>
      </c>
      <c r="B3295" s="23">
        <v>-162.27915999999999</v>
      </c>
      <c r="C3295" s="25">
        <v>4.7600974999999996</v>
      </c>
      <c r="D3295" s="26">
        <v>1.5530437000000001E-3</v>
      </c>
      <c r="F3295" s="18">
        <f t="shared" si="145"/>
        <v>5.7394512166223501</v>
      </c>
      <c r="G3295" s="12">
        <f t="shared" si="146"/>
        <v>39.571930841619974</v>
      </c>
    </row>
    <row r="3296" spans="1:7" x14ac:dyDescent="0.25">
      <c r="A3296" s="24">
        <v>27.654297</v>
      </c>
      <c r="B3296" s="23">
        <v>-162.3271</v>
      </c>
      <c r="C3296" s="25">
        <v>4.7599545000000001</v>
      </c>
      <c r="D3296" s="26">
        <v>1.5519469999999999E-3</v>
      </c>
      <c r="F3296" s="18">
        <f t="shared" si="145"/>
        <v>5.7411467472827562</v>
      </c>
      <c r="G3296" s="12">
        <f t="shared" si="146"/>
        <v>39.58362105720002</v>
      </c>
    </row>
    <row r="3297" spans="1:7" x14ac:dyDescent="0.25">
      <c r="A3297" s="24">
        <v>27.704101999999999</v>
      </c>
      <c r="B3297" s="23">
        <v>-162.38508999999999</v>
      </c>
      <c r="C3297" s="25">
        <v>4.7600087999999996</v>
      </c>
      <c r="D3297" s="26">
        <v>1.5518188E-3</v>
      </c>
      <c r="F3297" s="18">
        <f t="shared" si="145"/>
        <v>5.7431977239827336</v>
      </c>
      <c r="G3297" s="12">
        <f t="shared" si="146"/>
        <v>39.597761975044953</v>
      </c>
    </row>
    <row r="3298" spans="1:7" x14ac:dyDescent="0.25">
      <c r="A3298" s="24">
        <v>27.753906000000001</v>
      </c>
      <c r="B3298" s="23">
        <v>-162.41721999999999</v>
      </c>
      <c r="C3298" s="25">
        <v>4.7599020000000003</v>
      </c>
      <c r="D3298" s="26">
        <v>1.5520154E-3</v>
      </c>
      <c r="F3298" s="18">
        <f t="shared" si="145"/>
        <v>5.7443340902764097</v>
      </c>
      <c r="G3298" s="12">
        <f t="shared" si="146"/>
        <v>39.605596906763488</v>
      </c>
    </row>
    <row r="3299" spans="1:7" x14ac:dyDescent="0.25">
      <c r="A3299" s="24">
        <v>27.803711</v>
      </c>
      <c r="B3299" s="23">
        <v>-162.47284999999999</v>
      </c>
      <c r="C3299" s="25">
        <v>4.7599416000000003</v>
      </c>
      <c r="D3299" s="26">
        <v>1.5535474999999999E-3</v>
      </c>
      <c r="F3299" s="18">
        <f t="shared" si="145"/>
        <v>5.7463015990506774</v>
      </c>
      <c r="G3299" s="12">
        <f t="shared" si="146"/>
        <v>39.61916233631537</v>
      </c>
    </row>
    <row r="3300" spans="1:7" x14ac:dyDescent="0.25">
      <c r="A3300" s="24">
        <v>27.853515999999999</v>
      </c>
      <c r="B3300" s="23">
        <v>-162.50541999999999</v>
      </c>
      <c r="C3300" s="25">
        <v>4.7598270999999999</v>
      </c>
      <c r="D3300" s="26">
        <v>1.5554487000000001E-3</v>
      </c>
      <c r="F3300" s="18">
        <f t="shared" si="145"/>
        <v>5.747453527161011</v>
      </c>
      <c r="G3300" s="12">
        <f t="shared" si="146"/>
        <v>39.627104562461426</v>
      </c>
    </row>
    <row r="3301" spans="1:7" x14ac:dyDescent="0.25">
      <c r="A3301" s="24">
        <v>27.903320000000001</v>
      </c>
      <c r="B3301" s="23">
        <v>-162.56489999999999</v>
      </c>
      <c r="C3301" s="25">
        <v>4.7599315999999998</v>
      </c>
      <c r="D3301" s="26">
        <v>1.5516697999999999E-3</v>
      </c>
      <c r="F3301" s="18">
        <f t="shared" si="145"/>
        <v>5.7495572018310348</v>
      </c>
      <c r="G3301" s="12">
        <f t="shared" si="146"/>
        <v>39.641608818254099</v>
      </c>
    </row>
    <row r="3302" spans="1:7" x14ac:dyDescent="0.25">
      <c r="A3302" s="24">
        <v>27.953125</v>
      </c>
      <c r="B3302" s="23">
        <v>-162.63298</v>
      </c>
      <c r="C3302" s="25">
        <v>4.7598529000000003</v>
      </c>
      <c r="D3302" s="26">
        <v>1.5513123000000001E-3</v>
      </c>
      <c r="F3302" s="18">
        <f t="shared" si="145"/>
        <v>5.7519650392811901</v>
      </c>
      <c r="G3302" s="12">
        <f t="shared" si="146"/>
        <v>39.658210192402805</v>
      </c>
    </row>
    <row r="3303" spans="1:7" x14ac:dyDescent="0.25">
      <c r="A3303" s="24">
        <v>28.002929999999999</v>
      </c>
      <c r="B3303" s="23">
        <v>-162.68485999999999</v>
      </c>
      <c r="C3303" s="25">
        <v>4.7597566000000002</v>
      </c>
      <c r="D3303" s="26">
        <v>1.5507488000000001E-3</v>
      </c>
      <c r="F3303" s="18">
        <f t="shared" si="145"/>
        <v>5.7537999189362132</v>
      </c>
      <c r="G3303" s="12">
        <f t="shared" si="146"/>
        <v>39.670861180811066</v>
      </c>
    </row>
    <row r="3304" spans="1:7" x14ac:dyDescent="0.25">
      <c r="A3304" s="24">
        <v>28.052734000000001</v>
      </c>
      <c r="B3304" s="23">
        <v>-162.72334000000001</v>
      </c>
      <c r="C3304" s="25">
        <v>4.7597661000000002</v>
      </c>
      <c r="D3304" s="26">
        <v>1.5508233000000001E-3</v>
      </c>
      <c r="F3304" s="18">
        <f t="shared" si="145"/>
        <v>5.7551608705384751</v>
      </c>
      <c r="G3304" s="12">
        <f t="shared" si="146"/>
        <v>39.68024456619947</v>
      </c>
    </row>
    <row r="3305" spans="1:7" x14ac:dyDescent="0.25">
      <c r="A3305" s="24">
        <v>28.102539</v>
      </c>
      <c r="B3305" s="23">
        <v>-162.76166000000001</v>
      </c>
      <c r="C3305" s="25">
        <v>4.7597337</v>
      </c>
      <c r="D3305" s="26">
        <v>1.5490621E-3</v>
      </c>
      <c r="F3305" s="18">
        <f t="shared" si="145"/>
        <v>5.7565161632983157</v>
      </c>
      <c r="G3305" s="12">
        <f t="shared" si="146"/>
        <v>39.689588935432404</v>
      </c>
    </row>
    <row r="3306" spans="1:7" x14ac:dyDescent="0.25">
      <c r="A3306" s="24">
        <v>28.152343999999999</v>
      </c>
      <c r="B3306" s="23">
        <v>-162.82236</v>
      </c>
      <c r="C3306" s="25">
        <v>4.7597107999999997</v>
      </c>
      <c r="D3306" s="26">
        <v>1.5500754000000001E-3</v>
      </c>
      <c r="F3306" s="18">
        <f t="shared" si="145"/>
        <v>5.7586629866417995</v>
      </c>
      <c r="G3306" s="12">
        <f t="shared" si="146"/>
        <v>39.704390689410467</v>
      </c>
    </row>
    <row r="3307" spans="1:7" x14ac:dyDescent="0.25">
      <c r="A3307" s="24">
        <v>28.202148000000001</v>
      </c>
      <c r="B3307" s="23">
        <v>-162.87105</v>
      </c>
      <c r="C3307" s="25">
        <v>4.7596930999999998</v>
      </c>
      <c r="D3307" s="26">
        <v>1.5512854E-3</v>
      </c>
      <c r="F3307" s="18">
        <f t="shared" si="145"/>
        <v>5.7603850431260533</v>
      </c>
      <c r="G3307" s="12">
        <f t="shared" si="146"/>
        <v>39.716263793219227</v>
      </c>
    </row>
    <row r="3308" spans="1:7" x14ac:dyDescent="0.25">
      <c r="A3308" s="24">
        <v>28.251953</v>
      </c>
      <c r="B3308" s="23">
        <v>-162.91498999999999</v>
      </c>
      <c r="C3308" s="25">
        <v>4.7596869000000002</v>
      </c>
      <c r="D3308" s="26">
        <v>1.5504687E-3</v>
      </c>
      <c r="F3308" s="18">
        <f t="shared" si="145"/>
        <v>5.7619391027259326</v>
      </c>
      <c r="G3308" s="12">
        <f t="shared" si="146"/>
        <v>39.726978604912738</v>
      </c>
    </row>
    <row r="3309" spans="1:7" x14ac:dyDescent="0.25">
      <c r="A3309" s="24">
        <v>28.301758</v>
      </c>
      <c r="B3309" s="23">
        <v>-162.97490999999999</v>
      </c>
      <c r="C3309" s="25">
        <v>4.7595906000000001</v>
      </c>
      <c r="D3309" s="26">
        <v>1.5531151999999999E-3</v>
      </c>
      <c r="F3309" s="18">
        <f t="shared" si="145"/>
        <v>5.7640583392126139</v>
      </c>
      <c r="G3309" s="12">
        <f t="shared" si="146"/>
        <v>39.741590155132926</v>
      </c>
    </row>
    <row r="3310" spans="1:7" x14ac:dyDescent="0.25">
      <c r="A3310" s="24">
        <v>28.351562999999999</v>
      </c>
      <c r="B3310" s="23">
        <v>-163.02028999999999</v>
      </c>
      <c r="C3310" s="25">
        <v>4.7595925000000001</v>
      </c>
      <c r="D3310" s="26">
        <v>1.5513925999999999E-3</v>
      </c>
      <c r="F3310" s="18">
        <f t="shared" si="145"/>
        <v>5.7656633283942833</v>
      </c>
      <c r="G3310" s="12">
        <f t="shared" si="146"/>
        <v>39.752656112225573</v>
      </c>
    </row>
    <row r="3311" spans="1:7" x14ac:dyDescent="0.25">
      <c r="A3311" s="24">
        <v>28.401367</v>
      </c>
      <c r="B3311" s="23">
        <v>-163.07359</v>
      </c>
      <c r="C3311" s="25">
        <v>4.7595754000000001</v>
      </c>
      <c r="D3311" s="26">
        <v>1.5520186E-3</v>
      </c>
      <c r="F3311" s="18">
        <f t="shared" si="145"/>
        <v>5.7675484302757942</v>
      </c>
      <c r="G3311" s="12">
        <f t="shared" si="146"/>
        <v>39.765653369013563</v>
      </c>
    </row>
    <row r="3312" spans="1:7" x14ac:dyDescent="0.25">
      <c r="A3312" s="24">
        <v>28.451172</v>
      </c>
      <c r="B3312" s="23">
        <v>-163.11521999999999</v>
      </c>
      <c r="C3312" s="25">
        <v>4.7595695999999998</v>
      </c>
      <c r="D3312" s="26">
        <v>1.5546352E-3</v>
      </c>
      <c r="F3312" s="18">
        <f t="shared" si="145"/>
        <v>5.7690207903382191</v>
      </c>
      <c r="G3312" s="12">
        <f t="shared" si="146"/>
        <v>39.775804884962604</v>
      </c>
    </row>
    <row r="3313" spans="1:7" x14ac:dyDescent="0.25">
      <c r="A3313" s="24">
        <v>28.500976999999999</v>
      </c>
      <c r="B3313" s="23">
        <v>-163.18292</v>
      </c>
      <c r="C3313" s="25">
        <v>4.7595520000000002</v>
      </c>
      <c r="D3313" s="26">
        <v>1.5490145E-3</v>
      </c>
      <c r="F3313" s="18">
        <f t="shared" si="145"/>
        <v>5.7714151880376248</v>
      </c>
      <c r="G3313" s="12">
        <f t="shared" si="146"/>
        <v>39.792313595742087</v>
      </c>
    </row>
    <row r="3314" spans="1:7" x14ac:dyDescent="0.25">
      <c r="A3314" s="24">
        <v>28.550781000000001</v>
      </c>
      <c r="B3314" s="23">
        <v>-163.20527999999999</v>
      </c>
      <c r="C3314" s="25">
        <v>4.7594894999999999</v>
      </c>
      <c r="D3314" s="26">
        <v>1.5503286999999999E-3</v>
      </c>
      <c r="F3314" s="18">
        <f t="shared" si="145"/>
        <v>5.7722060112659648</v>
      </c>
      <c r="G3314" s="12">
        <f t="shared" si="146"/>
        <v>39.797766103467779</v>
      </c>
    </row>
    <row r="3315" spans="1:7" x14ac:dyDescent="0.25">
      <c r="A3315" s="24">
        <v>28.600586</v>
      </c>
      <c r="B3315" s="23">
        <v>-163.26428000000001</v>
      </c>
      <c r="C3315" s="25">
        <v>4.7594681000000003</v>
      </c>
      <c r="D3315" s="26">
        <v>1.5504628999999999E-3</v>
      </c>
      <c r="F3315" s="18">
        <f t="shared" si="145"/>
        <v>5.7742927094087264</v>
      </c>
      <c r="G3315" s="12">
        <f t="shared" si="146"/>
        <v>39.812153310794073</v>
      </c>
    </row>
    <row r="3316" spans="1:7" x14ac:dyDescent="0.25">
      <c r="A3316" s="24">
        <v>28.650390999999999</v>
      </c>
      <c r="B3316" s="23">
        <v>-163.31888000000001</v>
      </c>
      <c r="C3316" s="25">
        <v>4.7594295000000004</v>
      </c>
      <c r="D3316" s="26">
        <v>1.5516995999999999E-3</v>
      </c>
      <c r="F3316" s="18">
        <f t="shared" si="145"/>
        <v>5.7762237893849075</v>
      </c>
      <c r="G3316" s="12">
        <f t="shared" si="146"/>
        <v>39.825467573845174</v>
      </c>
    </row>
    <row r="3317" spans="1:7" x14ac:dyDescent="0.25">
      <c r="A3317" s="24">
        <v>28.700195000000001</v>
      </c>
      <c r="B3317" s="23">
        <v>-163.34737000000001</v>
      </c>
      <c r="C3317" s="25">
        <v>4.7594113</v>
      </c>
      <c r="D3317" s="26">
        <v>1.5515358E-3</v>
      </c>
      <c r="F3317" s="18">
        <f t="shared" si="145"/>
        <v>5.7772314170135051</v>
      </c>
      <c r="G3317" s="12">
        <f t="shared" si="146"/>
        <v>39.832414888026968</v>
      </c>
    </row>
    <row r="3318" spans="1:7" x14ac:dyDescent="0.25">
      <c r="A3318" s="24">
        <v>28.75</v>
      </c>
      <c r="B3318" s="23">
        <v>-163.38651999999999</v>
      </c>
      <c r="C3318" s="25">
        <v>4.7593864999999997</v>
      </c>
      <c r="D3318" s="26">
        <v>1.5527993E-3</v>
      </c>
      <c r="F3318" s="18">
        <f t="shared" si="145"/>
        <v>5.7786160650184044</v>
      </c>
      <c r="G3318" s="12">
        <f t="shared" si="146"/>
        <v>39.841961653566358</v>
      </c>
    </row>
    <row r="3319" spans="1:7" x14ac:dyDescent="0.25">
      <c r="A3319" s="24">
        <v>28.799804999999999</v>
      </c>
      <c r="B3319" s="23">
        <v>-163.45023</v>
      </c>
      <c r="C3319" s="25">
        <v>4.7594789999999998</v>
      </c>
      <c r="D3319" s="26">
        <v>1.5503196999999999E-3</v>
      </c>
      <c r="F3319" s="18">
        <f t="shared" si="145"/>
        <v>5.7808693453349349</v>
      </c>
      <c r="G3319" s="12">
        <f t="shared" si="146"/>
        <v>39.857497398969031</v>
      </c>
    </row>
    <row r="3320" spans="1:7" x14ac:dyDescent="0.25">
      <c r="A3320" s="24">
        <v>28.849609000000001</v>
      </c>
      <c r="B3320" s="23">
        <v>-163.5016</v>
      </c>
      <c r="C3320" s="25">
        <v>4.7593565</v>
      </c>
      <c r="D3320" s="26">
        <v>1.5526265E-3</v>
      </c>
      <c r="F3320" s="18">
        <f t="shared" si="145"/>
        <v>5.7826861874297411</v>
      </c>
      <c r="G3320" s="12">
        <f t="shared" si="146"/>
        <v>39.87002402338176</v>
      </c>
    </row>
    <row r="3321" spans="1:7" x14ac:dyDescent="0.25">
      <c r="A3321" s="24">
        <v>28.899414</v>
      </c>
      <c r="B3321" s="23">
        <v>-163.54912999999999</v>
      </c>
      <c r="C3321" s="25">
        <v>4.7593021000000002</v>
      </c>
      <c r="D3321" s="26">
        <v>1.5510648000000001E-3</v>
      </c>
      <c r="F3321" s="18">
        <f t="shared" si="145"/>
        <v>5.7843672173064427</v>
      </c>
      <c r="G3321" s="12">
        <f t="shared" si="146"/>
        <v>39.881614260063429</v>
      </c>
    </row>
    <row r="3322" spans="1:7" x14ac:dyDescent="0.25">
      <c r="A3322" s="24">
        <v>28.949218999999999</v>
      </c>
      <c r="B3322" s="23">
        <v>-163.59641999999999</v>
      </c>
      <c r="C3322" s="25">
        <v>4.7593622</v>
      </c>
      <c r="D3322" s="26">
        <v>1.5528708000000001E-3</v>
      </c>
      <c r="F3322" s="18">
        <f t="shared" si="145"/>
        <v>5.7860397589195127</v>
      </c>
      <c r="G3322" s="12">
        <f t="shared" si="146"/>
        <v>39.89314597251191</v>
      </c>
    </row>
    <row r="3323" spans="1:7" x14ac:dyDescent="0.25">
      <c r="A3323" s="24">
        <v>28.999023000000001</v>
      </c>
      <c r="B3323" s="23">
        <v>-163.64801</v>
      </c>
      <c r="C3323" s="25">
        <v>4.759233</v>
      </c>
      <c r="D3323" s="26">
        <v>1.5508413E-3</v>
      </c>
      <c r="F3323" s="18">
        <f t="shared" si="145"/>
        <v>5.787864381922649</v>
      </c>
      <c r="G3323" s="12">
        <f t="shared" si="146"/>
        <v>39.905726244138407</v>
      </c>
    </row>
    <row r="3324" spans="1:7" x14ac:dyDescent="0.25">
      <c r="A3324" s="24">
        <v>29.048828</v>
      </c>
      <c r="B3324" s="23">
        <v>-163.69019</v>
      </c>
      <c r="C3324" s="25">
        <v>4.7592157999999998</v>
      </c>
      <c r="D3324" s="26">
        <v>1.54967E-3</v>
      </c>
      <c r="F3324" s="18">
        <f t="shared" si="145"/>
        <v>5.7893561942558973</v>
      </c>
      <c r="G3324" s="12">
        <f t="shared" si="146"/>
        <v>39.916011878121843</v>
      </c>
    </row>
    <row r="3325" spans="1:7" x14ac:dyDescent="0.25">
      <c r="A3325" s="24">
        <v>29.098633</v>
      </c>
      <c r="B3325" s="23">
        <v>-163.75525999999999</v>
      </c>
      <c r="C3325" s="25">
        <v>4.7591523999999996</v>
      </c>
      <c r="D3325" s="26">
        <v>1.551357E-3</v>
      </c>
      <c r="F3325" s="18">
        <f t="shared" ref="F3325:F3388" si="147" xml:space="preserve"> -B3325 / A_6x12_in2</f>
        <v>5.791657574733005</v>
      </c>
      <c r="G3325" s="12">
        <f t="shared" ref="G3325:G3388" si="148" xml:space="preserve"> -B3325 * kip_to_N / A_6x12_mm2</f>
        <v>39.931879260845932</v>
      </c>
    </row>
    <row r="3326" spans="1:7" x14ac:dyDescent="0.25">
      <c r="A3326" s="24">
        <v>29.148437999999999</v>
      </c>
      <c r="B3326" s="23">
        <v>-163.79637</v>
      </c>
      <c r="C3326" s="25">
        <v>4.7592401999999998</v>
      </c>
      <c r="D3326" s="26">
        <v>1.5510677E-3</v>
      </c>
      <c r="F3326" s="18">
        <f t="shared" si="147"/>
        <v>5.7931115435575631</v>
      </c>
      <c r="G3326" s="12">
        <f t="shared" si="148"/>
        <v>39.941903974289716</v>
      </c>
    </row>
    <row r="3327" spans="1:7" x14ac:dyDescent="0.25">
      <c r="A3327" s="24">
        <v>29.198242</v>
      </c>
      <c r="B3327" s="23">
        <v>-163.84648000000001</v>
      </c>
      <c r="C3327" s="25">
        <v>4.7592483000000003</v>
      </c>
      <c r="D3327" s="26">
        <v>1.5491247000000001E-3</v>
      </c>
      <c r="F3327" s="18">
        <f t="shared" si="147"/>
        <v>5.7948838222683046</v>
      </c>
      <c r="G3327" s="12">
        <f t="shared" si="148"/>
        <v>39.954123346478198</v>
      </c>
    </row>
    <row r="3328" spans="1:7" x14ac:dyDescent="0.25">
      <c r="A3328" s="24">
        <v>29.248047</v>
      </c>
      <c r="B3328" s="23">
        <v>-163.90492</v>
      </c>
      <c r="C3328" s="25">
        <v>4.7591413999999999</v>
      </c>
      <c r="D3328" s="26">
        <v>1.5515386999999999E-3</v>
      </c>
      <c r="F3328" s="18">
        <f t="shared" si="147"/>
        <v>5.7969507144625911</v>
      </c>
      <c r="G3328" s="12">
        <f t="shared" si="148"/>
        <v>39.968373997260372</v>
      </c>
    </row>
    <row r="3329" spans="1:7" x14ac:dyDescent="0.25">
      <c r="A3329" s="24">
        <v>29.297851999999999</v>
      </c>
      <c r="B3329" s="23">
        <v>-163.95531</v>
      </c>
      <c r="C3329" s="25">
        <v>4.7590412999999998</v>
      </c>
      <c r="D3329" s="26">
        <v>1.5511364E-3</v>
      </c>
      <c r="F3329" s="18">
        <f t="shared" si="147"/>
        <v>5.7987328961475688</v>
      </c>
      <c r="G3329" s="12">
        <f t="shared" si="148"/>
        <v>39.9806616477209</v>
      </c>
    </row>
    <row r="3330" spans="1:7" x14ac:dyDescent="0.25">
      <c r="A3330" s="24">
        <v>29.347656000000001</v>
      </c>
      <c r="B3330" s="23">
        <v>-164.00331</v>
      </c>
      <c r="C3330" s="25">
        <v>4.7590617999999996</v>
      </c>
      <c r="D3330" s="26">
        <v>1.5544653E-3</v>
      </c>
      <c r="F3330" s="18">
        <f t="shared" si="147"/>
        <v>5.8004305488738819</v>
      </c>
      <c r="G3330" s="12">
        <f t="shared" si="148"/>
        <v>39.992366494359239</v>
      </c>
    </row>
    <row r="3331" spans="1:7" x14ac:dyDescent="0.25">
      <c r="A3331" s="24">
        <v>29.397461</v>
      </c>
      <c r="B3331" s="23">
        <v>-164.05321000000001</v>
      </c>
      <c r="C3331" s="25">
        <v>4.7590909000000003</v>
      </c>
      <c r="D3331" s="26">
        <v>1.5512585E-3</v>
      </c>
      <c r="F3331" s="18">
        <f t="shared" si="147"/>
        <v>5.8021954003539458</v>
      </c>
      <c r="G3331" s="12">
        <f t="shared" si="148"/>
        <v>40.004534657843678</v>
      </c>
    </row>
    <row r="3332" spans="1:7" x14ac:dyDescent="0.25">
      <c r="A3332" s="24">
        <v>29.447265999999999</v>
      </c>
      <c r="B3332" s="23">
        <v>-164.10646</v>
      </c>
      <c r="C3332" s="25">
        <v>4.7589698</v>
      </c>
      <c r="D3332" s="26">
        <v>1.5514881E-3</v>
      </c>
      <c r="F3332" s="18">
        <f t="shared" si="147"/>
        <v>5.8040787338471995</v>
      </c>
      <c r="G3332" s="12">
        <f t="shared" si="148"/>
        <v>40.01751972208308</v>
      </c>
    </row>
    <row r="3333" spans="1:7" x14ac:dyDescent="0.25">
      <c r="A3333" s="24">
        <v>29.497070000000001</v>
      </c>
      <c r="B3333" s="23">
        <v>-164.15969999999999</v>
      </c>
      <c r="C3333" s="25">
        <v>4.7589521000000001</v>
      </c>
      <c r="D3333" s="26">
        <v>1.5520035999999999E-3</v>
      </c>
      <c r="F3333" s="18">
        <f t="shared" si="147"/>
        <v>5.8059617136628026</v>
      </c>
      <c r="G3333" s="12">
        <f t="shared" si="148"/>
        <v>40.030502347812764</v>
      </c>
    </row>
    <row r="3334" spans="1:7" x14ac:dyDescent="0.25">
      <c r="A3334" s="24">
        <v>29.546875</v>
      </c>
      <c r="B3334" s="23">
        <v>-164.20193</v>
      </c>
      <c r="C3334" s="25">
        <v>4.7589668999999999</v>
      </c>
      <c r="D3334" s="26">
        <v>1.5513746999999999E-3</v>
      </c>
      <c r="F3334" s="18">
        <f t="shared" si="147"/>
        <v>5.8074552943843072</v>
      </c>
      <c r="G3334" s="12">
        <f t="shared" si="148"/>
        <v>40.040800174344781</v>
      </c>
    </row>
    <row r="3335" spans="1:7" x14ac:dyDescent="0.25">
      <c r="A3335" s="24">
        <v>29.596679999999999</v>
      </c>
      <c r="B3335" s="23">
        <v>-164.24843000000001</v>
      </c>
      <c r="C3335" s="25">
        <v>4.7589049000000001</v>
      </c>
      <c r="D3335" s="26">
        <v>1.55105E-3</v>
      </c>
      <c r="F3335" s="18">
        <f t="shared" si="147"/>
        <v>5.809099895462924</v>
      </c>
      <c r="G3335" s="12">
        <f t="shared" si="148"/>
        <v>40.052139244525677</v>
      </c>
    </row>
    <row r="3336" spans="1:7" x14ac:dyDescent="0.25">
      <c r="A3336" s="24">
        <v>29.646484000000001</v>
      </c>
      <c r="B3336" s="23">
        <v>-164.29642000000001</v>
      </c>
      <c r="C3336" s="25">
        <v>4.7589207</v>
      </c>
      <c r="D3336" s="26">
        <v>1.5512227999999999E-3</v>
      </c>
      <c r="F3336" s="18">
        <f t="shared" si="147"/>
        <v>5.8107971945115864</v>
      </c>
      <c r="G3336" s="12">
        <f t="shared" si="148"/>
        <v>40.06384165265429</v>
      </c>
    </row>
    <row r="3337" spans="1:7" x14ac:dyDescent="0.25">
      <c r="A3337" s="24">
        <v>29.696289</v>
      </c>
      <c r="B3337" s="23">
        <v>-164.33644000000001</v>
      </c>
      <c r="C3337" s="25">
        <v>4.7588558000000001</v>
      </c>
      <c r="D3337" s="26">
        <v>1.5514401999999999E-3</v>
      </c>
      <c r="F3337" s="18">
        <f t="shared" si="147"/>
        <v>5.81221261247215</v>
      </c>
      <c r="G3337" s="12">
        <f t="shared" si="148"/>
        <v>40.073600568539</v>
      </c>
    </row>
    <row r="3338" spans="1:7" x14ac:dyDescent="0.25">
      <c r="A3338" s="24">
        <v>29.746093999999999</v>
      </c>
      <c r="B3338" s="23">
        <v>-164.39153999999999</v>
      </c>
      <c r="C3338" s="25">
        <v>4.7589230999999996</v>
      </c>
      <c r="D3338" s="26">
        <v>1.550278E-3</v>
      </c>
      <c r="F3338" s="18">
        <f t="shared" si="147"/>
        <v>5.8141613763308966</v>
      </c>
      <c r="G3338" s="12">
        <f t="shared" si="148"/>
        <v>40.087036757075921</v>
      </c>
    </row>
    <row r="3339" spans="1:7" x14ac:dyDescent="0.25">
      <c r="A3339" s="24">
        <v>29.795898000000001</v>
      </c>
      <c r="B3339" s="23">
        <v>-164.4494</v>
      </c>
      <c r="C3339" s="25">
        <v>4.7587913999999998</v>
      </c>
      <c r="D3339" s="26">
        <v>1.5509129000000001E-3</v>
      </c>
      <c r="F3339" s="18">
        <f t="shared" si="147"/>
        <v>5.8162077552214075</v>
      </c>
      <c r="G3339" s="12">
        <f t="shared" si="148"/>
        <v>40.101145974294539</v>
      </c>
    </row>
    <row r="3340" spans="1:7" x14ac:dyDescent="0.25">
      <c r="A3340" s="24">
        <v>29.845703</v>
      </c>
      <c r="B3340" s="23">
        <v>-164.50519</v>
      </c>
      <c r="C3340" s="25">
        <v>4.7587390000000003</v>
      </c>
      <c r="D3340" s="26">
        <v>1.5492647999999999E-3</v>
      </c>
      <c r="F3340" s="18">
        <f t="shared" si="147"/>
        <v>5.8181809228380956</v>
      </c>
      <c r="G3340" s="12">
        <f t="shared" si="148"/>
        <v>40.11475042000189</v>
      </c>
    </row>
    <row r="3341" spans="1:7" x14ac:dyDescent="0.25">
      <c r="A3341" s="24">
        <v>29.895508</v>
      </c>
      <c r="B3341" s="23">
        <v>-164.54706999999999</v>
      </c>
      <c r="C3341" s="25">
        <v>4.7587595</v>
      </c>
      <c r="D3341" s="26">
        <v>1.5509485999999999E-3</v>
      </c>
      <c r="F3341" s="18">
        <f t="shared" si="147"/>
        <v>5.8196621248418037</v>
      </c>
      <c r="G3341" s="12">
        <f t="shared" si="148"/>
        <v>40.124962898693838</v>
      </c>
    </row>
    <row r="3342" spans="1:7" x14ac:dyDescent="0.25">
      <c r="A3342" s="24">
        <v>29.945312999999999</v>
      </c>
      <c r="B3342" s="23">
        <v>-164.58100999999999</v>
      </c>
      <c r="C3342" s="25">
        <v>4.7587732999999997</v>
      </c>
      <c r="D3342" s="26">
        <v>1.5517593000000001E-3</v>
      </c>
      <c r="F3342" s="18">
        <f t="shared" si="147"/>
        <v>5.8208625067903679</v>
      </c>
      <c r="G3342" s="12">
        <f t="shared" si="148"/>
        <v>40.133239200671028</v>
      </c>
    </row>
    <row r="3343" spans="1:7" x14ac:dyDescent="0.25">
      <c r="A3343" s="24">
        <v>29.995117</v>
      </c>
      <c r="B3343" s="23">
        <v>-164.64538999999999</v>
      </c>
      <c r="C3343" s="25">
        <v>4.7587032000000002</v>
      </c>
      <c r="D3343" s="26">
        <v>1.549831E-3</v>
      </c>
      <c r="F3343" s="18">
        <f t="shared" si="147"/>
        <v>5.8231394835095358</v>
      </c>
      <c r="G3343" s="12">
        <f t="shared" si="148"/>
        <v>40.148938326224695</v>
      </c>
    </row>
    <row r="3344" spans="1:7" x14ac:dyDescent="0.25">
      <c r="A3344" s="24">
        <v>30.044922</v>
      </c>
      <c r="B3344" s="23">
        <v>-164.70158000000001</v>
      </c>
      <c r="C3344" s="25">
        <v>4.7586699000000001</v>
      </c>
      <c r="D3344" s="26">
        <v>1.5513628E-3</v>
      </c>
      <c r="F3344" s="18">
        <f t="shared" si="147"/>
        <v>5.8251267982322776</v>
      </c>
      <c r="G3344" s="12">
        <f t="shared" si="148"/>
        <v>40.162640312320697</v>
      </c>
    </row>
    <row r="3345" spans="1:7" x14ac:dyDescent="0.25">
      <c r="A3345" s="24">
        <v>30.094726999999999</v>
      </c>
      <c r="B3345" s="23">
        <v>-164.73563999999999</v>
      </c>
      <c r="C3345" s="25">
        <v>4.7586794000000001</v>
      </c>
      <c r="D3345" s="26">
        <v>1.5523195000000001E-3</v>
      </c>
      <c r="F3345" s="18">
        <f t="shared" si="147"/>
        <v>5.8263314243126567</v>
      </c>
      <c r="G3345" s="12">
        <f t="shared" si="148"/>
        <v>40.170945876414478</v>
      </c>
    </row>
    <row r="3346" spans="1:7" x14ac:dyDescent="0.25">
      <c r="A3346" s="24">
        <v>30.144531000000001</v>
      </c>
      <c r="B3346" s="23">
        <v>-164.79982000000001</v>
      </c>
      <c r="C3346" s="25">
        <v>4.7586708</v>
      </c>
      <c r="D3346" s="26">
        <v>1.5521020000000001E-3</v>
      </c>
      <c r="F3346" s="18">
        <f t="shared" si="147"/>
        <v>5.8286013274787996</v>
      </c>
      <c r="G3346" s="12">
        <f t="shared" si="148"/>
        <v>40.186596231773827</v>
      </c>
    </row>
    <row r="3347" spans="1:7" x14ac:dyDescent="0.25">
      <c r="A3347" s="24">
        <v>30.194336</v>
      </c>
      <c r="B3347" s="23">
        <v>-164.84354999999999</v>
      </c>
      <c r="C3347" s="25">
        <v>4.7586640999999998</v>
      </c>
      <c r="D3347" s="26">
        <v>1.5522271E-3</v>
      </c>
      <c r="F3347" s="18">
        <f t="shared" si="147"/>
        <v>5.8301479598480004</v>
      </c>
      <c r="G3347" s="12">
        <f t="shared" si="148"/>
        <v>40.197259834763287</v>
      </c>
    </row>
    <row r="3348" spans="1:7" x14ac:dyDescent="0.25">
      <c r="A3348" s="24">
        <v>30.244140999999999</v>
      </c>
      <c r="B3348" s="23">
        <v>-164.89045999999999</v>
      </c>
      <c r="C3348" s="25">
        <v>4.7585325000000003</v>
      </c>
      <c r="D3348" s="26">
        <v>1.5497326000000001E-3</v>
      </c>
      <c r="F3348" s="18">
        <f t="shared" si="147"/>
        <v>5.8318070617103208</v>
      </c>
      <c r="G3348" s="12">
        <f t="shared" si="148"/>
        <v>40.208698883842544</v>
      </c>
    </row>
    <row r="3349" spans="1:7" x14ac:dyDescent="0.25">
      <c r="A3349" s="24">
        <v>30.293945000000001</v>
      </c>
      <c r="B3349" s="23">
        <v>-164.94064</v>
      </c>
      <c r="C3349" s="25">
        <v>4.7586284000000001</v>
      </c>
      <c r="D3349" s="26">
        <v>1.5515358E-3</v>
      </c>
      <c r="F3349" s="18">
        <f t="shared" si="147"/>
        <v>5.8335818161646218</v>
      </c>
      <c r="G3349" s="12">
        <f t="shared" si="148"/>
        <v>40.220935325599037</v>
      </c>
    </row>
    <row r="3350" spans="1:7" x14ac:dyDescent="0.25">
      <c r="A3350" s="24">
        <v>30.34375</v>
      </c>
      <c r="B3350" s="23">
        <v>-164.99825000000001</v>
      </c>
      <c r="C3350" s="25">
        <v>4.7585157999999996</v>
      </c>
      <c r="D3350" s="26">
        <v>1.5506207E-3</v>
      </c>
      <c r="F3350" s="18">
        <f t="shared" si="147"/>
        <v>5.8356193531138496</v>
      </c>
      <c r="G3350" s="12">
        <f t="shared" si="148"/>
        <v>40.234983580074754</v>
      </c>
    </row>
    <row r="3351" spans="1:7" x14ac:dyDescent="0.25">
      <c r="A3351" s="24">
        <v>30.393554999999999</v>
      </c>
      <c r="B3351" s="23">
        <v>-165.06020000000001</v>
      </c>
      <c r="C3351" s="25">
        <v>4.7585205999999998</v>
      </c>
      <c r="D3351" s="26">
        <v>1.5500813999999999E-3</v>
      </c>
      <c r="F3351" s="18">
        <f t="shared" si="147"/>
        <v>5.8378103861637474</v>
      </c>
      <c r="G3351" s="12">
        <f t="shared" si="148"/>
        <v>40.250090147767359</v>
      </c>
    </row>
    <row r="3352" spans="1:7" x14ac:dyDescent="0.25">
      <c r="A3352" s="24">
        <v>30.443359000000001</v>
      </c>
      <c r="B3352" s="23">
        <v>-165.07195999999999</v>
      </c>
      <c r="C3352" s="25">
        <v>4.7584933999999999</v>
      </c>
      <c r="D3352" s="26">
        <v>1.5528648E-3</v>
      </c>
      <c r="F3352" s="18">
        <f t="shared" si="147"/>
        <v>5.8382263110816943</v>
      </c>
      <c r="G3352" s="12">
        <f t="shared" si="148"/>
        <v>40.25295783519374</v>
      </c>
    </row>
    <row r="3353" spans="1:7" x14ac:dyDescent="0.25">
      <c r="A3353" s="24">
        <v>30.493164</v>
      </c>
      <c r="B3353" s="23">
        <v>-165.14955</v>
      </c>
      <c r="C3353" s="25">
        <v>4.7584863000000004</v>
      </c>
      <c r="D3353" s="26">
        <v>1.5509635E-3</v>
      </c>
      <c r="F3353" s="18">
        <f t="shared" si="147"/>
        <v>5.84097049597825</v>
      </c>
      <c r="G3353" s="12">
        <f t="shared" si="148"/>
        <v>40.27187823208267</v>
      </c>
    </row>
    <row r="3354" spans="1:7" x14ac:dyDescent="0.25">
      <c r="A3354" s="24">
        <v>30.542968999999999</v>
      </c>
      <c r="B3354" s="23">
        <v>-165.19376</v>
      </c>
      <c r="C3354" s="25">
        <v>4.7584261999999997</v>
      </c>
      <c r="D3354" s="26">
        <v>1.5527188999999999E-3</v>
      </c>
      <c r="F3354" s="18">
        <f t="shared" si="147"/>
        <v>5.8425341048747148</v>
      </c>
      <c r="G3354" s="12">
        <f t="shared" si="148"/>
        <v>40.282658883538517</v>
      </c>
    </row>
    <row r="3355" spans="1:7" x14ac:dyDescent="0.25">
      <c r="A3355" s="24">
        <v>30.592773000000001</v>
      </c>
      <c r="B3355" s="23">
        <v>-165.24118000000001</v>
      </c>
      <c r="C3355" s="25">
        <v>4.7584958000000004</v>
      </c>
      <c r="D3355" s="26">
        <v>1.5512792999999999E-3</v>
      </c>
      <c r="F3355" s="18">
        <f t="shared" si="147"/>
        <v>5.8442112442972523</v>
      </c>
      <c r="G3355" s="12">
        <f t="shared" si="148"/>
        <v>40.294222296613313</v>
      </c>
    </row>
    <row r="3356" spans="1:7" x14ac:dyDescent="0.25">
      <c r="A3356" s="24">
        <v>30.642578</v>
      </c>
      <c r="B3356" s="23">
        <v>-165.29616999999999</v>
      </c>
      <c r="C3356" s="25">
        <v>4.7583532000000002</v>
      </c>
      <c r="D3356" s="26">
        <v>1.552236E-3</v>
      </c>
      <c r="F3356" s="18">
        <f t="shared" si="147"/>
        <v>5.8461561177018346</v>
      </c>
      <c r="G3356" s="12">
        <f t="shared" si="148"/>
        <v>40.307631661543347</v>
      </c>
    </row>
    <row r="3357" spans="1:7" x14ac:dyDescent="0.25">
      <c r="A3357" s="24">
        <v>30.692383</v>
      </c>
      <c r="B3357" s="23">
        <v>-165.33955</v>
      </c>
      <c r="C3357" s="25">
        <v>4.7583355999999997</v>
      </c>
      <c r="D3357" s="26">
        <v>1.5496551999999999E-3</v>
      </c>
      <c r="F3357" s="18">
        <f t="shared" si="147"/>
        <v>5.8476903713532407</v>
      </c>
      <c r="G3357" s="12">
        <f t="shared" si="148"/>
        <v>40.318209916692744</v>
      </c>
    </row>
    <row r="3358" spans="1:7" x14ac:dyDescent="0.25">
      <c r="A3358" s="24">
        <v>30.742187999999999</v>
      </c>
      <c r="B3358" s="23">
        <v>-165.41153</v>
      </c>
      <c r="C3358" s="25">
        <v>4.7583275</v>
      </c>
      <c r="D3358" s="26">
        <v>1.5507162E-3</v>
      </c>
      <c r="F3358" s="18">
        <f t="shared" si="147"/>
        <v>5.8502361430874084</v>
      </c>
      <c r="G3358" s="12">
        <f t="shared" si="148"/>
        <v>40.335762309630816</v>
      </c>
    </row>
    <row r="3359" spans="1:7" x14ac:dyDescent="0.25">
      <c r="A3359" s="24">
        <v>30.791992</v>
      </c>
      <c r="B3359" s="23">
        <v>-165.43818999999999</v>
      </c>
      <c r="C3359" s="25">
        <v>4.7582129999999996</v>
      </c>
      <c r="D3359" s="26">
        <v>1.5519618E-3</v>
      </c>
      <c r="F3359" s="18">
        <f t="shared" si="147"/>
        <v>5.8511790477058154</v>
      </c>
      <c r="G3359" s="12">
        <f t="shared" si="148"/>
        <v>40.342263376534518</v>
      </c>
    </row>
    <row r="3360" spans="1:7" x14ac:dyDescent="0.25">
      <c r="A3360" s="24">
        <v>30.841797</v>
      </c>
      <c r="B3360" s="23">
        <v>-165.47008</v>
      </c>
      <c r="C3360" s="25">
        <v>4.7582588000000001</v>
      </c>
      <c r="D3360" s="26">
        <v>1.5523583000000001E-3</v>
      </c>
      <c r="F3360" s="18">
        <f t="shared" si="147"/>
        <v>5.85230692573586</v>
      </c>
      <c r="G3360" s="12">
        <f t="shared" si="148"/>
        <v>40.350039784019863</v>
      </c>
    </row>
    <row r="3361" spans="1:7" x14ac:dyDescent="0.25">
      <c r="A3361" s="24">
        <v>30.891601999999999</v>
      </c>
      <c r="B3361" s="23">
        <v>-165.52605</v>
      </c>
      <c r="C3361" s="25">
        <v>4.7582455000000001</v>
      </c>
      <c r="D3361" s="26">
        <v>1.5527308000000001E-3</v>
      </c>
      <c r="F3361" s="18">
        <f t="shared" si="147"/>
        <v>5.8542864595502717</v>
      </c>
      <c r="G3361" s="12">
        <f t="shared" si="148"/>
        <v>40.363688122902104</v>
      </c>
    </row>
    <row r="3362" spans="1:7" x14ac:dyDescent="0.25">
      <c r="A3362" s="24">
        <v>30.941406000000001</v>
      </c>
      <c r="B3362" s="23">
        <v>-165.56380999999999</v>
      </c>
      <c r="C3362" s="25">
        <v>4.7581882000000002</v>
      </c>
      <c r="D3362" s="26">
        <v>1.5499680000000001E-3</v>
      </c>
      <c r="F3362" s="18">
        <f t="shared" si="147"/>
        <v>5.8556219463616381</v>
      </c>
      <c r="G3362" s="12">
        <f t="shared" si="148"/>
        <v>40.372895935590925</v>
      </c>
    </row>
    <row r="3363" spans="1:7" x14ac:dyDescent="0.25">
      <c r="A3363" s="24">
        <v>30.991211</v>
      </c>
      <c r="B3363" s="23">
        <v>-165.62900999999999</v>
      </c>
      <c r="C3363" s="25">
        <v>4.7580476000000003</v>
      </c>
      <c r="D3363" s="26">
        <v>1.5530944E-3</v>
      </c>
      <c r="F3363" s="18">
        <f t="shared" si="147"/>
        <v>5.8579279246482141</v>
      </c>
      <c r="G3363" s="12">
        <f t="shared" si="148"/>
        <v>40.388795018941337</v>
      </c>
    </row>
    <row r="3364" spans="1:7" x14ac:dyDescent="0.25">
      <c r="A3364" s="24">
        <v>31.041015999999999</v>
      </c>
      <c r="B3364" s="23">
        <v>-165.6781</v>
      </c>
      <c r="C3364" s="25">
        <v>4.7581018999999998</v>
      </c>
      <c r="D3364" s="26">
        <v>1.5507012000000001E-3</v>
      </c>
      <c r="F3364" s="18">
        <f t="shared" si="147"/>
        <v>5.8596641282385216</v>
      </c>
      <c r="G3364" s="12">
        <f t="shared" si="148"/>
        <v>40.400765663138749</v>
      </c>
    </row>
    <row r="3365" spans="1:7" x14ac:dyDescent="0.25">
      <c r="A3365" s="24">
        <v>31.090820000000001</v>
      </c>
      <c r="B3365" s="23">
        <v>-165.74289999999999</v>
      </c>
      <c r="C3365" s="25">
        <v>4.7580323</v>
      </c>
      <c r="D3365" s="26">
        <v>1.5510827000000001E-3</v>
      </c>
      <c r="F3365" s="18">
        <f t="shared" si="147"/>
        <v>5.8619559594190447</v>
      </c>
      <c r="G3365" s="12">
        <f t="shared" si="148"/>
        <v>40.416567206100495</v>
      </c>
    </row>
    <row r="3366" spans="1:7" x14ac:dyDescent="0.25">
      <c r="A3366" s="24">
        <v>31.140625</v>
      </c>
      <c r="B3366" s="23">
        <v>-165.78833</v>
      </c>
      <c r="C3366" s="25">
        <v>4.7580504000000001</v>
      </c>
      <c r="D3366" s="26">
        <v>1.5529840000000001E-3</v>
      </c>
      <c r="F3366" s="18">
        <f t="shared" si="147"/>
        <v>5.8635627169889704</v>
      </c>
      <c r="G3366" s="12">
        <f t="shared" si="148"/>
        <v>40.427645355741738</v>
      </c>
    </row>
    <row r="3367" spans="1:7" x14ac:dyDescent="0.25">
      <c r="A3367" s="24">
        <v>31.190429999999999</v>
      </c>
      <c r="B3367" s="23">
        <v>-165.84082000000001</v>
      </c>
      <c r="C3367" s="25">
        <v>4.7580232999999996</v>
      </c>
      <c r="D3367" s="26">
        <v>1.5510916999999999E-3</v>
      </c>
      <c r="F3367" s="18">
        <f t="shared" si="147"/>
        <v>5.8654191709807249</v>
      </c>
      <c r="G3367" s="12">
        <f t="shared" si="148"/>
        <v>40.440445093242708</v>
      </c>
    </row>
    <row r="3368" spans="1:7" x14ac:dyDescent="0.25">
      <c r="A3368" s="24">
        <v>31.240234000000001</v>
      </c>
      <c r="B3368" s="23">
        <v>-165.88025999999999</v>
      </c>
      <c r="C3368" s="25">
        <v>4.7580112999999997</v>
      </c>
      <c r="D3368" s="26">
        <v>1.5505253E-3</v>
      </c>
      <c r="F3368" s="18">
        <f t="shared" si="147"/>
        <v>5.866814075637512</v>
      </c>
      <c r="G3368" s="12">
        <f t="shared" si="148"/>
        <v>40.450062575563862</v>
      </c>
    </row>
    <row r="3369" spans="1:7" x14ac:dyDescent="0.25">
      <c r="A3369" s="24">
        <v>31.290039</v>
      </c>
      <c r="B3369" s="23">
        <v>-165.90976000000001</v>
      </c>
      <c r="C3369" s="25">
        <v>4.7579908</v>
      </c>
      <c r="D3369" s="26">
        <v>1.5510767E-3</v>
      </c>
      <c r="F3369" s="18">
        <f t="shared" si="147"/>
        <v>5.8678574247088919</v>
      </c>
      <c r="G3369" s="12">
        <f t="shared" si="148"/>
        <v>40.457256179227016</v>
      </c>
    </row>
    <row r="3370" spans="1:7" x14ac:dyDescent="0.25">
      <c r="A3370" s="24">
        <v>31.339843999999999</v>
      </c>
      <c r="B3370" s="23">
        <v>-165.96886000000001</v>
      </c>
      <c r="C3370" s="25">
        <v>4.7580204000000004</v>
      </c>
      <c r="D3370" s="26">
        <v>1.5516607999999999E-3</v>
      </c>
      <c r="F3370" s="18">
        <f t="shared" si="147"/>
        <v>5.8699476596281661</v>
      </c>
      <c r="G3370" s="12">
        <f t="shared" si="148"/>
        <v>40.471667771650459</v>
      </c>
    </row>
    <row r="3371" spans="1:7" x14ac:dyDescent="0.25">
      <c r="A3371" s="24">
        <v>31.389648000000001</v>
      </c>
      <c r="B3371" s="23">
        <v>-166.01414</v>
      </c>
      <c r="C3371" s="25">
        <v>4.7580099000000002</v>
      </c>
      <c r="D3371" s="26">
        <v>1.5515834E-3</v>
      </c>
      <c r="F3371" s="18">
        <f t="shared" si="147"/>
        <v>5.8715491120333212</v>
      </c>
      <c r="G3371" s="12">
        <f t="shared" si="148"/>
        <v>40.482709343645951</v>
      </c>
    </row>
    <row r="3372" spans="1:7" x14ac:dyDescent="0.25">
      <c r="A3372" s="24">
        <v>31.439453</v>
      </c>
      <c r="B3372" s="23">
        <v>-166.0712</v>
      </c>
      <c r="C3372" s="25">
        <v>4.7579178999999998</v>
      </c>
      <c r="D3372" s="26">
        <v>1.551506E-3</v>
      </c>
      <c r="F3372" s="18">
        <f t="shared" si="147"/>
        <v>5.8735671967117264</v>
      </c>
      <c r="G3372" s="12">
        <f t="shared" si="148"/>
        <v>40.496623480087273</v>
      </c>
    </row>
    <row r="3373" spans="1:7" x14ac:dyDescent="0.25">
      <c r="A3373" s="24">
        <v>31.489258</v>
      </c>
      <c r="B3373" s="23">
        <v>-166.12015</v>
      </c>
      <c r="C3373" s="25">
        <v>4.7578801999999998</v>
      </c>
      <c r="D3373" s="26">
        <v>1.5500335999999999E-3</v>
      </c>
      <c r="F3373" s="18">
        <f t="shared" si="147"/>
        <v>5.8752984488149149</v>
      </c>
      <c r="G3373" s="12">
        <f t="shared" si="148"/>
        <v>40.508559985148658</v>
      </c>
    </row>
    <row r="3374" spans="1:7" x14ac:dyDescent="0.25">
      <c r="A3374" s="24">
        <v>31.539062999999999</v>
      </c>
      <c r="B3374" s="23">
        <v>-166.18531999999999</v>
      </c>
      <c r="C3374" s="25">
        <v>4.7578468000000003</v>
      </c>
      <c r="D3374" s="26">
        <v>1.5508384E-3</v>
      </c>
      <c r="F3374" s="18">
        <f t="shared" si="147"/>
        <v>5.8776033660685369</v>
      </c>
      <c r="G3374" s="12">
        <f t="shared" si="148"/>
        <v>40.52445175296991</v>
      </c>
    </row>
    <row r="3375" spans="1:7" x14ac:dyDescent="0.25">
      <c r="A3375" s="24">
        <v>31.588867</v>
      </c>
      <c r="B3375" s="23">
        <v>-166.21669</v>
      </c>
      <c r="C3375" s="25">
        <v>4.7578988000000004</v>
      </c>
      <c r="D3375" s="26">
        <v>1.5519290000000001E-3</v>
      </c>
      <c r="F3375" s="18">
        <f t="shared" si="147"/>
        <v>5.8787128528607129</v>
      </c>
      <c r="G3375" s="12">
        <f t="shared" si="148"/>
        <v>40.532101357950012</v>
      </c>
    </row>
    <row r="3376" spans="1:7" x14ac:dyDescent="0.25">
      <c r="A3376" s="24">
        <v>31.638672</v>
      </c>
      <c r="B3376" s="23">
        <v>-166.2543</v>
      </c>
      <c r="C3376" s="25">
        <v>4.7577924999999999</v>
      </c>
      <c r="D3376" s="26">
        <v>1.5502363000000001E-3</v>
      </c>
      <c r="F3376" s="18">
        <f t="shared" si="147"/>
        <v>5.8800430345073105</v>
      </c>
      <c r="G3376" s="12">
        <f t="shared" si="148"/>
        <v>40.541272592993089</v>
      </c>
    </row>
    <row r="3377" spans="1:7" x14ac:dyDescent="0.25">
      <c r="A3377" s="24">
        <v>31.688476999999999</v>
      </c>
      <c r="B3377" s="23">
        <v>-166.30551</v>
      </c>
      <c r="C3377" s="25">
        <v>4.7578167999999996</v>
      </c>
      <c r="D3377" s="26">
        <v>1.5510976E-3</v>
      </c>
      <c r="F3377" s="18">
        <f t="shared" si="147"/>
        <v>5.8818542177596962</v>
      </c>
      <c r="G3377" s="12">
        <f t="shared" si="148"/>
        <v>40.553760201250363</v>
      </c>
    </row>
    <row r="3378" spans="1:7" x14ac:dyDescent="0.25">
      <c r="A3378" s="24">
        <v>31.738281000000001</v>
      </c>
      <c r="B3378" s="23">
        <v>-166.36413999999999</v>
      </c>
      <c r="C3378" s="25">
        <v>4.7577214000000003</v>
      </c>
      <c r="D3378" s="26">
        <v>1.5527068000000001E-3</v>
      </c>
      <c r="F3378" s="18">
        <f t="shared" si="147"/>
        <v>5.8839278298293571</v>
      </c>
      <c r="G3378" s="12">
        <f t="shared" si="148"/>
        <v>40.568057183717144</v>
      </c>
    </row>
    <row r="3379" spans="1:7" x14ac:dyDescent="0.25">
      <c r="A3379" s="24">
        <v>31.788086</v>
      </c>
      <c r="B3379" s="23">
        <v>-166.41193999999999</v>
      </c>
      <c r="C3379" s="25">
        <v>4.7577729</v>
      </c>
      <c r="D3379" s="26">
        <v>1.5529393E-3</v>
      </c>
      <c r="F3379" s="18">
        <f t="shared" si="147"/>
        <v>5.8856184090026442</v>
      </c>
      <c r="G3379" s="12">
        <f t="shared" si="148"/>
        <v>40.579713260161149</v>
      </c>
    </row>
    <row r="3380" spans="1:7" x14ac:dyDescent="0.25">
      <c r="A3380" s="24">
        <v>31.837890999999999</v>
      </c>
      <c r="B3380" s="23">
        <v>-166.46674999999999</v>
      </c>
      <c r="C3380" s="25">
        <v>4.7577324000000001</v>
      </c>
      <c r="D3380" s="26">
        <v>1.5510856E-3</v>
      </c>
      <c r="F3380" s="18">
        <f t="shared" si="147"/>
        <v>5.8875569162095038</v>
      </c>
      <c r="G3380" s="12">
        <f t="shared" si="148"/>
        <v>40.5930787319163</v>
      </c>
    </row>
    <row r="3381" spans="1:7" x14ac:dyDescent="0.25">
      <c r="A3381" s="24">
        <v>31.887695000000001</v>
      </c>
      <c r="B3381" s="23">
        <v>-166.50548000000001</v>
      </c>
      <c r="C3381" s="25">
        <v>4.7577394999999996</v>
      </c>
      <c r="D3381" s="26">
        <v>1.5492558000000001E-3</v>
      </c>
      <c r="F3381" s="18">
        <f t="shared" si="147"/>
        <v>5.8889267097530489</v>
      </c>
      <c r="G3381" s="12">
        <f t="shared" si="148"/>
        <v>40.602523080047604</v>
      </c>
    </row>
    <row r="3382" spans="1:7" x14ac:dyDescent="0.25">
      <c r="A3382" s="24">
        <v>31.9375</v>
      </c>
      <c r="B3382" s="23">
        <v>-166.57443000000001</v>
      </c>
      <c r="C3382" s="25">
        <v>4.7577391000000002</v>
      </c>
      <c r="D3382" s="26">
        <v>1.5480546999999999E-3</v>
      </c>
      <c r="F3382" s="18">
        <f t="shared" si="147"/>
        <v>5.8913653171588676</v>
      </c>
      <c r="G3382" s="12">
        <f t="shared" si="148"/>
        <v>40.619336604541637</v>
      </c>
    </row>
    <row r="3383" spans="1:7" x14ac:dyDescent="0.25">
      <c r="A3383" s="24">
        <v>31.987304999999999</v>
      </c>
      <c r="B3383" s="23">
        <v>-166.61336</v>
      </c>
      <c r="C3383" s="25">
        <v>4.7576418</v>
      </c>
      <c r="D3383" s="26">
        <v>1.5512080000000001E-3</v>
      </c>
      <c r="F3383" s="18">
        <f t="shared" si="147"/>
        <v>5.8927421842554377</v>
      </c>
      <c r="G3383" s="12">
        <f t="shared" si="148"/>
        <v>40.628829722867266</v>
      </c>
    </row>
    <row r="3384" spans="1:7" x14ac:dyDescent="0.25">
      <c r="A3384" s="24">
        <v>32.037109000000001</v>
      </c>
      <c r="B3384" s="23">
        <v>-166.66591</v>
      </c>
      <c r="C3384" s="25">
        <v>4.7576032000000001</v>
      </c>
      <c r="D3384" s="26">
        <v>1.5499234000000001E-3</v>
      </c>
      <c r="F3384" s="18">
        <f t="shared" si="147"/>
        <v>5.8946007603131001</v>
      </c>
      <c r="G3384" s="12">
        <f t="shared" si="148"/>
        <v>40.641644091426528</v>
      </c>
    </row>
    <row r="3385" spans="1:7" x14ac:dyDescent="0.25">
      <c r="A3385" s="24">
        <v>32.086914</v>
      </c>
      <c r="B3385" s="23">
        <v>-166.71020999999999</v>
      </c>
      <c r="C3385" s="25">
        <v>4.7575431000000004</v>
      </c>
      <c r="D3385" s="26">
        <v>1.5502811E-3</v>
      </c>
      <c r="F3385" s="18">
        <f t="shared" si="147"/>
        <v>5.8961675523084267</v>
      </c>
      <c r="G3385" s="12">
        <f t="shared" si="148"/>
        <v>40.652446689469819</v>
      </c>
    </row>
    <row r="3386" spans="1:7" x14ac:dyDescent="0.25">
      <c r="A3386" s="24">
        <v>32.136718999999999</v>
      </c>
      <c r="B3386" s="23">
        <v>-166.75658000000001</v>
      </c>
      <c r="C3386" s="25">
        <v>4.7575726999999999</v>
      </c>
      <c r="D3386" s="26">
        <v>1.5508710999999999E-3</v>
      </c>
      <c r="F3386" s="18">
        <f t="shared" si="147"/>
        <v>5.8978075555775771</v>
      </c>
      <c r="G3386" s="12">
        <f t="shared" si="148"/>
        <v>40.663754059024399</v>
      </c>
    </row>
    <row r="3387" spans="1:7" x14ac:dyDescent="0.25">
      <c r="A3387" s="24">
        <v>32.186523000000001</v>
      </c>
      <c r="B3387" s="23">
        <v>-166.80610999999999</v>
      </c>
      <c r="C3387" s="25">
        <v>4.7575722000000003</v>
      </c>
      <c r="D3387" s="26">
        <v>1.5508473E-3</v>
      </c>
      <c r="F3387" s="18">
        <f t="shared" si="147"/>
        <v>5.8995593209845403</v>
      </c>
      <c r="G3387" s="12">
        <f t="shared" si="148"/>
        <v>40.675831997649325</v>
      </c>
    </row>
    <row r="3388" spans="1:7" x14ac:dyDescent="0.25">
      <c r="A3388" s="24">
        <v>32.236328</v>
      </c>
      <c r="B3388" s="23">
        <v>-166.85740999999999</v>
      </c>
      <c r="C3388" s="25">
        <v>4.7575579000000001</v>
      </c>
      <c r="D3388" s="26">
        <v>1.5512882999999999E-3</v>
      </c>
      <c r="F3388" s="18">
        <f t="shared" si="147"/>
        <v>5.9013736873357878</v>
      </c>
      <c r="G3388" s="12">
        <f t="shared" si="148"/>
        <v>40.688341552494045</v>
      </c>
    </row>
    <row r="3389" spans="1:7" x14ac:dyDescent="0.25">
      <c r="A3389" s="24">
        <v>32.286133</v>
      </c>
      <c r="B3389" s="23">
        <v>-166.9151</v>
      </c>
      <c r="C3389" s="25">
        <v>4.7574148000000003</v>
      </c>
      <c r="D3389" s="26">
        <v>1.5511214000000001E-3</v>
      </c>
      <c r="F3389" s="18">
        <f t="shared" ref="F3389:F3452" si="149" xml:space="preserve"> -B3389 / A_6x12_in2</f>
        <v>5.9034140537062267</v>
      </c>
      <c r="G3389" s="12">
        <f t="shared" ref="G3389:G3452" si="150" xml:space="preserve"> -B3389 * kip_to_N / A_6x12_mm2</f>
        <v>40.70240931504749</v>
      </c>
    </row>
    <row r="3390" spans="1:7" x14ac:dyDescent="0.25">
      <c r="A3390" s="24">
        <v>32.335937999999999</v>
      </c>
      <c r="B3390" s="23">
        <v>-166.96985000000001</v>
      </c>
      <c r="C3390" s="25">
        <v>4.7575240000000001</v>
      </c>
      <c r="D3390" s="26">
        <v>1.5499203999999999E-3</v>
      </c>
      <c r="F3390" s="18">
        <f t="shared" si="149"/>
        <v>5.9053504388471785</v>
      </c>
      <c r="G3390" s="12">
        <f t="shared" si="150"/>
        <v>40.715760155744348</v>
      </c>
    </row>
    <row r="3391" spans="1:7" x14ac:dyDescent="0.25">
      <c r="A3391" s="24">
        <v>32.385742</v>
      </c>
      <c r="B3391" s="23">
        <v>-167.01662999999999</v>
      </c>
      <c r="C3391" s="25">
        <v>4.7574573000000004</v>
      </c>
      <c r="D3391" s="26">
        <v>1.5504926999999999E-3</v>
      </c>
      <c r="F3391" s="18">
        <f t="shared" si="149"/>
        <v>5.9070049429000306</v>
      </c>
      <c r="G3391" s="12">
        <f t="shared" si="150"/>
        <v>40.727167504197283</v>
      </c>
    </row>
    <row r="3392" spans="1:7" x14ac:dyDescent="0.25">
      <c r="A3392" s="24">
        <v>32.435547</v>
      </c>
      <c r="B3392" s="23">
        <v>-167.05321000000001</v>
      </c>
      <c r="C3392" s="25">
        <v>4.7572703000000001</v>
      </c>
      <c r="D3392" s="26">
        <v>1.5514909999999999E-3</v>
      </c>
      <c r="F3392" s="18">
        <f t="shared" si="149"/>
        <v>5.9082986957485426</v>
      </c>
      <c r="G3392" s="12">
        <f t="shared" si="150"/>
        <v>40.736087572739592</v>
      </c>
    </row>
    <row r="3393" spans="1:7" x14ac:dyDescent="0.25">
      <c r="A3393" s="24">
        <v>32.485351999999999</v>
      </c>
      <c r="B3393" s="23">
        <v>-167.10144</v>
      </c>
      <c r="C3393" s="25">
        <v>4.7573132999999999</v>
      </c>
      <c r="D3393" s="26">
        <v>1.5508026E-3</v>
      </c>
      <c r="F3393" s="18">
        <f t="shared" si="149"/>
        <v>5.9100044830608365</v>
      </c>
      <c r="G3393" s="12">
        <f t="shared" si="150"/>
        <v>40.747848505101395</v>
      </c>
    </row>
    <row r="3394" spans="1:7" x14ac:dyDescent="0.25">
      <c r="A3394" s="24">
        <v>32.535156000000001</v>
      </c>
      <c r="B3394" s="23">
        <v>-167.14084</v>
      </c>
      <c r="C3394" s="25">
        <v>4.7574338999999997</v>
      </c>
      <c r="D3394" s="26">
        <v>1.5494704E-3</v>
      </c>
      <c r="F3394" s="18">
        <f t="shared" si="149"/>
        <v>5.911397973007019</v>
      </c>
      <c r="G3394" s="12">
        <f t="shared" si="150"/>
        <v>40.757456233383692</v>
      </c>
    </row>
    <row r="3395" spans="1:7" x14ac:dyDescent="0.25">
      <c r="A3395" s="24">
        <v>32.584961</v>
      </c>
      <c r="B3395" s="23">
        <v>-167.21558999999999</v>
      </c>
      <c r="C3395" s="25">
        <v>4.7572918</v>
      </c>
      <c r="D3395" s="26">
        <v>1.5510677E-3</v>
      </c>
      <c r="F3395" s="18">
        <f t="shared" si="149"/>
        <v>5.9140417134506009</v>
      </c>
      <c r="G3395" s="12">
        <f t="shared" si="150"/>
        <v>40.775684093513185</v>
      </c>
    </row>
    <row r="3396" spans="1:7" x14ac:dyDescent="0.25">
      <c r="A3396" s="24">
        <v>32.634765999999999</v>
      </c>
      <c r="B3396" s="23">
        <v>-167.2594</v>
      </c>
      <c r="C3396" s="25">
        <v>4.7572947000000001</v>
      </c>
      <c r="D3396" s="26">
        <v>1.552692E-3</v>
      </c>
      <c r="F3396" s="18">
        <f t="shared" si="149"/>
        <v>5.9155911752410129</v>
      </c>
      <c r="G3396" s="12">
        <f t="shared" si="150"/>
        <v>40.78636720458038</v>
      </c>
    </row>
    <row r="3397" spans="1:7" x14ac:dyDescent="0.25">
      <c r="A3397" s="24">
        <v>32.684570000000001</v>
      </c>
      <c r="B3397" s="23">
        <v>-167.30464000000001</v>
      </c>
      <c r="C3397" s="25">
        <v>4.7572888999999998</v>
      </c>
      <c r="D3397" s="26">
        <v>1.5524714000000001E-3</v>
      </c>
      <c r="F3397" s="18">
        <f t="shared" si="149"/>
        <v>5.9171912129355642</v>
      </c>
      <c r="G3397" s="12">
        <f t="shared" si="150"/>
        <v>40.797399022537014</v>
      </c>
    </row>
    <row r="3398" spans="1:7" x14ac:dyDescent="0.25">
      <c r="A3398" s="24">
        <v>32.734375</v>
      </c>
      <c r="B3398" s="23">
        <v>-167.32092</v>
      </c>
      <c r="C3398" s="25">
        <v>4.7572589000000001</v>
      </c>
      <c r="D3398" s="26">
        <v>1.5492796E-3</v>
      </c>
      <c r="F3398" s="18">
        <f t="shared" si="149"/>
        <v>5.9177670001519056</v>
      </c>
      <c r="G3398" s="12">
        <f t="shared" si="150"/>
        <v>40.801368916355187</v>
      </c>
    </row>
    <row r="3399" spans="1:7" x14ac:dyDescent="0.25">
      <c r="A3399" s="24">
        <v>32.784179999999999</v>
      </c>
      <c r="B3399" s="23">
        <v>-167.37479999999999</v>
      </c>
      <c r="C3399" s="25">
        <v>4.7572203000000002</v>
      </c>
      <c r="D3399" s="26">
        <v>1.5505194999999999E-3</v>
      </c>
      <c r="F3399" s="18">
        <f t="shared" si="149"/>
        <v>5.9196726153371921</v>
      </c>
      <c r="G3399" s="12">
        <f t="shared" si="150"/>
        <v>40.814507606706705</v>
      </c>
    </row>
    <row r="3400" spans="1:7" x14ac:dyDescent="0.25">
      <c r="A3400" s="24">
        <v>32.833984000000001</v>
      </c>
      <c r="B3400" s="23">
        <v>-167.39830000000001</v>
      </c>
      <c r="C3400" s="25">
        <v>4.7571973999999999</v>
      </c>
      <c r="D3400" s="26">
        <v>1.5526591999999999E-3</v>
      </c>
      <c r="F3400" s="18">
        <f t="shared" si="149"/>
        <v>5.9205037578177837</v>
      </c>
      <c r="G3400" s="12">
        <f t="shared" si="150"/>
        <v>40.820238104540067</v>
      </c>
    </row>
    <row r="3401" spans="1:7" x14ac:dyDescent="0.25">
      <c r="A3401" s="24">
        <v>32.883789</v>
      </c>
      <c r="B3401" s="23">
        <v>-167.44511</v>
      </c>
      <c r="C3401" s="25">
        <v>4.7571320999999998</v>
      </c>
      <c r="D3401" s="26">
        <v>1.5534431000000001E-3</v>
      </c>
      <c r="F3401" s="18">
        <f t="shared" si="149"/>
        <v>5.9221593229035898</v>
      </c>
      <c r="G3401" s="12">
        <f t="shared" si="150"/>
        <v>40.831652768522154</v>
      </c>
    </row>
    <row r="3402" spans="1:7" x14ac:dyDescent="0.25">
      <c r="A3402" s="24">
        <v>32.933593999999999</v>
      </c>
      <c r="B3402" s="23">
        <v>-167.49420000000001</v>
      </c>
      <c r="C3402" s="25">
        <v>4.7572317000000002</v>
      </c>
      <c r="D3402" s="26">
        <v>1.5512824999999999E-3</v>
      </c>
      <c r="F3402" s="18">
        <f t="shared" si="149"/>
        <v>5.9238955264938973</v>
      </c>
      <c r="G3402" s="12">
        <f t="shared" si="150"/>
        <v>40.843623412719573</v>
      </c>
    </row>
    <row r="3403" spans="1:7" x14ac:dyDescent="0.25">
      <c r="A3403" s="24">
        <v>32.983398000000001</v>
      </c>
      <c r="B3403" s="23">
        <v>-167.51633000000001</v>
      </c>
      <c r="C3403" s="25">
        <v>4.7571630000000003</v>
      </c>
      <c r="D3403" s="26">
        <v>1.5553653000000001E-3</v>
      </c>
      <c r="F3403" s="18">
        <f t="shared" si="149"/>
        <v>5.9246782151362583</v>
      </c>
      <c r="G3403" s="12">
        <f t="shared" si="150"/>
        <v>40.849019834721787</v>
      </c>
    </row>
    <row r="3404" spans="1:7" x14ac:dyDescent="0.25">
      <c r="A3404" s="24">
        <v>33.033203</v>
      </c>
      <c r="B3404" s="23">
        <v>-167.5761</v>
      </c>
      <c r="C3404" s="25">
        <v>4.7570380999999999</v>
      </c>
      <c r="D3404" s="26">
        <v>1.5505075E-3</v>
      </c>
      <c r="F3404" s="18">
        <f t="shared" si="149"/>
        <v>5.9267921464581699</v>
      </c>
      <c r="G3404" s="12">
        <f t="shared" si="150"/>
        <v>40.863594807296224</v>
      </c>
    </row>
    <row r="3405" spans="1:7" x14ac:dyDescent="0.25">
      <c r="A3405" s="24">
        <v>33.083008</v>
      </c>
      <c r="B3405" s="23">
        <v>-167.65179000000001</v>
      </c>
      <c r="C3405" s="25">
        <v>4.7570734000000003</v>
      </c>
      <c r="D3405" s="26">
        <v>1.5508175000000001E-3</v>
      </c>
      <c r="F3405" s="18">
        <f t="shared" si="149"/>
        <v>5.9294691326009756</v>
      </c>
      <c r="G3405" s="12">
        <f t="shared" si="150"/>
        <v>40.882051887339053</v>
      </c>
    </row>
    <row r="3406" spans="1:7" x14ac:dyDescent="0.25">
      <c r="A3406" s="24">
        <v>33.132812999999999</v>
      </c>
      <c r="B3406" s="23">
        <v>-167.70914999999999</v>
      </c>
      <c r="C3406" s="25">
        <v>4.7570052</v>
      </c>
      <c r="D3406" s="26">
        <v>1.5491723E-3</v>
      </c>
      <c r="F3406" s="18">
        <f t="shared" si="149"/>
        <v>5.9314978276089194</v>
      </c>
      <c r="G3406" s="12">
        <f t="shared" si="150"/>
        <v>40.896039179071856</v>
      </c>
    </row>
    <row r="3407" spans="1:7" x14ac:dyDescent="0.25">
      <c r="A3407" s="24">
        <v>33.182617</v>
      </c>
      <c r="B3407" s="23">
        <v>-167.76686000000001</v>
      </c>
      <c r="C3407" s="25">
        <v>4.7570043000000002</v>
      </c>
      <c r="D3407" s="26">
        <v>1.5515297000000001E-3</v>
      </c>
      <c r="F3407" s="18">
        <f t="shared" si="149"/>
        <v>5.9335389013346607</v>
      </c>
      <c r="G3407" s="12">
        <f t="shared" si="150"/>
        <v>40.910111818644744</v>
      </c>
    </row>
    <row r="3408" spans="1:7" x14ac:dyDescent="0.25">
      <c r="A3408" s="24">
        <v>33.232422</v>
      </c>
      <c r="B3408" s="23">
        <v>-167.81605999999999</v>
      </c>
      <c r="C3408" s="25">
        <v>4.7569512999999999</v>
      </c>
      <c r="D3408" s="26">
        <v>1.5508413E-3</v>
      </c>
      <c r="F3408" s="18">
        <f t="shared" si="149"/>
        <v>5.9352789953791314</v>
      </c>
      <c r="G3408" s="12">
        <f t="shared" si="150"/>
        <v>40.922109286449036</v>
      </c>
    </row>
    <row r="3409" spans="1:7" x14ac:dyDescent="0.25">
      <c r="A3409" s="24">
        <v>33.282226999999999</v>
      </c>
      <c r="B3409" s="23">
        <v>-167.86350999999999</v>
      </c>
      <c r="C3409" s="25">
        <v>4.7569274999999998</v>
      </c>
      <c r="D3409" s="26">
        <v>1.5525668000000001E-3</v>
      </c>
      <c r="F3409" s="18">
        <f t="shared" si="149"/>
        <v>5.9369571958346228</v>
      </c>
      <c r="G3409" s="12">
        <f t="shared" si="150"/>
        <v>40.933680015052971</v>
      </c>
    </row>
    <row r="3410" spans="1:7" x14ac:dyDescent="0.25">
      <c r="A3410" s="24">
        <v>33.332031000000001</v>
      </c>
      <c r="B3410" s="23">
        <v>-167.92433</v>
      </c>
      <c r="C3410" s="25">
        <v>4.7568492999999998</v>
      </c>
      <c r="D3410" s="26">
        <v>1.5504389E-3</v>
      </c>
      <c r="F3410" s="18">
        <f t="shared" si="149"/>
        <v>5.9391082633099233</v>
      </c>
      <c r="G3410" s="12">
        <f t="shared" si="150"/>
        <v>40.948511031147632</v>
      </c>
    </row>
    <row r="3411" spans="1:7" x14ac:dyDescent="0.25">
      <c r="A3411" s="24">
        <v>33.381836</v>
      </c>
      <c r="B3411" s="23">
        <v>-167.97893999999999</v>
      </c>
      <c r="C3411" s="25">
        <v>4.7568007000000003</v>
      </c>
      <c r="D3411" s="26">
        <v>1.5521318000000001E-3</v>
      </c>
      <c r="F3411" s="18">
        <f t="shared" si="149"/>
        <v>5.941039696963756</v>
      </c>
      <c r="G3411" s="12">
        <f t="shared" si="150"/>
        <v>40.96182773270845</v>
      </c>
    </row>
    <row r="3412" spans="1:7" x14ac:dyDescent="0.25">
      <c r="A3412" s="24">
        <v>33.431640999999999</v>
      </c>
      <c r="B3412" s="23">
        <v>-168.01131000000001</v>
      </c>
      <c r="C3412" s="25">
        <v>4.7567110000000001</v>
      </c>
      <c r="D3412" s="26">
        <v>1.554045E-3</v>
      </c>
      <c r="F3412" s="18">
        <f t="shared" si="149"/>
        <v>5.9421845515210636</v>
      </c>
      <c r="G3412" s="12">
        <f t="shared" si="150"/>
        <v>40.969721188660181</v>
      </c>
    </row>
    <row r="3413" spans="1:7" x14ac:dyDescent="0.25">
      <c r="A3413" s="24">
        <v>33.481445000000001</v>
      </c>
      <c r="B3413" s="23">
        <v>-168.0583</v>
      </c>
      <c r="C3413" s="25">
        <v>4.7568010999999997</v>
      </c>
      <c r="D3413" s="26">
        <v>1.5498756E-3</v>
      </c>
      <c r="F3413" s="18">
        <f t="shared" si="149"/>
        <v>5.9438464828045943</v>
      </c>
      <c r="G3413" s="12">
        <f t="shared" si="150"/>
        <v>40.981179745817158</v>
      </c>
    </row>
    <row r="3414" spans="1:7" x14ac:dyDescent="0.25">
      <c r="A3414" s="24">
        <v>33.53125</v>
      </c>
      <c r="B3414" s="23">
        <v>-168.10391000000001</v>
      </c>
      <c r="C3414" s="25">
        <v>4.7567573000000003</v>
      </c>
      <c r="D3414" s="26">
        <v>1.5499680000000001E-3</v>
      </c>
      <c r="F3414" s="18">
        <f t="shared" si="149"/>
        <v>5.9454596065722445</v>
      </c>
      <c r="G3414" s="12">
        <f t="shared" si="150"/>
        <v>40.992301788633306</v>
      </c>
    </row>
    <row r="3415" spans="1:7" x14ac:dyDescent="0.25">
      <c r="A3415" s="24">
        <v>33.581054999999999</v>
      </c>
      <c r="B3415" s="23">
        <v>-168.15762000000001</v>
      </c>
      <c r="C3415" s="25">
        <v>4.7567506000000002</v>
      </c>
      <c r="D3415" s="26">
        <v>1.5500783E-3</v>
      </c>
      <c r="F3415" s="18">
        <f t="shared" si="149"/>
        <v>5.9473592092374581</v>
      </c>
      <c r="G3415" s="12">
        <f t="shared" si="150"/>
        <v>41.005399024319658</v>
      </c>
    </row>
    <row r="3416" spans="1:7" x14ac:dyDescent="0.25">
      <c r="A3416" s="24">
        <v>33.630859000000001</v>
      </c>
      <c r="B3416" s="23">
        <v>-168.23283000000001</v>
      </c>
      <c r="C3416" s="25">
        <v>4.7566829000000004</v>
      </c>
      <c r="D3416" s="26">
        <v>1.5681953E-3</v>
      </c>
      <c r="F3416" s="18">
        <f t="shared" si="149"/>
        <v>5.9500192188530008</v>
      </c>
      <c r="G3416" s="12">
        <f t="shared" si="150"/>
        <v>41.023739055896094</v>
      </c>
    </row>
    <row r="3417" spans="1:7" x14ac:dyDescent="0.25">
      <c r="A3417" s="24">
        <v>33.680664</v>
      </c>
      <c r="B3417" s="23">
        <v>-168.28189</v>
      </c>
      <c r="C3417" s="25">
        <v>4.7566552</v>
      </c>
      <c r="D3417" s="26">
        <v>1.5582828999999999E-3</v>
      </c>
      <c r="F3417" s="18">
        <f t="shared" si="149"/>
        <v>5.9517543614103543</v>
      </c>
      <c r="G3417" s="12">
        <f t="shared" si="150"/>
        <v>41.035702384564352</v>
      </c>
    </row>
    <row r="3418" spans="1:7" x14ac:dyDescent="0.25">
      <c r="A3418" s="24">
        <v>33.730468999999999</v>
      </c>
      <c r="B3418" s="23">
        <v>-168.33160000000001</v>
      </c>
      <c r="C3418" s="25">
        <v>4.7565875000000002</v>
      </c>
      <c r="D3418" s="26">
        <v>1.5630573E-3</v>
      </c>
      <c r="F3418" s="18">
        <f t="shared" si="149"/>
        <v>5.9535124930150429</v>
      </c>
      <c r="G3418" s="12">
        <f t="shared" si="150"/>
        <v>41.047824216364184</v>
      </c>
    </row>
    <row r="3419" spans="1:7" x14ac:dyDescent="0.25">
      <c r="A3419" s="24">
        <v>33.780273000000001</v>
      </c>
      <c r="B3419" s="23">
        <v>-168.36632</v>
      </c>
      <c r="C3419" s="25">
        <v>4.7566271000000002</v>
      </c>
      <c r="D3419" s="26">
        <v>1.562178E-3</v>
      </c>
      <c r="F3419" s="18">
        <f t="shared" si="149"/>
        <v>5.9547404618204087</v>
      </c>
      <c r="G3419" s="12">
        <f t="shared" si="150"/>
        <v>41.056290722099241</v>
      </c>
    </row>
    <row r="3420" spans="1:7" x14ac:dyDescent="0.25">
      <c r="A3420" s="24">
        <v>33.830078</v>
      </c>
      <c r="B3420" s="23">
        <v>-168.42982000000001</v>
      </c>
      <c r="C3420" s="25">
        <v>4.7566284999999997</v>
      </c>
      <c r="D3420" s="26">
        <v>1.5540867999999999E-3</v>
      </c>
      <c r="F3420" s="18">
        <f t="shared" si="149"/>
        <v>5.9569863149062616</v>
      </c>
      <c r="G3420" s="12">
        <f t="shared" si="150"/>
        <v>41.071775258797878</v>
      </c>
    </row>
    <row r="3421" spans="1:7" x14ac:dyDescent="0.25">
      <c r="A3421" s="24">
        <v>33.879883</v>
      </c>
      <c r="B3421" s="23">
        <v>-168.4812</v>
      </c>
      <c r="C3421" s="25">
        <v>4.7565055000000003</v>
      </c>
      <c r="D3421" s="26">
        <v>1.5555887999999999E-3</v>
      </c>
      <c r="F3421" s="18">
        <f t="shared" si="149"/>
        <v>5.9588035106787194</v>
      </c>
      <c r="G3421" s="12">
        <f t="shared" si="150"/>
        <v>41.084304321720325</v>
      </c>
    </row>
    <row r="3422" spans="1:7" x14ac:dyDescent="0.25">
      <c r="A3422" s="24">
        <v>33.929687999999999</v>
      </c>
      <c r="B3422" s="23">
        <v>-168.52440999999999</v>
      </c>
      <c r="C3422" s="25">
        <v>4.7564796999999999</v>
      </c>
      <c r="D3422" s="26">
        <v>1.5532405E-3</v>
      </c>
      <c r="F3422" s="18">
        <f t="shared" si="149"/>
        <v>5.9603317518100525</v>
      </c>
      <c r="G3422" s="12">
        <f t="shared" si="150"/>
        <v>41.094841122204535</v>
      </c>
    </row>
    <row r="3423" spans="1:7" x14ac:dyDescent="0.25">
      <c r="A3423" s="24">
        <v>33.979492</v>
      </c>
      <c r="B3423" s="23">
        <v>-168.57942</v>
      </c>
      <c r="C3423" s="25">
        <v>4.7565064000000001</v>
      </c>
      <c r="D3423" s="26">
        <v>1.5535385000000001E-3</v>
      </c>
      <c r="F3423" s="18">
        <f t="shared" si="149"/>
        <v>5.9622773325699381</v>
      </c>
      <c r="G3423" s="12">
        <f t="shared" si="150"/>
        <v>41.108255364154019</v>
      </c>
    </row>
    <row r="3424" spans="1:7" x14ac:dyDescent="0.25">
      <c r="A3424" s="24">
        <v>34.029297</v>
      </c>
      <c r="B3424" s="23">
        <v>-168.62880000000001</v>
      </c>
      <c r="C3424" s="25">
        <v>4.7564845</v>
      </c>
      <c r="D3424" s="26">
        <v>1.5534163000000001E-3</v>
      </c>
      <c r="F3424" s="18">
        <f t="shared" si="149"/>
        <v>5.9640237928121342</v>
      </c>
      <c r="G3424" s="12">
        <f t="shared" si="150"/>
        <v>41.120296725133208</v>
      </c>
    </row>
    <row r="3425" spans="1:7" x14ac:dyDescent="0.25">
      <c r="A3425" s="24">
        <v>34.079101999999999</v>
      </c>
      <c r="B3425" s="23">
        <v>-168.69379000000001</v>
      </c>
      <c r="C3425" s="25">
        <v>4.7564101000000001</v>
      </c>
      <c r="D3425" s="26">
        <v>1.5519231E-3</v>
      </c>
      <c r="F3425" s="18">
        <f t="shared" si="149"/>
        <v>5.9663223438680317</v>
      </c>
      <c r="G3425" s="12">
        <f t="shared" si="150"/>
        <v>41.13614459977957</v>
      </c>
    </row>
    <row r="3426" spans="1:7" x14ac:dyDescent="0.25">
      <c r="A3426" s="24">
        <v>34.128906000000001</v>
      </c>
      <c r="B3426" s="23">
        <v>-168.75507999999999</v>
      </c>
      <c r="C3426" s="25">
        <v>4.7563567000000004</v>
      </c>
      <c r="D3426" s="26">
        <v>1.5516550000000001E-3</v>
      </c>
      <c r="F3426" s="18">
        <f t="shared" si="149"/>
        <v>5.9684900341929437</v>
      </c>
      <c r="G3426" s="12">
        <f t="shared" si="150"/>
        <v>41.151090225830885</v>
      </c>
    </row>
    <row r="3427" spans="1:7" x14ac:dyDescent="0.25">
      <c r="A3427" s="24">
        <v>34.178711</v>
      </c>
      <c r="B3427" s="23">
        <v>-168.78946999999999</v>
      </c>
      <c r="C3427" s="25">
        <v>4.7563319000000002</v>
      </c>
      <c r="D3427" s="26">
        <v>1.5479624000000001E-3</v>
      </c>
      <c r="F3427" s="18">
        <f t="shared" si="149"/>
        <v>5.969706331635817</v>
      </c>
      <c r="G3427" s="12">
        <f t="shared" si="150"/>
        <v>41.159476260745308</v>
      </c>
    </row>
    <row r="3428" spans="1:7" x14ac:dyDescent="0.25">
      <c r="A3428" s="24">
        <v>34.228515999999999</v>
      </c>
      <c r="B3428" s="23">
        <v>-168.82401999999999</v>
      </c>
      <c r="C3428" s="25">
        <v>4.7562746999999996</v>
      </c>
      <c r="D3428" s="26">
        <v>1.5520124999999999E-3</v>
      </c>
      <c r="F3428" s="18">
        <f t="shared" si="149"/>
        <v>5.9709282879211107</v>
      </c>
      <c r="G3428" s="12">
        <f t="shared" si="150"/>
        <v>41.167901311815193</v>
      </c>
    </row>
    <row r="3429" spans="1:7" x14ac:dyDescent="0.25">
      <c r="A3429" s="24">
        <v>34.278320000000001</v>
      </c>
      <c r="B3429" s="23">
        <v>-168.85427999999999</v>
      </c>
      <c r="C3429" s="25">
        <v>4.7562761</v>
      </c>
      <c r="D3429" s="26">
        <v>1.5493035000000001E-3</v>
      </c>
      <c r="F3429" s="18">
        <f t="shared" si="149"/>
        <v>5.9719985164939908</v>
      </c>
      <c r="G3429" s="12">
        <f t="shared" si="150"/>
        <v>41.175280242216779</v>
      </c>
    </row>
    <row r="3430" spans="1:7" x14ac:dyDescent="0.25">
      <c r="A3430" s="24">
        <v>34.328125</v>
      </c>
      <c r="B3430" s="23">
        <v>-168.91359</v>
      </c>
      <c r="C3430" s="25">
        <v>4.7562550999999997</v>
      </c>
      <c r="D3430" s="26">
        <v>1.5369116E-3</v>
      </c>
      <c r="F3430" s="18">
        <f t="shared" si="149"/>
        <v>5.9740961786439426</v>
      </c>
      <c r="G3430" s="12">
        <f t="shared" si="150"/>
        <v>41.189743043344272</v>
      </c>
    </row>
    <row r="3431" spans="1:7" x14ac:dyDescent="0.25">
      <c r="A3431" s="24">
        <v>34.377929999999999</v>
      </c>
      <c r="B3431" s="23">
        <v>-168.98795000000001</v>
      </c>
      <c r="C3431" s="25">
        <v>4.7563776999999998</v>
      </c>
      <c r="D3431" s="26">
        <v>1.5534163000000001E-3</v>
      </c>
      <c r="F3431" s="18">
        <f t="shared" si="149"/>
        <v>5.9767261256591242</v>
      </c>
      <c r="G3431" s="12">
        <f t="shared" si="150"/>
        <v>41.207875801594831</v>
      </c>
    </row>
    <row r="3432" spans="1:7" x14ac:dyDescent="0.25">
      <c r="A3432" s="24">
        <v>34.427734000000001</v>
      </c>
      <c r="B3432" s="23">
        <v>-169.03169</v>
      </c>
      <c r="C3432" s="25">
        <v>4.7562322999999997</v>
      </c>
      <c r="D3432" s="26">
        <v>1.5554010999999999E-3</v>
      </c>
      <c r="F3432" s="18">
        <f t="shared" si="149"/>
        <v>5.9782731117059766</v>
      </c>
      <c r="G3432" s="12">
        <f t="shared" si="150"/>
        <v>41.218541843094002</v>
      </c>
    </row>
    <row r="3433" spans="1:7" x14ac:dyDescent="0.25">
      <c r="A3433" s="24">
        <v>34.477539</v>
      </c>
      <c r="B3433" s="23">
        <v>-169.07598999999999</v>
      </c>
      <c r="C3433" s="25">
        <v>4.7562151000000004</v>
      </c>
      <c r="D3433" s="26">
        <v>1.5527933999999999E-3</v>
      </c>
      <c r="F3433" s="18">
        <f t="shared" si="149"/>
        <v>5.9798399037013032</v>
      </c>
      <c r="G3433" s="12">
        <f t="shared" si="150"/>
        <v>41.2293444411373</v>
      </c>
    </row>
    <row r="3434" spans="1:7" x14ac:dyDescent="0.25">
      <c r="A3434" s="24">
        <v>34.527343999999999</v>
      </c>
      <c r="B3434" s="23">
        <v>-169.13650999999999</v>
      </c>
      <c r="C3434" s="25">
        <v>4.7561559999999998</v>
      </c>
      <c r="D3434" s="26">
        <v>1.5466631E-3</v>
      </c>
      <c r="F3434" s="18">
        <f t="shared" si="149"/>
        <v>5.9819803608470634</v>
      </c>
      <c r="G3434" s="12">
        <f t="shared" si="150"/>
        <v>41.244102301940472</v>
      </c>
    </row>
    <row r="3435" spans="1:7" x14ac:dyDescent="0.25">
      <c r="A3435" s="24">
        <v>34.577148000000001</v>
      </c>
      <c r="B3435" s="23">
        <v>-169.17698999999999</v>
      </c>
      <c r="C3435" s="25">
        <v>4.7561641000000003</v>
      </c>
      <c r="D3435" s="26">
        <v>1.5540122999999999E-3</v>
      </c>
      <c r="F3435" s="18">
        <f t="shared" si="149"/>
        <v>5.9834120479795878</v>
      </c>
      <c r="G3435" s="12">
        <f t="shared" si="150"/>
        <v>41.253973389272126</v>
      </c>
    </row>
    <row r="3436" spans="1:7" x14ac:dyDescent="0.25">
      <c r="A3436" s="24">
        <v>34.626953</v>
      </c>
      <c r="B3436" s="23">
        <v>-169.23034999999999</v>
      </c>
      <c r="C3436" s="25">
        <v>4.7561926999999997</v>
      </c>
      <c r="D3436" s="26">
        <v>1.5528738E-3</v>
      </c>
      <c r="F3436" s="18">
        <f t="shared" si="149"/>
        <v>5.9852992719270066</v>
      </c>
      <c r="G3436" s="12">
        <f t="shared" si="150"/>
        <v>41.266985277118408</v>
      </c>
    </row>
    <row r="3437" spans="1:7" x14ac:dyDescent="0.25">
      <c r="A3437" s="24">
        <v>34.676758</v>
      </c>
      <c r="B3437" s="23">
        <v>-169.25755000000001</v>
      </c>
      <c r="C3437" s="25">
        <v>4.7560944999999997</v>
      </c>
      <c r="D3437" s="26">
        <v>1.5557914999999999E-3</v>
      </c>
      <c r="F3437" s="18">
        <f t="shared" si="149"/>
        <v>5.9862612751385846</v>
      </c>
      <c r="G3437" s="12">
        <f t="shared" si="150"/>
        <v>41.27361802354681</v>
      </c>
    </row>
    <row r="3438" spans="1:7" x14ac:dyDescent="0.25">
      <c r="A3438" s="24">
        <v>34.726562999999999</v>
      </c>
      <c r="B3438" s="23">
        <v>-169.31609</v>
      </c>
      <c r="C3438" s="25">
        <v>4.7561016</v>
      </c>
      <c r="D3438" s="26">
        <v>1.5511721E-3</v>
      </c>
      <c r="F3438" s="18">
        <f t="shared" si="149"/>
        <v>5.9883317041093846</v>
      </c>
      <c r="G3438" s="12">
        <f t="shared" si="150"/>
        <v>41.287893059426146</v>
      </c>
    </row>
    <row r="3439" spans="1:7" x14ac:dyDescent="0.25">
      <c r="A3439" s="24">
        <v>34.776367</v>
      </c>
      <c r="B3439" s="23">
        <v>-169.36197000000001</v>
      </c>
      <c r="C3439" s="25">
        <v>4.7560381999999999</v>
      </c>
      <c r="D3439" s="26">
        <v>1.5513242E-3</v>
      </c>
      <c r="F3439" s="18">
        <f t="shared" si="149"/>
        <v>5.9899543771736194</v>
      </c>
      <c r="G3439" s="12">
        <f t="shared" si="150"/>
        <v>41.299080942004615</v>
      </c>
    </row>
    <row r="3440" spans="1:7" x14ac:dyDescent="0.25">
      <c r="A3440" s="24">
        <v>34.826172</v>
      </c>
      <c r="B3440" s="23">
        <v>-169.41457</v>
      </c>
      <c r="C3440" s="25">
        <v>4.7560343999999999</v>
      </c>
      <c r="D3440" s="26">
        <v>1.5536129999999999E-3</v>
      </c>
      <c r="F3440" s="18">
        <f t="shared" si="149"/>
        <v>5.9918147216195381</v>
      </c>
      <c r="G3440" s="12">
        <f t="shared" si="150"/>
        <v>41.311907503112458</v>
      </c>
    </row>
    <row r="3441" spans="1:7" x14ac:dyDescent="0.25">
      <c r="A3441" s="24">
        <v>34.875976999999999</v>
      </c>
      <c r="B3441" s="23">
        <v>-169.50390999999999</v>
      </c>
      <c r="C3441" s="25">
        <v>4.756011</v>
      </c>
      <c r="D3441" s="26">
        <v>1.5525012E-3</v>
      </c>
      <c r="F3441" s="18">
        <f t="shared" si="149"/>
        <v>5.9949744777563883</v>
      </c>
      <c r="G3441" s="12">
        <f t="shared" si="150"/>
        <v>41.333693148918051</v>
      </c>
    </row>
    <row r="3442" spans="1:7" x14ac:dyDescent="0.25">
      <c r="A3442" s="24">
        <v>34.925781000000001</v>
      </c>
      <c r="B3442" s="23">
        <v>-169.53143</v>
      </c>
      <c r="C3442" s="25">
        <v>4.7559151999999996</v>
      </c>
      <c r="D3442" s="26">
        <v>1.5505582999999999E-3</v>
      </c>
      <c r="F3442" s="18">
        <f t="shared" si="149"/>
        <v>5.9959477986528089</v>
      </c>
      <c r="G3442" s="12">
        <f t="shared" si="150"/>
        <v>41.34040392765737</v>
      </c>
    </row>
    <row r="3443" spans="1:7" x14ac:dyDescent="0.25">
      <c r="A3443" s="24">
        <v>34.975586</v>
      </c>
      <c r="B3443" s="23">
        <v>-169.57964000000001</v>
      </c>
      <c r="C3443" s="25">
        <v>4.7559047000000003</v>
      </c>
      <c r="D3443" s="26">
        <v>1.5554487000000001E-3</v>
      </c>
      <c r="F3443" s="18">
        <f t="shared" si="149"/>
        <v>5.9976528786098005</v>
      </c>
      <c r="G3443" s="12">
        <f t="shared" si="150"/>
        <v>41.352159982999751</v>
      </c>
    </row>
    <row r="3444" spans="1:7" x14ac:dyDescent="0.25">
      <c r="A3444" s="24">
        <v>35.025390999999999</v>
      </c>
      <c r="B3444" s="23">
        <v>-169.62279000000001</v>
      </c>
      <c r="C3444" s="25">
        <v>4.7558742000000001</v>
      </c>
      <c r="D3444" s="26">
        <v>1.5538244E-3</v>
      </c>
      <c r="F3444" s="18">
        <f t="shared" si="149"/>
        <v>5.9991789976752257</v>
      </c>
      <c r="G3444" s="12">
        <f t="shared" si="150"/>
        <v>41.362682152425663</v>
      </c>
    </row>
    <row r="3445" spans="1:7" x14ac:dyDescent="0.25">
      <c r="A3445" s="24">
        <v>35.075195000000001</v>
      </c>
      <c r="B3445" s="23">
        <v>-169.66914</v>
      </c>
      <c r="C3445" s="25">
        <v>4.7558894</v>
      </c>
      <c r="D3445" s="26">
        <v>1.5555501E-3</v>
      </c>
      <c r="F3445" s="18">
        <f t="shared" si="149"/>
        <v>6.0008182935890719</v>
      </c>
      <c r="G3445" s="12">
        <f t="shared" si="150"/>
        <v>41.373984644960807</v>
      </c>
    </row>
    <row r="3446" spans="1:7" x14ac:dyDescent="0.25">
      <c r="A3446" s="24">
        <v>35.125</v>
      </c>
      <c r="B3446" s="23">
        <v>-169.71922000000001</v>
      </c>
      <c r="C3446" s="25">
        <v>4.7558860999999997</v>
      </c>
      <c r="D3446" s="26">
        <v>1.5527844999999999E-3</v>
      </c>
      <c r="F3446" s="18">
        <f t="shared" si="149"/>
        <v>6.0025895112668595</v>
      </c>
      <c r="G3446" s="12">
        <f t="shared" si="150"/>
        <v>41.386196701620136</v>
      </c>
    </row>
    <row r="3447" spans="1:7" x14ac:dyDescent="0.25">
      <c r="A3447" s="24">
        <v>35.174804999999999</v>
      </c>
      <c r="B3447" s="23">
        <v>-169.76276999999999</v>
      </c>
      <c r="C3447" s="25">
        <v>4.7557998000000001</v>
      </c>
      <c r="D3447" s="26">
        <v>1.5520154E-3</v>
      </c>
      <c r="F3447" s="18">
        <f t="shared" si="149"/>
        <v>6.0041297774383366</v>
      </c>
      <c r="G3447" s="12">
        <f t="shared" si="150"/>
        <v>41.396816411434699</v>
      </c>
    </row>
    <row r="3448" spans="1:7" x14ac:dyDescent="0.25">
      <c r="A3448" s="24">
        <v>35.224609000000001</v>
      </c>
      <c r="B3448" s="23">
        <v>-169.81297000000001</v>
      </c>
      <c r="C3448" s="25">
        <v>4.7556972999999996</v>
      </c>
      <c r="D3448" s="26">
        <v>1.5505701000000001E-3</v>
      </c>
      <c r="F3448" s="18">
        <f t="shared" si="149"/>
        <v>6.0059052392479408</v>
      </c>
      <c r="G3448" s="12">
        <f t="shared" si="150"/>
        <v>41.409057730210634</v>
      </c>
    </row>
    <row r="3449" spans="1:7" x14ac:dyDescent="0.25">
      <c r="A3449" s="24">
        <v>35.274414</v>
      </c>
      <c r="B3449" s="23">
        <v>-169.87062</v>
      </c>
      <c r="C3449" s="25">
        <v>4.7557157999999999</v>
      </c>
      <c r="D3449" s="26">
        <v>1.5535442999999999E-3</v>
      </c>
      <c r="F3449" s="18">
        <f t="shared" si="149"/>
        <v>6.0079441909077733</v>
      </c>
      <c r="G3449" s="12">
        <f t="shared" si="150"/>
        <v>41.423115738725215</v>
      </c>
    </row>
    <row r="3450" spans="1:7" x14ac:dyDescent="0.25">
      <c r="A3450" s="24">
        <v>35.324218999999999</v>
      </c>
      <c r="B3450" s="23">
        <v>-169.91772</v>
      </c>
      <c r="C3450" s="25">
        <v>4.7557573</v>
      </c>
      <c r="D3450" s="26">
        <v>1.5534281E-3</v>
      </c>
      <c r="F3450" s="18">
        <f t="shared" si="149"/>
        <v>6.0096100126454681</v>
      </c>
      <c r="G3450" s="12">
        <f t="shared" si="150"/>
        <v>41.434601119489081</v>
      </c>
    </row>
    <row r="3451" spans="1:7" x14ac:dyDescent="0.25">
      <c r="A3451" s="24">
        <v>35.374023000000001</v>
      </c>
      <c r="B3451" s="23">
        <v>-169.94398000000001</v>
      </c>
      <c r="C3451" s="25">
        <v>4.7557526000000001</v>
      </c>
      <c r="D3451" s="26">
        <v>1.5542983000000001E-3</v>
      </c>
      <c r="F3451" s="18">
        <f t="shared" si="149"/>
        <v>6.0105387701578223</v>
      </c>
      <c r="G3451" s="12">
        <f t="shared" si="150"/>
        <v>41.441004646004146</v>
      </c>
    </row>
    <row r="3452" spans="1:7" x14ac:dyDescent="0.25">
      <c r="A3452" s="24">
        <v>35.423828</v>
      </c>
      <c r="B3452" s="23">
        <v>-170.00482</v>
      </c>
      <c r="C3452" s="25">
        <v>4.7556333999999998</v>
      </c>
      <c r="D3452" s="26">
        <v>1.5516967E-3</v>
      </c>
      <c r="F3452" s="18">
        <f t="shared" si="149"/>
        <v>6.0126905449884243</v>
      </c>
      <c r="G3452" s="12">
        <f t="shared" si="150"/>
        <v>41.455840539118228</v>
      </c>
    </row>
    <row r="3453" spans="1:7" x14ac:dyDescent="0.25">
      <c r="A3453" s="24">
        <v>35.473633</v>
      </c>
      <c r="B3453" s="23">
        <v>-170.05333999999999</v>
      </c>
      <c r="C3453" s="25">
        <v>4.7556691000000004</v>
      </c>
      <c r="D3453" s="26">
        <v>1.5541223999999999E-3</v>
      </c>
      <c r="F3453" s="18">
        <f t="shared" ref="F3453:F3516" si="151" xml:space="preserve"> -B3453 / A_6x12_in2</f>
        <v>6.0144065889526059</v>
      </c>
      <c r="G3453" s="12">
        <f t="shared" ref="G3453:G3516" si="152" xml:space="preserve"> -B3453 * kip_to_N / A_6x12_mm2</f>
        <v>41.467672188261808</v>
      </c>
    </row>
    <row r="3454" spans="1:7" x14ac:dyDescent="0.25">
      <c r="A3454" s="24">
        <v>35.523437999999999</v>
      </c>
      <c r="B3454" s="23">
        <v>-170.09875</v>
      </c>
      <c r="C3454" s="25">
        <v>4.7556333999999998</v>
      </c>
      <c r="D3454" s="26">
        <v>1.5524804000000001E-3</v>
      </c>
      <c r="F3454" s="18">
        <f t="shared" si="151"/>
        <v>6.0160126391672293</v>
      </c>
      <c r="G3454" s="12">
        <f t="shared" si="152"/>
        <v>41.478745460883616</v>
      </c>
    </row>
    <row r="3455" spans="1:7" x14ac:dyDescent="0.25">
      <c r="A3455" s="24">
        <v>35.573242</v>
      </c>
      <c r="B3455" s="23">
        <v>-170.15520000000001</v>
      </c>
      <c r="C3455" s="25">
        <v>4.7556295000000004</v>
      </c>
      <c r="D3455" s="26">
        <v>1.5519917E-3</v>
      </c>
      <c r="F3455" s="18">
        <f t="shared" si="151"/>
        <v>6.018009149508905</v>
      </c>
      <c r="G3455" s="12">
        <f t="shared" si="152"/>
        <v>41.492510848232243</v>
      </c>
    </row>
    <row r="3456" spans="1:7" x14ac:dyDescent="0.25">
      <c r="A3456" s="24">
        <v>35.623047</v>
      </c>
      <c r="B3456" s="23">
        <v>-170.21164999999999</v>
      </c>
      <c r="C3456" s="25">
        <v>4.7556105000000004</v>
      </c>
      <c r="D3456" s="26">
        <v>1.5510618999999999E-3</v>
      </c>
      <c r="F3456" s="18">
        <f t="shared" si="151"/>
        <v>6.0200056598505789</v>
      </c>
      <c r="G3456" s="12">
        <f t="shared" si="152"/>
        <v>41.50627623558087</v>
      </c>
    </row>
    <row r="3457" spans="1:7" x14ac:dyDescent="0.25">
      <c r="A3457" s="24">
        <v>35.672851999999999</v>
      </c>
      <c r="B3457" s="23">
        <v>-170.23898</v>
      </c>
      <c r="C3457" s="25">
        <v>4.7555094000000002</v>
      </c>
      <c r="D3457" s="26">
        <v>1.5536069E-3</v>
      </c>
      <c r="F3457" s="18">
        <f t="shared" si="151"/>
        <v>6.0209722608716243</v>
      </c>
      <c r="G3457" s="12">
        <f t="shared" si="152"/>
        <v>41.512940682635573</v>
      </c>
    </row>
    <row r="3458" spans="1:7" x14ac:dyDescent="0.25">
      <c r="A3458" s="24">
        <v>35.722656000000001</v>
      </c>
      <c r="B3458" s="23">
        <v>-170.29454000000001</v>
      </c>
      <c r="C3458" s="25">
        <v>4.7555050999999997</v>
      </c>
      <c r="D3458" s="26">
        <v>1.5524746000000001E-3</v>
      </c>
      <c r="F3458" s="18">
        <f t="shared" si="151"/>
        <v>6.0229372939023325</v>
      </c>
      <c r="G3458" s="12">
        <f t="shared" si="152"/>
        <v>41.526489042619446</v>
      </c>
    </row>
    <row r="3459" spans="1:7" x14ac:dyDescent="0.25">
      <c r="A3459" s="24">
        <v>35.772461</v>
      </c>
      <c r="B3459" s="23">
        <v>-170.35306</v>
      </c>
      <c r="C3459" s="25">
        <v>4.7554959999999999</v>
      </c>
      <c r="D3459" s="26">
        <v>1.5509009999999999E-3</v>
      </c>
      <c r="F3459" s="18">
        <f t="shared" si="151"/>
        <v>6.0250070155178292</v>
      </c>
      <c r="G3459" s="12">
        <f t="shared" si="152"/>
        <v>41.540759201479339</v>
      </c>
    </row>
    <row r="3460" spans="1:7" x14ac:dyDescent="0.25">
      <c r="A3460" s="24">
        <v>35.822265999999999</v>
      </c>
      <c r="B3460" s="23">
        <v>-170.38820000000001</v>
      </c>
      <c r="C3460" s="25">
        <v>4.7554902999999999</v>
      </c>
      <c r="D3460" s="26">
        <v>1.5521764999999999E-3</v>
      </c>
      <c r="F3460" s="18">
        <f t="shared" si="151"/>
        <v>6.026249838784552</v>
      </c>
      <c r="G3460" s="12">
        <f t="shared" si="152"/>
        <v>41.549328124622498</v>
      </c>
    </row>
    <row r="3461" spans="1:7" x14ac:dyDescent="0.25">
      <c r="A3461" s="24">
        <v>35.872070000000001</v>
      </c>
      <c r="B3461" s="23">
        <v>-170.44603000000001</v>
      </c>
      <c r="C3461" s="25">
        <v>4.7555294000000004</v>
      </c>
      <c r="D3461" s="26">
        <v>1.5533239E-3</v>
      </c>
      <c r="F3461" s="18">
        <f t="shared" si="151"/>
        <v>6.0282951566421081</v>
      </c>
      <c r="G3461" s="12">
        <f t="shared" si="152"/>
        <v>41.56343002631197</v>
      </c>
    </row>
    <row r="3462" spans="1:7" x14ac:dyDescent="0.25">
      <c r="A3462" s="24">
        <v>35.921875</v>
      </c>
      <c r="B3462" s="23">
        <v>-170.50943000000001</v>
      </c>
      <c r="C3462" s="25">
        <v>4.7553792000000001</v>
      </c>
      <c r="D3462" s="26">
        <v>1.5532880999999999E-3</v>
      </c>
      <c r="F3462" s="18">
        <f t="shared" si="151"/>
        <v>6.0305374729514476</v>
      </c>
      <c r="G3462" s="12">
        <f t="shared" si="152"/>
        <v>41.578890177913436</v>
      </c>
    </row>
    <row r="3463" spans="1:7" x14ac:dyDescent="0.25">
      <c r="A3463" s="24">
        <v>35.971679999999999</v>
      </c>
      <c r="B3463" s="23">
        <v>-170.58074999999999</v>
      </c>
      <c r="C3463" s="25">
        <v>4.7553725</v>
      </c>
      <c r="D3463" s="26">
        <v>1.5528769E-3</v>
      </c>
      <c r="F3463" s="18">
        <f t="shared" si="151"/>
        <v>6.0330599019606277</v>
      </c>
      <c r="G3463" s="12">
        <f t="shared" si="152"/>
        <v>41.596281629210232</v>
      </c>
    </row>
    <row r="3464" spans="1:7" x14ac:dyDescent="0.25">
      <c r="A3464" s="24">
        <v>36.021484000000001</v>
      </c>
      <c r="B3464" s="23">
        <v>-170.62100000000001</v>
      </c>
      <c r="C3464" s="25">
        <v>4.7554588000000004</v>
      </c>
      <c r="D3464" s="26">
        <v>1.5511303000000001E-3</v>
      </c>
      <c r="F3464" s="18">
        <f t="shared" si="151"/>
        <v>6.0344834545071722</v>
      </c>
      <c r="G3464" s="12">
        <f t="shared" si="152"/>
        <v>41.606096630818421</v>
      </c>
    </row>
    <row r="3465" spans="1:7" x14ac:dyDescent="0.25">
      <c r="A3465" s="24">
        <v>36.071289</v>
      </c>
      <c r="B3465" s="23">
        <v>-170.66392999999999</v>
      </c>
      <c r="C3465" s="25">
        <v>4.7552972000000002</v>
      </c>
      <c r="D3465" s="26">
        <v>1.5518306999999999E-3</v>
      </c>
      <c r="F3465" s="18">
        <f t="shared" si="151"/>
        <v>6.0360017926642691</v>
      </c>
      <c r="G3465" s="12">
        <f t="shared" si="152"/>
        <v>41.616565153030571</v>
      </c>
    </row>
    <row r="3466" spans="1:7" x14ac:dyDescent="0.25">
      <c r="A3466" s="24">
        <v>36.121093999999999</v>
      </c>
      <c r="B3466" s="23">
        <v>-170.70908</v>
      </c>
      <c r="C3466" s="25">
        <v>4.7552199000000002</v>
      </c>
      <c r="D3466" s="26">
        <v>1.5536397999999999E-3</v>
      </c>
      <c r="F3466" s="18">
        <f t="shared" si="151"/>
        <v>6.0375986472599577</v>
      </c>
      <c r="G3466" s="12">
        <f t="shared" si="152"/>
        <v>41.627575024399754</v>
      </c>
    </row>
    <row r="3467" spans="1:7" x14ac:dyDescent="0.25">
      <c r="A3467" s="24">
        <v>36.170898000000001</v>
      </c>
      <c r="B3467" s="23">
        <v>-170.73933</v>
      </c>
      <c r="C3467" s="25">
        <v>4.7552327999999999</v>
      </c>
      <c r="D3467" s="26">
        <v>1.5516103E-3</v>
      </c>
      <c r="F3467" s="18">
        <f t="shared" si="151"/>
        <v>6.0386685221551861</v>
      </c>
      <c r="G3467" s="12">
        <f t="shared" si="152"/>
        <v>41.634951516291622</v>
      </c>
    </row>
    <row r="3468" spans="1:7" x14ac:dyDescent="0.25">
      <c r="A3468" s="24">
        <v>36.220703</v>
      </c>
      <c r="B3468" s="23">
        <v>-170.79285999999999</v>
      </c>
      <c r="C3468" s="25">
        <v>4.7552557000000002</v>
      </c>
      <c r="D3468" s="26">
        <v>1.5529424E-3</v>
      </c>
      <c r="F3468" s="18">
        <f t="shared" si="151"/>
        <v>6.040561758622677</v>
      </c>
      <c r="G3468" s="12">
        <f t="shared" si="152"/>
        <v>41.648004858803084</v>
      </c>
    </row>
    <row r="3469" spans="1:7" x14ac:dyDescent="0.25">
      <c r="A3469" s="24">
        <v>36.270508</v>
      </c>
      <c r="B3469" s="23">
        <v>-170.85607999999999</v>
      </c>
      <c r="C3469" s="25">
        <v>4.7552376000000001</v>
      </c>
      <c r="D3469" s="26">
        <v>1.5528261E-3</v>
      </c>
      <c r="F3469" s="18">
        <f t="shared" si="151"/>
        <v>6.0427977087342928</v>
      </c>
      <c r="G3469" s="12">
        <f t="shared" si="152"/>
        <v>41.66342111722966</v>
      </c>
    </row>
    <row r="3470" spans="1:7" x14ac:dyDescent="0.25">
      <c r="A3470" s="24">
        <v>36.320312999999999</v>
      </c>
      <c r="B3470" s="23">
        <v>-170.88959</v>
      </c>
      <c r="C3470" s="25">
        <v>4.7551278999999997</v>
      </c>
      <c r="D3470" s="26">
        <v>1.5508085E-3</v>
      </c>
      <c r="F3470" s="18">
        <f t="shared" si="151"/>
        <v>6.0439828825438502</v>
      </c>
      <c r="G3470" s="12">
        <f t="shared" si="152"/>
        <v>41.671592563289046</v>
      </c>
    </row>
    <row r="3471" spans="1:7" x14ac:dyDescent="0.25">
      <c r="A3471" s="24">
        <v>36.370117</v>
      </c>
      <c r="B3471" s="23">
        <v>-170.95258999999999</v>
      </c>
      <c r="C3471" s="25">
        <v>4.7551722999999999</v>
      </c>
      <c r="D3471" s="26">
        <v>1.5530466E-3</v>
      </c>
      <c r="F3471" s="18">
        <f t="shared" si="151"/>
        <v>6.0462110517471368</v>
      </c>
      <c r="G3471" s="12">
        <f t="shared" si="152"/>
        <v>41.686955174501854</v>
      </c>
    </row>
    <row r="3472" spans="1:7" x14ac:dyDescent="0.25">
      <c r="A3472" s="24">
        <v>36.419922</v>
      </c>
      <c r="B3472" s="23">
        <v>-171.00051999999999</v>
      </c>
      <c r="C3472" s="25">
        <v>4.7551737000000003</v>
      </c>
      <c r="D3472" s="26">
        <v>1.5540719000000001E-3</v>
      </c>
      <c r="F3472" s="18">
        <f t="shared" si="151"/>
        <v>6.0479062287298913</v>
      </c>
      <c r="G3472" s="12">
        <f t="shared" si="152"/>
        <v>41.698642951572175</v>
      </c>
    </row>
    <row r="3473" spans="1:7" x14ac:dyDescent="0.25">
      <c r="A3473" s="24">
        <v>36.469726999999999</v>
      </c>
      <c r="B3473" s="23">
        <v>-171.04282000000001</v>
      </c>
      <c r="C3473" s="25">
        <v>4.7551432</v>
      </c>
      <c r="D3473" s="26">
        <v>1.5513807E-3</v>
      </c>
      <c r="F3473" s="18">
        <f t="shared" si="151"/>
        <v>6.0494022851949554</v>
      </c>
      <c r="G3473" s="12">
        <f t="shared" si="152"/>
        <v>41.708957847672217</v>
      </c>
    </row>
    <row r="3474" spans="1:7" x14ac:dyDescent="0.25">
      <c r="A3474" s="24">
        <v>36.519531000000001</v>
      </c>
      <c r="B3474" s="23">
        <v>-171.10307</v>
      </c>
      <c r="C3474" s="25">
        <v>4.7550777999999996</v>
      </c>
      <c r="D3474" s="26">
        <v>1.5531182000000001E-3</v>
      </c>
      <c r="F3474" s="18">
        <f t="shared" si="151"/>
        <v>6.0515331930441301</v>
      </c>
      <c r="G3474" s="12">
        <f t="shared" si="152"/>
        <v>41.723649868713039</v>
      </c>
    </row>
    <row r="3475" spans="1:7" x14ac:dyDescent="0.25">
      <c r="A3475" s="24">
        <v>36.569336</v>
      </c>
      <c r="B3475" s="23">
        <v>-171.14536000000001</v>
      </c>
      <c r="C3475" s="25">
        <v>4.7551202999999997</v>
      </c>
      <c r="D3475" s="26">
        <v>1.5505492999999999E-3</v>
      </c>
      <c r="F3475" s="18">
        <f t="shared" si="151"/>
        <v>6.0530288958315426</v>
      </c>
      <c r="G3475" s="12">
        <f t="shared" si="152"/>
        <v>41.733962326303356</v>
      </c>
    </row>
    <row r="3476" spans="1:7" x14ac:dyDescent="0.25">
      <c r="A3476" s="24">
        <v>36.619140999999999</v>
      </c>
      <c r="B3476" s="23">
        <v>-171.1925</v>
      </c>
      <c r="C3476" s="25">
        <v>4.7550353999999997</v>
      </c>
      <c r="D3476" s="26">
        <v>1.5505134E-3</v>
      </c>
      <c r="F3476" s="18">
        <f t="shared" si="151"/>
        <v>6.0546961322798429</v>
      </c>
      <c r="G3476" s="12">
        <f t="shared" si="152"/>
        <v>41.745457461106085</v>
      </c>
    </row>
    <row r="3477" spans="1:7" x14ac:dyDescent="0.25">
      <c r="A3477" s="24">
        <v>36.668945000000001</v>
      </c>
      <c r="B3477" s="23">
        <v>-171.23383000000001</v>
      </c>
      <c r="C3477" s="25">
        <v>4.7550197000000001</v>
      </c>
      <c r="D3477" s="26">
        <v>1.5502065999999999E-3</v>
      </c>
      <c r="F3477" s="18">
        <f t="shared" si="151"/>
        <v>6.0561578820127293</v>
      </c>
      <c r="G3477" s="12">
        <f t="shared" si="152"/>
        <v>41.755535821763637</v>
      </c>
    </row>
    <row r="3478" spans="1:7" x14ac:dyDescent="0.25">
      <c r="A3478" s="24">
        <v>36.71875</v>
      </c>
      <c r="B3478" s="23">
        <v>-171.29292000000001</v>
      </c>
      <c r="C3478" s="25">
        <v>4.7548947000000004</v>
      </c>
      <c r="D3478" s="26">
        <v>1.5524148000000001E-3</v>
      </c>
      <c r="F3478" s="18">
        <f t="shared" si="151"/>
        <v>6.0582477632543519</v>
      </c>
      <c r="G3478" s="12">
        <f t="shared" si="152"/>
        <v>41.769944975677369</v>
      </c>
    </row>
    <row r="3479" spans="1:7" x14ac:dyDescent="0.25">
      <c r="A3479" s="24">
        <v>36.768554999999999</v>
      </c>
      <c r="B3479" s="23">
        <v>-171.34601000000001</v>
      </c>
      <c r="C3479" s="25">
        <v>4.7548728000000002</v>
      </c>
      <c r="D3479" s="26">
        <v>1.5547930000000001E-3</v>
      </c>
      <c r="F3479" s="18">
        <f t="shared" si="151"/>
        <v>6.0601254379051843</v>
      </c>
      <c r="G3479" s="12">
        <f t="shared" si="152"/>
        <v>41.782891023761309</v>
      </c>
    </row>
    <row r="3480" spans="1:7" x14ac:dyDescent="0.25">
      <c r="A3480" s="24">
        <v>36.818359000000001</v>
      </c>
      <c r="B3480" s="23">
        <v>-171.39037999999999</v>
      </c>
      <c r="C3480" s="25">
        <v>4.7549147999999999</v>
      </c>
      <c r="D3480" s="26">
        <v>1.5531391000000001E-3</v>
      </c>
      <c r="F3480" s="18">
        <f t="shared" si="151"/>
        <v>6.0616947056440704</v>
      </c>
      <c r="G3480" s="12">
        <f t="shared" si="152"/>
        <v>41.793710691372617</v>
      </c>
    </row>
    <row r="3481" spans="1:7" x14ac:dyDescent="0.25">
      <c r="A3481" s="24">
        <v>36.868164</v>
      </c>
      <c r="B3481" s="23">
        <v>-171.44604000000001</v>
      </c>
      <c r="C3481" s="25">
        <v>4.7548579999999996</v>
      </c>
      <c r="D3481" s="26">
        <v>1.5516637E-3</v>
      </c>
      <c r="F3481" s="18">
        <f t="shared" si="151"/>
        <v>6.063663275451292</v>
      </c>
      <c r="G3481" s="12">
        <f t="shared" si="152"/>
        <v>41.807283436453659</v>
      </c>
    </row>
    <row r="3482" spans="1:7" x14ac:dyDescent="0.25">
      <c r="A3482" s="24">
        <v>36.917968999999999</v>
      </c>
      <c r="B3482" s="23">
        <v>-171.50389000000001</v>
      </c>
      <c r="C3482" s="25">
        <v>4.7547965000000003</v>
      </c>
      <c r="D3482" s="26">
        <v>1.5518933E-3</v>
      </c>
      <c r="F3482" s="18">
        <f t="shared" si="151"/>
        <v>6.0657093006641514</v>
      </c>
      <c r="G3482" s="12">
        <f t="shared" si="152"/>
        <v>41.821390215162573</v>
      </c>
    </row>
    <row r="3483" spans="1:7" x14ac:dyDescent="0.25">
      <c r="A3483" s="24">
        <v>36.967773000000001</v>
      </c>
      <c r="B3483" s="23">
        <v>-171.55887000000001</v>
      </c>
      <c r="C3483" s="25">
        <v>4.7548528000000001</v>
      </c>
      <c r="D3483" s="26">
        <v>1.5521139E-3</v>
      </c>
      <c r="F3483" s="18">
        <f t="shared" si="151"/>
        <v>6.067653820391083</v>
      </c>
      <c r="G3483" s="12">
        <f t="shared" si="152"/>
        <v>41.834797141582897</v>
      </c>
    </row>
    <row r="3484" spans="1:7" x14ac:dyDescent="0.25">
      <c r="A3484" s="24">
        <v>37.017578</v>
      </c>
      <c r="B3484" s="23">
        <v>-171.59809999999999</v>
      </c>
      <c r="C3484" s="25">
        <v>4.7548579999999996</v>
      </c>
      <c r="D3484" s="26">
        <v>1.5514463E-3</v>
      </c>
      <c r="F3484" s="18">
        <f t="shared" si="151"/>
        <v>6.0690412978171917</v>
      </c>
      <c r="G3484" s="12">
        <f t="shared" si="152"/>
        <v>41.844363415200007</v>
      </c>
    </row>
    <row r="3485" spans="1:7" x14ac:dyDescent="0.25">
      <c r="A3485" s="24">
        <v>37.067383</v>
      </c>
      <c r="B3485" s="23">
        <v>-171.64049</v>
      </c>
      <c r="C3485" s="25">
        <v>4.7547974999999996</v>
      </c>
      <c r="D3485" s="26">
        <v>1.5520781E-3</v>
      </c>
      <c r="F3485" s="18">
        <f t="shared" si="151"/>
        <v>6.0705405373811185</v>
      </c>
      <c r="G3485" s="12">
        <f t="shared" si="152"/>
        <v>41.854700257887494</v>
      </c>
    </row>
    <row r="3486" spans="1:7" x14ac:dyDescent="0.25">
      <c r="A3486" s="24">
        <v>37.117187999999999</v>
      </c>
      <c r="B3486" s="23">
        <v>-171.66377</v>
      </c>
      <c r="C3486" s="25">
        <v>4.7548022000000003</v>
      </c>
      <c r="D3486" s="26">
        <v>1.5510111E-3</v>
      </c>
      <c r="F3486" s="18">
        <f t="shared" si="151"/>
        <v>6.07136389895338</v>
      </c>
      <c r="G3486" s="12">
        <f t="shared" si="152"/>
        <v>41.86037710850708</v>
      </c>
    </row>
    <row r="3487" spans="1:7" x14ac:dyDescent="0.25">
      <c r="A3487" s="24">
        <v>37.166992</v>
      </c>
      <c r="B3487" s="23">
        <v>-171.71292</v>
      </c>
      <c r="C3487" s="25">
        <v>4.7547131</v>
      </c>
      <c r="D3487" s="26">
        <v>1.5537470000000001E-3</v>
      </c>
      <c r="F3487" s="18">
        <f t="shared" si="151"/>
        <v>6.0731022246095945</v>
      </c>
      <c r="G3487" s="12">
        <f t="shared" si="152"/>
        <v>41.872362383762798</v>
      </c>
    </row>
    <row r="3488" spans="1:7" x14ac:dyDescent="0.25">
      <c r="A3488" s="24">
        <v>37.216797</v>
      </c>
      <c r="B3488" s="23">
        <v>-171.77789000000001</v>
      </c>
      <c r="C3488" s="25">
        <v>4.7546920999999998</v>
      </c>
      <c r="D3488" s="26">
        <v>1.5516131999999999E-3</v>
      </c>
      <c r="F3488" s="18">
        <f t="shared" si="151"/>
        <v>6.0754000683101914</v>
      </c>
      <c r="G3488" s="12">
        <f t="shared" si="152"/>
        <v>41.888205381389724</v>
      </c>
    </row>
    <row r="3489" spans="1:7" x14ac:dyDescent="0.25">
      <c r="A3489" s="24">
        <v>37.266601999999999</v>
      </c>
      <c r="B3489" s="23">
        <v>-171.84195</v>
      </c>
      <c r="C3489" s="25">
        <v>4.754632</v>
      </c>
      <c r="D3489" s="26">
        <v>1.5529095000000001E-3</v>
      </c>
      <c r="F3489" s="18">
        <f t="shared" si="151"/>
        <v>6.0776657273445167</v>
      </c>
      <c r="G3489" s="12">
        <f t="shared" si="152"/>
        <v>41.903826474632467</v>
      </c>
    </row>
    <row r="3490" spans="1:7" x14ac:dyDescent="0.25">
      <c r="A3490" s="24">
        <v>37.316406000000001</v>
      </c>
      <c r="B3490" s="23">
        <v>-171.89072999999999</v>
      </c>
      <c r="C3490" s="25">
        <v>4.7545934000000001</v>
      </c>
      <c r="D3490" s="26">
        <v>1.5529840000000001E-3</v>
      </c>
      <c r="F3490" s="18">
        <f t="shared" si="151"/>
        <v>6.0793909669276323</v>
      </c>
      <c r="G3490" s="12">
        <f t="shared" si="152"/>
        <v>41.915721525028673</v>
      </c>
    </row>
    <row r="3491" spans="1:7" x14ac:dyDescent="0.25">
      <c r="A3491" s="24">
        <v>37.366211</v>
      </c>
      <c r="B3491" s="23">
        <v>-171.94191000000001</v>
      </c>
      <c r="C3491" s="25">
        <v>4.754632</v>
      </c>
      <c r="D3491" s="26">
        <v>1.5521705E-3</v>
      </c>
      <c r="F3491" s="18">
        <f t="shared" si="151"/>
        <v>6.0812010891470649</v>
      </c>
      <c r="G3491" s="12">
        <f t="shared" si="152"/>
        <v>41.928201817756801</v>
      </c>
    </row>
    <row r="3492" spans="1:7" x14ac:dyDescent="0.25">
      <c r="A3492" s="24">
        <v>37.416015999999999</v>
      </c>
      <c r="B3492" s="23">
        <v>-171.99643</v>
      </c>
      <c r="C3492" s="25">
        <v>4.7545424000000001</v>
      </c>
      <c r="D3492" s="26">
        <v>1.5534608000000001E-3</v>
      </c>
      <c r="F3492" s="18">
        <f t="shared" si="151"/>
        <v>6.0831293397020358</v>
      </c>
      <c r="G3492" s="12">
        <f t="shared" si="152"/>
        <v>41.941496572730181</v>
      </c>
    </row>
    <row r="3493" spans="1:7" x14ac:dyDescent="0.25">
      <c r="A3493" s="24">
        <v>37.465820000000001</v>
      </c>
      <c r="B3493" s="23">
        <v>-172.04293999999999</v>
      </c>
      <c r="C3493" s="25">
        <v>4.7544570000000004</v>
      </c>
      <c r="D3493" s="26">
        <v>1.5540838E-3</v>
      </c>
      <c r="F3493" s="18">
        <f t="shared" si="151"/>
        <v>6.0847742944583025</v>
      </c>
      <c r="G3493" s="12">
        <f t="shared" si="152"/>
        <v>41.952838081420779</v>
      </c>
    </row>
    <row r="3494" spans="1:7" x14ac:dyDescent="0.25">
      <c r="A3494" s="24">
        <v>37.515625</v>
      </c>
      <c r="B3494" s="23">
        <v>-172.09558000000001</v>
      </c>
      <c r="C3494" s="25">
        <v>4.7544903999999999</v>
      </c>
      <c r="D3494" s="26">
        <v>1.5551209E-3</v>
      </c>
      <c r="F3494" s="18">
        <f t="shared" si="151"/>
        <v>6.0866360536148276</v>
      </c>
      <c r="G3494" s="12">
        <f t="shared" si="152"/>
        <v>41.965674396567486</v>
      </c>
    </row>
    <row r="3495" spans="1:7" x14ac:dyDescent="0.25">
      <c r="A3495" s="24">
        <v>37.565429999999999</v>
      </c>
      <c r="B3495" s="23">
        <v>-172.14963</v>
      </c>
      <c r="C3495" s="25">
        <v>4.7545675999999997</v>
      </c>
      <c r="D3495" s="26">
        <v>1.5507310000000001E-3</v>
      </c>
      <c r="F3495" s="18">
        <f t="shared" si="151"/>
        <v>6.0885476813201862</v>
      </c>
      <c r="G3495" s="12">
        <f t="shared" si="152"/>
        <v>41.978854541584191</v>
      </c>
    </row>
    <row r="3496" spans="1:7" x14ac:dyDescent="0.25">
      <c r="A3496" s="24">
        <v>37.615234000000001</v>
      </c>
      <c r="B3496" s="23">
        <v>-172.18608</v>
      </c>
      <c r="C3496" s="25">
        <v>4.7544412999999999</v>
      </c>
      <c r="D3496" s="26">
        <v>1.5538067E-3</v>
      </c>
      <c r="F3496" s="18">
        <f t="shared" si="151"/>
        <v>6.0898368363592308</v>
      </c>
      <c r="G3496" s="12">
        <f t="shared" si="152"/>
        <v>41.987742909500177</v>
      </c>
    </row>
    <row r="3497" spans="1:7" x14ac:dyDescent="0.25">
      <c r="A3497" s="24">
        <v>37.665039</v>
      </c>
      <c r="B3497" s="23">
        <v>-172.21207999999999</v>
      </c>
      <c r="C3497" s="25">
        <v>4.7543898000000002</v>
      </c>
      <c r="D3497" s="26">
        <v>1.5522808999999999E-3</v>
      </c>
      <c r="F3497" s="18">
        <f t="shared" si="151"/>
        <v>6.0907563982526502</v>
      </c>
      <c r="G3497" s="12">
        <f t="shared" si="152"/>
        <v>41.99408303476261</v>
      </c>
    </row>
    <row r="3498" spans="1:7" x14ac:dyDescent="0.25">
      <c r="A3498" s="24">
        <v>37.714843999999999</v>
      </c>
      <c r="B3498" s="23">
        <v>-172.27599000000001</v>
      </c>
      <c r="C3498" s="25">
        <v>4.7544136000000004</v>
      </c>
      <c r="D3498" s="26">
        <v>1.5525459000000001E-3</v>
      </c>
      <c r="F3498" s="18">
        <f t="shared" si="151"/>
        <v>6.0930167521222067</v>
      </c>
      <c r="G3498" s="12">
        <f t="shared" si="152"/>
        <v>42.009667550359609</v>
      </c>
    </row>
    <row r="3499" spans="1:7" x14ac:dyDescent="0.25">
      <c r="A3499" s="24">
        <v>37.764648000000001</v>
      </c>
      <c r="B3499" s="23">
        <v>-172.33258000000001</v>
      </c>
      <c r="C3499" s="25">
        <v>4.7544155000000003</v>
      </c>
      <c r="D3499" s="26">
        <v>1.5513987000000001E-3</v>
      </c>
      <c r="F3499" s="18">
        <f t="shared" si="151"/>
        <v>6.0950182139510005</v>
      </c>
      <c r="G3499" s="12">
        <f t="shared" si="152"/>
        <v>42.023467076844263</v>
      </c>
    </row>
    <row r="3500" spans="1:7" x14ac:dyDescent="0.25">
      <c r="A3500" s="24">
        <v>37.814453</v>
      </c>
      <c r="B3500" s="23">
        <v>-172.38311999999999</v>
      </c>
      <c r="C3500" s="25">
        <v>4.7544488999999999</v>
      </c>
      <c r="D3500" s="26">
        <v>1.5529006000000001E-3</v>
      </c>
      <c r="F3500" s="18">
        <f t="shared" si="151"/>
        <v>6.0968057008007479</v>
      </c>
      <c r="G3500" s="12">
        <f t="shared" si="152"/>
        <v>42.035791304950543</v>
      </c>
    </row>
    <row r="3501" spans="1:7" x14ac:dyDescent="0.25">
      <c r="A3501" s="24">
        <v>37.864258</v>
      </c>
      <c r="B3501" s="23">
        <v>-172.42905999999999</v>
      </c>
      <c r="C3501" s="25">
        <v>4.7542853000000003</v>
      </c>
      <c r="D3501" s="26">
        <v>1.5514254000000001E-3</v>
      </c>
      <c r="F3501" s="18">
        <f t="shared" si="151"/>
        <v>6.0984304959308906</v>
      </c>
      <c r="G3501" s="12">
        <f t="shared" si="152"/>
        <v>42.04699381858731</v>
      </c>
    </row>
    <row r="3502" spans="1:7" x14ac:dyDescent="0.25">
      <c r="A3502" s="24">
        <v>37.914062999999999</v>
      </c>
      <c r="B3502" s="23">
        <v>-172.48571999999999</v>
      </c>
      <c r="C3502" s="25">
        <v>4.7542200000000001</v>
      </c>
      <c r="D3502" s="26">
        <v>1.5525459000000001E-3</v>
      </c>
      <c r="F3502" s="18">
        <f t="shared" si="151"/>
        <v>6.100434433503243</v>
      </c>
      <c r="G3502" s="12">
        <f t="shared" si="152"/>
        <v>42.060810414639981</v>
      </c>
    </row>
    <row r="3503" spans="1:7" x14ac:dyDescent="0.25">
      <c r="A3503" s="24">
        <v>37.963867</v>
      </c>
      <c r="B3503" s="23">
        <v>-172.53304</v>
      </c>
      <c r="C3503" s="25">
        <v>4.7542124000000001</v>
      </c>
      <c r="D3503" s="26">
        <v>1.5517533E-3</v>
      </c>
      <c r="F3503" s="18">
        <f t="shared" si="151"/>
        <v>6.102108036149267</v>
      </c>
      <c r="G3503" s="12">
        <f t="shared" si="152"/>
        <v>42.072349442617607</v>
      </c>
    </row>
    <row r="3504" spans="1:7" x14ac:dyDescent="0.25">
      <c r="A3504" s="24">
        <v>38.013672</v>
      </c>
      <c r="B3504" s="23">
        <v>-172.58423999999999</v>
      </c>
      <c r="C3504" s="25">
        <v>4.7542114</v>
      </c>
      <c r="D3504" s="26">
        <v>1.5520423000000001E-3</v>
      </c>
      <c r="F3504" s="18">
        <f t="shared" si="151"/>
        <v>6.1039188657240011</v>
      </c>
      <c r="G3504" s="12">
        <f t="shared" si="152"/>
        <v>42.084834612365164</v>
      </c>
    </row>
    <row r="3505" spans="1:7" x14ac:dyDescent="0.25">
      <c r="A3505" s="24">
        <v>38.063476999999999</v>
      </c>
      <c r="B3505" s="23">
        <v>-172.63191</v>
      </c>
      <c r="C3505" s="25">
        <v>4.7541504000000003</v>
      </c>
      <c r="D3505" s="26">
        <v>1.5527337E-3</v>
      </c>
      <c r="F3505" s="18">
        <f t="shared" si="151"/>
        <v>6.1056048470878217</v>
      </c>
      <c r="G3505" s="12">
        <f t="shared" si="152"/>
        <v>42.09645898818286</v>
      </c>
    </row>
    <row r="3506" spans="1:7" x14ac:dyDescent="0.25">
      <c r="A3506" s="24">
        <v>38.113281000000001</v>
      </c>
      <c r="B3506" s="23">
        <v>-172.69783000000001</v>
      </c>
      <c r="C3506" s="25">
        <v>4.7541690000000001</v>
      </c>
      <c r="D3506" s="26">
        <v>1.552552E-3</v>
      </c>
      <c r="F3506" s="18">
        <f t="shared" si="151"/>
        <v>6.1079362901652932</v>
      </c>
      <c r="G3506" s="12">
        <f t="shared" si="152"/>
        <v>42.11253364423284</v>
      </c>
    </row>
    <row r="3507" spans="1:7" x14ac:dyDescent="0.25">
      <c r="A3507" s="24">
        <v>38.163086</v>
      </c>
      <c r="B3507" s="23">
        <v>-172.73411999999999</v>
      </c>
      <c r="C3507" s="25">
        <v>4.7541865999999997</v>
      </c>
      <c r="D3507" s="26">
        <v>1.5540987000000001E-3</v>
      </c>
      <c r="F3507" s="18">
        <f t="shared" si="151"/>
        <v>6.1092197863619155</v>
      </c>
      <c r="G3507" s="12">
        <f t="shared" si="152"/>
        <v>42.121382995993358</v>
      </c>
    </row>
    <row r="3508" spans="1:7" x14ac:dyDescent="0.25">
      <c r="A3508" s="24">
        <v>38.212890999999999</v>
      </c>
      <c r="B3508" s="23">
        <v>-172.77615</v>
      </c>
      <c r="C3508" s="25">
        <v>4.7541471</v>
      </c>
      <c r="D3508" s="26">
        <v>1.5533535999999999E-3</v>
      </c>
      <c r="F3508" s="18">
        <f t="shared" si="151"/>
        <v>6.1107062935303942</v>
      </c>
      <c r="G3508" s="12">
        <f t="shared" si="152"/>
        <v>42.131632052331057</v>
      </c>
    </row>
    <row r="3509" spans="1:7" x14ac:dyDescent="0.25">
      <c r="A3509" s="24">
        <v>38.262695000000001</v>
      </c>
      <c r="B3509" s="23">
        <v>-172.83520999999999</v>
      </c>
      <c r="C3509" s="25">
        <v>4.7541060000000002</v>
      </c>
      <c r="D3509" s="26">
        <v>1.5522420999999999E-3</v>
      </c>
      <c r="F3509" s="18">
        <f t="shared" si="151"/>
        <v>6.1127951137390619</v>
      </c>
      <c r="G3509" s="12">
        <f t="shared" si="152"/>
        <v>42.146033890715636</v>
      </c>
    </row>
    <row r="3510" spans="1:7" x14ac:dyDescent="0.25">
      <c r="A3510" s="24">
        <v>38.3125</v>
      </c>
      <c r="B3510" s="23">
        <v>-172.90321</v>
      </c>
      <c r="C3510" s="25">
        <v>4.7540525999999996</v>
      </c>
      <c r="D3510" s="26">
        <v>1.5525459000000001E-3</v>
      </c>
      <c r="F3510" s="18">
        <f t="shared" si="151"/>
        <v>6.115200121768007</v>
      </c>
      <c r="G3510" s="12">
        <f t="shared" si="152"/>
        <v>42.162615756786614</v>
      </c>
    </row>
    <row r="3511" spans="1:7" x14ac:dyDescent="0.25">
      <c r="A3511" s="24">
        <v>38.362304999999999</v>
      </c>
      <c r="B3511" s="23">
        <v>-172.93167</v>
      </c>
      <c r="C3511" s="25">
        <v>4.7540607000000001</v>
      </c>
      <c r="D3511" s="26">
        <v>1.5519380000000001E-3</v>
      </c>
      <c r="F3511" s="18">
        <f t="shared" si="151"/>
        <v>6.1162066883636497</v>
      </c>
      <c r="G3511" s="12">
        <f t="shared" si="152"/>
        <v>42.169555755439255</v>
      </c>
    </row>
    <row r="3512" spans="1:7" x14ac:dyDescent="0.25">
      <c r="A3512" s="24">
        <v>38.412109000000001</v>
      </c>
      <c r="B3512" s="23">
        <v>-172.98322999999999</v>
      </c>
      <c r="C3512" s="25">
        <v>4.7540383000000004</v>
      </c>
      <c r="D3512" s="26">
        <v>1.5523821E-3</v>
      </c>
      <c r="F3512" s="18">
        <f t="shared" si="151"/>
        <v>6.1180302503338311</v>
      </c>
      <c r="G3512" s="12">
        <f t="shared" si="152"/>
        <v>42.182128711536599</v>
      </c>
    </row>
    <row r="3513" spans="1:7" x14ac:dyDescent="0.25">
      <c r="A3513" s="24">
        <v>38.461914</v>
      </c>
      <c r="B3513" s="23">
        <v>-173.03218000000001</v>
      </c>
      <c r="C3513" s="25">
        <v>4.7539721000000004</v>
      </c>
      <c r="D3513" s="26">
        <v>1.5531538999999999E-3</v>
      </c>
      <c r="F3513" s="18">
        <f t="shared" si="151"/>
        <v>6.1197615024370204</v>
      </c>
      <c r="G3513" s="12">
        <f t="shared" si="152"/>
        <v>42.194065216597991</v>
      </c>
    </row>
    <row r="3514" spans="1:7" x14ac:dyDescent="0.25">
      <c r="A3514" s="24">
        <v>38.511718999999999</v>
      </c>
      <c r="B3514" s="23">
        <v>-173.06693999999999</v>
      </c>
      <c r="C3514" s="25">
        <v>4.7539859</v>
      </c>
      <c r="D3514" s="26">
        <v>1.5520931000000001E-3</v>
      </c>
      <c r="F3514" s="18">
        <f t="shared" si="151"/>
        <v>6.1209908859529918</v>
      </c>
      <c r="G3514" s="12">
        <f t="shared" si="152"/>
        <v>42.202541476371913</v>
      </c>
    </row>
    <row r="3515" spans="1:7" x14ac:dyDescent="0.25">
      <c r="A3515" s="24">
        <v>38.561523000000001</v>
      </c>
      <c r="B3515" s="23">
        <v>-173.11877000000001</v>
      </c>
      <c r="C3515" s="25">
        <v>4.7538624</v>
      </c>
      <c r="D3515" s="26">
        <v>1.5510558E-3</v>
      </c>
      <c r="F3515" s="18">
        <f t="shared" si="151"/>
        <v>6.1228239972197605</v>
      </c>
      <c r="G3515" s="12">
        <f t="shared" si="152"/>
        <v>42.215180272231599</v>
      </c>
    </row>
    <row r="3516" spans="1:7" x14ac:dyDescent="0.25">
      <c r="A3516" s="24">
        <v>38.611328</v>
      </c>
      <c r="B3516" s="23">
        <v>-173.15845999999999</v>
      </c>
      <c r="C3516" s="25">
        <v>4.7538428000000001</v>
      </c>
      <c r="D3516" s="26">
        <v>1.5539378000000001E-3</v>
      </c>
      <c r="F3516" s="18">
        <f t="shared" si="151"/>
        <v>6.1242277438178299</v>
      </c>
      <c r="G3516" s="12">
        <f t="shared" si="152"/>
        <v>42.224858717295675</v>
      </c>
    </row>
    <row r="3517" spans="1:7" x14ac:dyDescent="0.25">
      <c r="A3517" s="24">
        <v>38.661133</v>
      </c>
      <c r="B3517" s="23">
        <v>-173.21886000000001</v>
      </c>
      <c r="C3517" s="25">
        <v>4.7538337999999998</v>
      </c>
      <c r="D3517" s="26">
        <v>1.5506952E-3</v>
      </c>
      <c r="F3517" s="18">
        <f t="shared" ref="F3517:F3580" si="153" xml:space="preserve"> -B3517 / A_6x12_in2</f>
        <v>6.1263639568317751</v>
      </c>
      <c r="G3517" s="12">
        <f t="shared" ref="G3517:G3580" si="154" xml:space="preserve"> -B3517 * kip_to_N / A_6x12_mm2</f>
        <v>42.239587315982241</v>
      </c>
    </row>
    <row r="3518" spans="1:7" x14ac:dyDescent="0.25">
      <c r="A3518" s="24">
        <v>38.710937999999999</v>
      </c>
      <c r="B3518" s="23">
        <v>-173.26218</v>
      </c>
      <c r="C3518" s="25">
        <v>4.7538409000000001</v>
      </c>
      <c r="D3518" s="26">
        <v>1.5551358000000001E-3</v>
      </c>
      <c r="F3518" s="18">
        <f t="shared" si="153"/>
        <v>6.1278960884172724</v>
      </c>
      <c r="G3518" s="12">
        <f t="shared" si="154"/>
        <v>42.250150940073347</v>
      </c>
    </row>
    <row r="3519" spans="1:7" x14ac:dyDescent="0.25">
      <c r="A3519" s="24">
        <v>38.760742</v>
      </c>
      <c r="B3519" s="23">
        <v>-173.32195999999999</v>
      </c>
      <c r="C3519" s="25">
        <v>4.7538505000000004</v>
      </c>
      <c r="D3519" s="26">
        <v>1.5528261E-3</v>
      </c>
      <c r="F3519" s="18">
        <f t="shared" si="153"/>
        <v>6.1300103734168356</v>
      </c>
      <c r="G3519" s="12">
        <f t="shared" si="154"/>
        <v>42.264728351157501</v>
      </c>
    </row>
    <row r="3520" spans="1:7" x14ac:dyDescent="0.25">
      <c r="A3520" s="24">
        <v>38.810547</v>
      </c>
      <c r="B3520" s="23">
        <v>-173.38050999999999</v>
      </c>
      <c r="C3520" s="25">
        <v>4.7537794</v>
      </c>
      <c r="D3520" s="26">
        <v>1.5522063000000001E-3</v>
      </c>
      <c r="F3520" s="18">
        <f t="shared" si="153"/>
        <v>6.1320811560652864</v>
      </c>
      <c r="G3520" s="12">
        <f t="shared" si="154"/>
        <v>42.279005825546548</v>
      </c>
    </row>
    <row r="3521" spans="1:7" x14ac:dyDescent="0.25">
      <c r="A3521" s="24">
        <v>38.860351999999999</v>
      </c>
      <c r="B3521" s="23">
        <v>-173.42926</v>
      </c>
      <c r="C3521" s="25">
        <v>4.7536301999999999</v>
      </c>
      <c r="D3521" s="26">
        <v>1.5527547E-3</v>
      </c>
      <c r="F3521" s="18">
        <f t="shared" si="153"/>
        <v>6.1338053346154489</v>
      </c>
      <c r="G3521" s="12">
        <f t="shared" si="154"/>
        <v>42.290893560413608</v>
      </c>
    </row>
    <row r="3522" spans="1:7" x14ac:dyDescent="0.25">
      <c r="A3522" s="24">
        <v>38.910156000000001</v>
      </c>
      <c r="B3522" s="23">
        <v>-173.48763</v>
      </c>
      <c r="C3522" s="25">
        <v>4.7536754999999999</v>
      </c>
      <c r="D3522" s="26">
        <v>1.5512525999999999E-3</v>
      </c>
      <c r="F3522" s="18">
        <f t="shared" si="153"/>
        <v>6.1358697510661768</v>
      </c>
      <c r="G3522" s="12">
        <f t="shared" si="154"/>
        <v>42.305127141627771</v>
      </c>
    </row>
    <row r="3523" spans="1:7" x14ac:dyDescent="0.25">
      <c r="A3523" s="24">
        <v>38.959961</v>
      </c>
      <c r="B3523" s="23">
        <v>-173.51830000000001</v>
      </c>
      <c r="C3523" s="25">
        <v>4.7536725999999998</v>
      </c>
      <c r="D3523" s="26">
        <v>1.5538989E-3</v>
      </c>
      <c r="F3523" s="18">
        <f t="shared" si="153"/>
        <v>6.1369544804227614</v>
      </c>
      <c r="G3523" s="12">
        <f t="shared" si="154"/>
        <v>42.312606050927727</v>
      </c>
    </row>
    <row r="3524" spans="1:7" x14ac:dyDescent="0.25">
      <c r="A3524" s="24">
        <v>39.009765999999999</v>
      </c>
      <c r="B3524" s="23">
        <v>-173.58752000000001</v>
      </c>
      <c r="C3524" s="25">
        <v>4.7536426000000001</v>
      </c>
      <c r="D3524" s="26">
        <v>1.5525281000000001E-3</v>
      </c>
      <c r="F3524" s="18">
        <f t="shared" si="153"/>
        <v>6.1394026371251655</v>
      </c>
      <c r="G3524" s="12">
        <f t="shared" si="154"/>
        <v>42.329485415184088</v>
      </c>
    </row>
    <row r="3525" spans="1:7" x14ac:dyDescent="0.25">
      <c r="A3525" s="24">
        <v>39.059570000000001</v>
      </c>
      <c r="B3525" s="23">
        <v>-173.63596000000001</v>
      </c>
      <c r="C3525" s="25">
        <v>4.7534961999999998</v>
      </c>
      <c r="D3525" s="26">
        <v>1.5522569E-3</v>
      </c>
      <c r="F3525" s="18">
        <f t="shared" si="153"/>
        <v>6.141115851668137</v>
      </c>
      <c r="G3525" s="12">
        <f t="shared" si="154"/>
        <v>42.341297556249941</v>
      </c>
    </row>
    <row r="3526" spans="1:7" x14ac:dyDescent="0.25">
      <c r="A3526" s="24">
        <v>39.109375</v>
      </c>
      <c r="B3526" s="23">
        <v>-173.67155</v>
      </c>
      <c r="C3526" s="25">
        <v>4.7535992</v>
      </c>
      <c r="D3526" s="26">
        <v>1.5537827999999999E-3</v>
      </c>
      <c r="F3526" s="18">
        <f t="shared" si="153"/>
        <v>6.142374590429168</v>
      </c>
      <c r="G3526" s="12">
        <f t="shared" si="154"/>
        <v>42.349976212330326</v>
      </c>
    </row>
    <row r="3527" spans="1:7" x14ac:dyDescent="0.25">
      <c r="A3527" s="24">
        <v>39.159179999999999</v>
      </c>
      <c r="B3527" s="23">
        <v>-173.71976000000001</v>
      </c>
      <c r="C3527" s="25">
        <v>4.7535996000000003</v>
      </c>
      <c r="D3527" s="26">
        <v>1.5510888E-3</v>
      </c>
      <c r="F3527" s="18">
        <f t="shared" si="153"/>
        <v>6.1440796703861595</v>
      </c>
      <c r="G3527" s="12">
        <f t="shared" si="154"/>
        <v>42.3617322676727</v>
      </c>
    </row>
    <row r="3528" spans="1:7" x14ac:dyDescent="0.25">
      <c r="A3528" s="24">
        <v>39.208984000000001</v>
      </c>
      <c r="B3528" s="23">
        <v>-173.77533</v>
      </c>
      <c r="C3528" s="25">
        <v>4.7535090000000002</v>
      </c>
      <c r="D3528" s="26">
        <v>1.5519946999999999E-3</v>
      </c>
      <c r="F3528" s="18">
        <f t="shared" si="153"/>
        <v>6.1460450570945184</v>
      </c>
      <c r="G3528" s="12">
        <f t="shared" si="154"/>
        <v>42.375283066166283</v>
      </c>
    </row>
    <row r="3529" spans="1:7" x14ac:dyDescent="0.25">
      <c r="A3529" s="24">
        <v>39.258789</v>
      </c>
      <c r="B3529" s="23">
        <v>-173.80869000000001</v>
      </c>
      <c r="C3529" s="25">
        <v>4.7535391000000002</v>
      </c>
      <c r="D3529" s="26">
        <v>1.5551568000000001E-3</v>
      </c>
      <c r="F3529" s="18">
        <f t="shared" si="153"/>
        <v>6.147224925739307</v>
      </c>
      <c r="G3529" s="12">
        <f t="shared" si="154"/>
        <v>42.383417934579931</v>
      </c>
    </row>
    <row r="3530" spans="1:7" x14ac:dyDescent="0.25">
      <c r="A3530" s="24">
        <v>39.308593999999999</v>
      </c>
      <c r="B3530" s="23">
        <v>-173.87073000000001</v>
      </c>
      <c r="C3530" s="25">
        <v>4.7534494</v>
      </c>
      <c r="D3530" s="26">
        <v>1.5529095000000001E-3</v>
      </c>
      <c r="F3530" s="18">
        <f t="shared" si="153"/>
        <v>6.1494191418880666</v>
      </c>
      <c r="G3530" s="12">
        <f t="shared" si="154"/>
        <v>42.398546448859975</v>
      </c>
    </row>
    <row r="3531" spans="1:7" x14ac:dyDescent="0.25">
      <c r="A3531" s="24">
        <v>39.358398000000001</v>
      </c>
      <c r="B3531" s="23">
        <v>-173.91231999999999</v>
      </c>
      <c r="C3531" s="25">
        <v>4.7534719000000001</v>
      </c>
      <c r="D3531" s="26">
        <v>1.5538752E-3</v>
      </c>
      <c r="F3531" s="18">
        <f t="shared" si="153"/>
        <v>6.1508900872398868</v>
      </c>
      <c r="G3531" s="12">
        <f t="shared" si="154"/>
        <v>42.408688210770151</v>
      </c>
    </row>
    <row r="3532" spans="1:7" x14ac:dyDescent="0.25">
      <c r="A3532" s="24">
        <v>39.408203</v>
      </c>
      <c r="B3532" s="23">
        <v>-173.95737</v>
      </c>
      <c r="C3532" s="25">
        <v>4.7533903000000004</v>
      </c>
      <c r="D3532" s="26">
        <v>1.5543817999999999E-3</v>
      </c>
      <c r="F3532" s="18">
        <f t="shared" si="153"/>
        <v>6.1524834050590629</v>
      </c>
      <c r="G3532" s="12">
        <f t="shared" si="154"/>
        <v>42.419673697042171</v>
      </c>
    </row>
    <row r="3533" spans="1:7" x14ac:dyDescent="0.25">
      <c r="A3533" s="24">
        <v>39.458008</v>
      </c>
      <c r="B3533" s="23">
        <v>-173.99409</v>
      </c>
      <c r="C3533" s="25">
        <v>4.7533526000000004</v>
      </c>
      <c r="D3533" s="26">
        <v>1.5522776999999999E-3</v>
      </c>
      <c r="F3533" s="18">
        <f t="shared" si="153"/>
        <v>6.1537821093946929</v>
      </c>
      <c r="G3533" s="12">
        <f t="shared" si="154"/>
        <v>42.428627904720493</v>
      </c>
    </row>
    <row r="3534" spans="1:7" x14ac:dyDescent="0.25">
      <c r="A3534" s="24">
        <v>39.507812999999999</v>
      </c>
      <c r="B3534" s="23">
        <v>-174.06357</v>
      </c>
      <c r="C3534" s="25">
        <v>4.7533678999999998</v>
      </c>
      <c r="D3534" s="26">
        <v>1.5519797E-3</v>
      </c>
      <c r="F3534" s="18">
        <f t="shared" si="153"/>
        <v>6.156239461716031</v>
      </c>
      <c r="G3534" s="12">
        <f t="shared" si="154"/>
        <v>42.445570670229486</v>
      </c>
    </row>
    <row r="3535" spans="1:7" x14ac:dyDescent="0.25">
      <c r="A3535" s="24">
        <v>39.557617</v>
      </c>
      <c r="B3535" s="23">
        <v>-174.12092999999999</v>
      </c>
      <c r="C3535" s="25">
        <v>4.7532964</v>
      </c>
      <c r="D3535" s="26">
        <v>1.5524833E-3</v>
      </c>
      <c r="F3535" s="18">
        <f t="shared" si="153"/>
        <v>6.1582681567239757</v>
      </c>
      <c r="G3535" s="12">
        <f t="shared" si="154"/>
        <v>42.45955796196229</v>
      </c>
    </row>
    <row r="3536" spans="1:7" x14ac:dyDescent="0.25">
      <c r="A3536" s="24">
        <v>39.607422</v>
      </c>
      <c r="B3536" s="23">
        <v>-174.16338999999999</v>
      </c>
      <c r="C3536" s="25">
        <v>4.7532911000000002</v>
      </c>
      <c r="D3536" s="26">
        <v>1.5532852E-3</v>
      </c>
      <c r="F3536" s="18">
        <f t="shared" si="153"/>
        <v>6.1597698720314611</v>
      </c>
      <c r="G3536" s="12">
        <f t="shared" si="154"/>
        <v>42.469911874217786</v>
      </c>
    </row>
    <row r="3537" spans="1:7" x14ac:dyDescent="0.25">
      <c r="A3537" s="24">
        <v>39.657226999999999</v>
      </c>
      <c r="B3537" s="23">
        <v>-174.22123999999999</v>
      </c>
      <c r="C3537" s="25">
        <v>4.7532277000000001</v>
      </c>
      <c r="D3537" s="26">
        <v>1.5526591999999999E-3</v>
      </c>
      <c r="F3537" s="18">
        <f t="shared" si="153"/>
        <v>6.1618158972443196</v>
      </c>
      <c r="G3537" s="12">
        <f t="shared" si="154"/>
        <v>42.484018652926693</v>
      </c>
    </row>
    <row r="3538" spans="1:7" x14ac:dyDescent="0.25">
      <c r="A3538" s="24">
        <v>39.707031000000001</v>
      </c>
      <c r="B3538" s="23">
        <v>-174.26424</v>
      </c>
      <c r="C3538" s="25">
        <v>4.7531695000000003</v>
      </c>
      <c r="D3538" s="26">
        <v>1.5528917000000001E-3</v>
      </c>
      <c r="F3538" s="18">
        <f t="shared" si="153"/>
        <v>6.1633367111449759</v>
      </c>
      <c r="G3538" s="12">
        <f t="shared" si="154"/>
        <v>42.494504244706874</v>
      </c>
    </row>
    <row r="3539" spans="1:7" x14ac:dyDescent="0.25">
      <c r="A3539" s="24">
        <v>39.756836</v>
      </c>
      <c r="B3539" s="23">
        <v>-174.30249000000001</v>
      </c>
      <c r="C3539" s="25">
        <v>4.7532557999999998</v>
      </c>
      <c r="D3539" s="26">
        <v>1.5517503000000001E-3</v>
      </c>
      <c r="F3539" s="18">
        <f t="shared" si="153"/>
        <v>6.164689528161257</v>
      </c>
      <c r="G3539" s="12">
        <f t="shared" si="154"/>
        <v>42.503831544371799</v>
      </c>
    </row>
    <row r="3540" spans="1:7" x14ac:dyDescent="0.25">
      <c r="A3540" s="24">
        <v>39.806640999999999</v>
      </c>
      <c r="B3540" s="23">
        <v>-174.34360000000001</v>
      </c>
      <c r="C3540" s="25">
        <v>4.7532382000000002</v>
      </c>
      <c r="D3540" s="26">
        <v>1.5518903999999999E-3</v>
      </c>
      <c r="F3540" s="18">
        <f t="shared" si="153"/>
        <v>6.1661434969858151</v>
      </c>
      <c r="G3540" s="12">
        <f t="shared" si="154"/>
        <v>42.51385625781559</v>
      </c>
    </row>
    <row r="3541" spans="1:7" x14ac:dyDescent="0.25">
      <c r="A3541" s="24">
        <v>39.856445000000001</v>
      </c>
      <c r="B3541" s="23">
        <v>-174.39543</v>
      </c>
      <c r="C3541" s="25">
        <v>4.7531400000000001</v>
      </c>
      <c r="D3541" s="26">
        <v>1.5531599E-3</v>
      </c>
      <c r="F3541" s="18">
        <f t="shared" si="153"/>
        <v>6.167976608252582</v>
      </c>
      <c r="G3541" s="12">
        <f t="shared" si="154"/>
        <v>42.526495053675276</v>
      </c>
    </row>
    <row r="3542" spans="1:7" x14ac:dyDescent="0.25">
      <c r="A3542" s="24">
        <v>39.90625</v>
      </c>
      <c r="B3542" s="23">
        <v>-174.46274</v>
      </c>
      <c r="C3542" s="25">
        <v>4.7529906999999998</v>
      </c>
      <c r="D3542" s="26">
        <v>1.5531806999999999E-3</v>
      </c>
      <c r="F3542" s="18">
        <f t="shared" si="153"/>
        <v>6.1703572125235846</v>
      </c>
      <c r="G3542" s="12">
        <f t="shared" si="154"/>
        <v>42.542908662575819</v>
      </c>
    </row>
    <row r="3543" spans="1:7" x14ac:dyDescent="0.25">
      <c r="A3543" s="24">
        <v>39.956054999999999</v>
      </c>
      <c r="B3543" s="23">
        <v>-174.50232</v>
      </c>
      <c r="C3543" s="25">
        <v>4.7531223000000002</v>
      </c>
      <c r="D3543" s="26">
        <v>1.5529901E-3</v>
      </c>
      <c r="F3543" s="18">
        <f t="shared" si="153"/>
        <v>6.1717570686674907</v>
      </c>
      <c r="G3543" s="12">
        <f t="shared" si="154"/>
        <v>42.552560284033014</v>
      </c>
    </row>
    <row r="3544" spans="1:7" x14ac:dyDescent="0.25">
      <c r="A3544" s="24">
        <v>40.005859000000001</v>
      </c>
      <c r="B3544" s="23">
        <v>-174.54747</v>
      </c>
      <c r="C3544" s="25">
        <v>4.7530302999999998</v>
      </c>
      <c r="D3544" s="26">
        <v>1.5546561E-3</v>
      </c>
      <c r="F3544" s="18">
        <f t="shared" si="153"/>
        <v>6.1733539232631802</v>
      </c>
      <c r="G3544" s="12">
        <f t="shared" si="154"/>
        <v>42.563570155402203</v>
      </c>
    </row>
    <row r="3545" spans="1:7" x14ac:dyDescent="0.25">
      <c r="A3545" s="24">
        <v>40.055664</v>
      </c>
      <c r="B3545" s="23">
        <v>-174.60657</v>
      </c>
      <c r="C3545" s="25">
        <v>4.7530646000000001</v>
      </c>
      <c r="D3545" s="26">
        <v>1.5521942000000001E-3</v>
      </c>
      <c r="F3545" s="18">
        <f t="shared" si="153"/>
        <v>6.1754441581824535</v>
      </c>
      <c r="G3545" s="12">
        <f t="shared" si="154"/>
        <v>42.577981747825646</v>
      </c>
    </row>
    <row r="3546" spans="1:7" x14ac:dyDescent="0.25">
      <c r="A3546" s="24">
        <v>40.105468999999999</v>
      </c>
      <c r="B3546" s="23">
        <v>-174.67357999999999</v>
      </c>
      <c r="C3546" s="25">
        <v>4.7530313</v>
      </c>
      <c r="D3546" s="26">
        <v>1.5531599E-3</v>
      </c>
      <c r="F3546" s="18">
        <f t="shared" si="153"/>
        <v>6.1778141521239167</v>
      </c>
      <c r="G3546" s="12">
        <f t="shared" si="154"/>
        <v>42.594322201434707</v>
      </c>
    </row>
    <row r="3547" spans="1:7" x14ac:dyDescent="0.25">
      <c r="A3547" s="24">
        <v>40.155273000000001</v>
      </c>
      <c r="B3547" s="23">
        <v>-174.70854</v>
      </c>
      <c r="C3547" s="25">
        <v>4.7530011999999999</v>
      </c>
      <c r="D3547" s="26">
        <v>1.5537499E-3</v>
      </c>
      <c r="F3547" s="18">
        <f t="shared" si="153"/>
        <v>6.1790506091929158</v>
      </c>
      <c r="G3547" s="12">
        <f t="shared" si="154"/>
        <v>42.602847231402961</v>
      </c>
    </row>
    <row r="3548" spans="1:7" x14ac:dyDescent="0.25">
      <c r="A3548" s="24">
        <v>40.205078</v>
      </c>
      <c r="B3548" s="23">
        <v>-174.74283</v>
      </c>
      <c r="C3548" s="25">
        <v>4.7529539999999999</v>
      </c>
      <c r="D3548" s="26">
        <v>1.5533267999999999E-3</v>
      </c>
      <c r="F3548" s="18">
        <f t="shared" si="153"/>
        <v>6.1802633698592757</v>
      </c>
      <c r="G3548" s="12">
        <f t="shared" si="154"/>
        <v>42.611208881220215</v>
      </c>
    </row>
    <row r="3549" spans="1:7" x14ac:dyDescent="0.25">
      <c r="A3549" s="24">
        <v>40.254883</v>
      </c>
      <c r="B3549" s="23">
        <v>-174.78914</v>
      </c>
      <c r="C3549" s="25">
        <v>4.7528362</v>
      </c>
      <c r="D3549" s="26">
        <v>1.5524595999999999E-3</v>
      </c>
      <c r="F3549" s="18">
        <f t="shared" si="153"/>
        <v>6.1819012510625173</v>
      </c>
      <c r="G3549" s="12">
        <f t="shared" si="154"/>
        <v>42.622501619716495</v>
      </c>
    </row>
    <row r="3550" spans="1:7" x14ac:dyDescent="0.25">
      <c r="A3550" s="24">
        <v>40.304687999999999</v>
      </c>
      <c r="B3550" s="23">
        <v>-174.83896999999999</v>
      </c>
      <c r="C3550" s="25">
        <v>4.7528762999999996</v>
      </c>
      <c r="D3550" s="26">
        <v>1.5557319E-3</v>
      </c>
      <c r="F3550" s="18">
        <f t="shared" si="153"/>
        <v>6.1836636267990208</v>
      </c>
      <c r="G3550" s="12">
        <f t="shared" si="154"/>
        <v>42.63465271363291</v>
      </c>
    </row>
    <row r="3551" spans="1:7" x14ac:dyDescent="0.25">
      <c r="A3551" s="24">
        <v>40.354492</v>
      </c>
      <c r="B3551" s="23">
        <v>-174.89102</v>
      </c>
      <c r="C3551" s="25">
        <v>4.7528601000000004</v>
      </c>
      <c r="D3551" s="26">
        <v>1.5535474999999999E-3</v>
      </c>
      <c r="F3551" s="18">
        <f t="shared" si="153"/>
        <v>6.1855045189741178</v>
      </c>
      <c r="G3551" s="12">
        <f t="shared" si="154"/>
        <v>42.647345156706358</v>
      </c>
    </row>
    <row r="3552" spans="1:7" x14ac:dyDescent="0.25">
      <c r="A3552" s="24">
        <v>40.404297</v>
      </c>
      <c r="B3552" s="23">
        <v>-174.94788</v>
      </c>
      <c r="C3552" s="25">
        <v>4.7529272999999996</v>
      </c>
      <c r="D3552" s="26">
        <v>1.5521526E-3</v>
      </c>
      <c r="F3552" s="18">
        <f t="shared" si="153"/>
        <v>6.1875155300994971</v>
      </c>
      <c r="G3552" s="12">
        <f t="shared" si="154"/>
        <v>42.661210522953354</v>
      </c>
    </row>
    <row r="3553" spans="1:7" x14ac:dyDescent="0.25">
      <c r="A3553" s="24">
        <v>40.454101999999999</v>
      </c>
      <c r="B3553" s="23">
        <v>-174.99503000000001</v>
      </c>
      <c r="C3553" s="25">
        <v>4.7527261000000003</v>
      </c>
      <c r="D3553" s="26">
        <v>1.5526203999999999E-3</v>
      </c>
      <c r="F3553" s="18">
        <f t="shared" si="153"/>
        <v>6.189183120225449</v>
      </c>
      <c r="G3553" s="12">
        <f t="shared" si="154"/>
        <v>42.672708096265801</v>
      </c>
    </row>
    <row r="3554" spans="1:7" x14ac:dyDescent="0.25">
      <c r="A3554" s="24">
        <v>40.503906000000001</v>
      </c>
      <c r="B3554" s="23">
        <v>-175.06209000000001</v>
      </c>
      <c r="C3554" s="25">
        <v>4.7527366000000004</v>
      </c>
      <c r="D3554" s="26">
        <v>1.553008E-3</v>
      </c>
      <c r="F3554" s="18">
        <f t="shared" si="153"/>
        <v>6.1915548825551694</v>
      </c>
      <c r="G3554" s="12">
        <f t="shared" si="154"/>
        <v>42.689060742423443</v>
      </c>
    </row>
    <row r="3555" spans="1:7" x14ac:dyDescent="0.25">
      <c r="A3555" s="24">
        <v>40.553711</v>
      </c>
      <c r="B3555" s="23">
        <v>-175.0883</v>
      </c>
      <c r="C3555" s="25">
        <v>4.7527609000000002</v>
      </c>
      <c r="D3555" s="26">
        <v>1.5553533999999999E-3</v>
      </c>
      <c r="F3555" s="18">
        <f t="shared" si="153"/>
        <v>6.1924818716792664</v>
      </c>
      <c r="G3555" s="12">
        <f t="shared" si="154"/>
        <v>42.695452076389913</v>
      </c>
    </row>
    <row r="3556" spans="1:7" x14ac:dyDescent="0.25">
      <c r="A3556" s="24">
        <v>40.603515999999999</v>
      </c>
      <c r="B3556" s="23">
        <v>-175.13359</v>
      </c>
      <c r="C3556" s="25">
        <v>4.7527008000000004</v>
      </c>
      <c r="D3556" s="26">
        <v>1.5527129E-3</v>
      </c>
      <c r="F3556" s="18">
        <f t="shared" si="153"/>
        <v>6.1940836777620731</v>
      </c>
      <c r="G3556" s="12">
        <f t="shared" si="154"/>
        <v>42.706496086895122</v>
      </c>
    </row>
    <row r="3557" spans="1:7" x14ac:dyDescent="0.25">
      <c r="A3557" s="24">
        <v>40.653320000000001</v>
      </c>
      <c r="B3557" s="23">
        <v>-175.19766000000001</v>
      </c>
      <c r="C3557" s="25">
        <v>4.7526693</v>
      </c>
      <c r="D3557" s="26">
        <v>1.5527308000000001E-3</v>
      </c>
      <c r="F3557" s="18">
        <f t="shared" si="153"/>
        <v>6.1963496904740509</v>
      </c>
      <c r="G3557" s="12">
        <f t="shared" si="154"/>
        <v>42.722119618647589</v>
      </c>
    </row>
    <row r="3558" spans="1:7" x14ac:dyDescent="0.25">
      <c r="A3558" s="24">
        <v>40.703125</v>
      </c>
      <c r="B3558" s="23">
        <v>-175.25529</v>
      </c>
      <c r="C3558" s="25">
        <v>4.7526703000000001</v>
      </c>
      <c r="D3558" s="26">
        <v>1.5532762E-3</v>
      </c>
      <c r="F3558" s="18">
        <f t="shared" si="153"/>
        <v>6.1983879347785811</v>
      </c>
      <c r="G3558" s="12">
        <f t="shared" si="154"/>
        <v>42.736172750142735</v>
      </c>
    </row>
    <row r="3559" spans="1:7" x14ac:dyDescent="0.25">
      <c r="A3559" s="24">
        <v>40.752929999999999</v>
      </c>
      <c r="B3559" s="23">
        <v>-175.31958</v>
      </c>
      <c r="C3559" s="25">
        <v>4.7526812999999999</v>
      </c>
      <c r="D3559" s="26">
        <v>1.5537350999999999E-3</v>
      </c>
      <c r="F3559" s="18">
        <f t="shared" si="153"/>
        <v>6.2006617283988872</v>
      </c>
      <c r="G3559" s="12">
        <f t="shared" si="154"/>
        <v>42.751849929108957</v>
      </c>
    </row>
    <row r="3560" spans="1:7" x14ac:dyDescent="0.25">
      <c r="A3560" s="24">
        <v>40.802734000000001</v>
      </c>
      <c r="B3560" s="23">
        <v>-175.35506000000001</v>
      </c>
      <c r="C3560" s="25">
        <v>4.752605</v>
      </c>
      <c r="D3560" s="26">
        <v>1.5562802E-3</v>
      </c>
      <c r="F3560" s="18">
        <f t="shared" si="153"/>
        <v>6.201916576705754</v>
      </c>
      <c r="G3560" s="12">
        <f t="shared" si="154"/>
        <v>42.760501761582461</v>
      </c>
    </row>
    <row r="3561" spans="1:7" x14ac:dyDescent="0.25">
      <c r="A3561" s="24">
        <v>40.852539</v>
      </c>
      <c r="B3561" s="23">
        <v>-175.40027000000001</v>
      </c>
      <c r="C3561" s="25">
        <v>4.7525873000000001</v>
      </c>
      <c r="D3561" s="26">
        <v>1.5531004000000001E-3</v>
      </c>
      <c r="F3561" s="18">
        <f t="shared" si="153"/>
        <v>6.2035155533673505</v>
      </c>
      <c r="G3561" s="12">
        <f t="shared" si="154"/>
        <v>42.771526264009943</v>
      </c>
    </row>
    <row r="3562" spans="1:7" x14ac:dyDescent="0.25">
      <c r="A3562" s="24">
        <v>40.902343999999999</v>
      </c>
      <c r="B3562" s="23">
        <v>-175.45204000000001</v>
      </c>
      <c r="C3562" s="25">
        <v>4.7526016000000002</v>
      </c>
      <c r="D3562" s="26">
        <v>1.5533000000000001E-3</v>
      </c>
      <c r="F3562" s="18">
        <f t="shared" si="153"/>
        <v>6.2053465425682104</v>
      </c>
      <c r="G3562" s="12">
        <f t="shared" si="154"/>
        <v>42.78415042881133</v>
      </c>
    </row>
    <row r="3563" spans="1:7" x14ac:dyDescent="0.25">
      <c r="A3563" s="24">
        <v>40.952148000000001</v>
      </c>
      <c r="B3563" s="23">
        <v>-175.48267999999999</v>
      </c>
      <c r="C3563" s="25">
        <v>4.7525253000000003</v>
      </c>
      <c r="D3563" s="26">
        <v>1.5530018999999999E-3</v>
      </c>
      <c r="F3563" s="18">
        <f t="shared" si="153"/>
        <v>6.2064302108918401</v>
      </c>
      <c r="G3563" s="12">
        <f t="shared" si="154"/>
        <v>42.791622022582125</v>
      </c>
    </row>
    <row r="3564" spans="1:7" x14ac:dyDescent="0.25">
      <c r="A3564" s="24">
        <v>41.001953</v>
      </c>
      <c r="B3564" s="23">
        <v>-175.53612000000001</v>
      </c>
      <c r="C3564" s="25">
        <v>4.7525120000000003</v>
      </c>
      <c r="D3564" s="26">
        <v>1.5530317000000001E-3</v>
      </c>
      <c r="F3564" s="18">
        <f t="shared" si="153"/>
        <v>6.20832026426047</v>
      </c>
      <c r="G3564" s="12">
        <f t="shared" si="154"/>
        <v>42.804653418506142</v>
      </c>
    </row>
    <row r="3565" spans="1:7" x14ac:dyDescent="0.25">
      <c r="A3565" s="24">
        <v>41.051758</v>
      </c>
      <c r="B3565" s="23">
        <v>-175.57954000000001</v>
      </c>
      <c r="C3565" s="25">
        <v>4.7523974999999998</v>
      </c>
      <c r="D3565" s="26">
        <v>1.5535026E-3</v>
      </c>
      <c r="F3565" s="18">
        <f t="shared" si="153"/>
        <v>6.2098559326224807</v>
      </c>
      <c r="G3565" s="12">
        <f t="shared" si="154"/>
        <v>42.815241427694403</v>
      </c>
    </row>
    <row r="3566" spans="1:7" x14ac:dyDescent="0.25">
      <c r="A3566" s="24">
        <v>41.101562999999999</v>
      </c>
      <c r="B3566" s="23">
        <v>-175.63573</v>
      </c>
      <c r="C3566" s="25">
        <v>4.7524265999999997</v>
      </c>
      <c r="D3566" s="26">
        <v>1.5519351E-3</v>
      </c>
      <c r="F3566" s="18">
        <f t="shared" si="153"/>
        <v>6.2118432473452208</v>
      </c>
      <c r="G3566" s="12">
        <f t="shared" si="154"/>
        <v>42.828943413790405</v>
      </c>
    </row>
    <row r="3567" spans="1:7" x14ac:dyDescent="0.25">
      <c r="A3567" s="24">
        <v>41.151367</v>
      </c>
      <c r="B3567" s="23">
        <v>-175.68030999999999</v>
      </c>
      <c r="C3567" s="25">
        <v>4.7523917999999998</v>
      </c>
      <c r="D3567" s="26">
        <v>1.5540033000000001E-3</v>
      </c>
      <c r="F3567" s="18">
        <f t="shared" si="153"/>
        <v>6.2134199423147844</v>
      </c>
      <c r="G3567" s="12">
        <f t="shared" si="154"/>
        <v>42.839814290105757</v>
      </c>
    </row>
    <row r="3568" spans="1:7" x14ac:dyDescent="0.25">
      <c r="A3568" s="24">
        <v>41.201172</v>
      </c>
      <c r="B3568" s="23">
        <v>-175.71764999999999</v>
      </c>
      <c r="C3568" s="25">
        <v>4.7524227999999997</v>
      </c>
      <c r="D3568" s="26">
        <v>1.5527308000000001E-3</v>
      </c>
      <c r="F3568" s="18">
        <f t="shared" si="153"/>
        <v>6.2147405746647957</v>
      </c>
      <c r="G3568" s="12">
        <f t="shared" si="154"/>
        <v>42.848919685386498</v>
      </c>
    </row>
    <row r="3569" spans="1:7" x14ac:dyDescent="0.25">
      <c r="A3569" s="24">
        <v>41.250976999999999</v>
      </c>
      <c r="B3569" s="23">
        <v>-175.76021</v>
      </c>
      <c r="C3569" s="25">
        <v>4.7523049999999998</v>
      </c>
      <c r="D3569" s="26">
        <v>1.5529483000000001E-3</v>
      </c>
      <c r="F3569" s="18">
        <f t="shared" si="153"/>
        <v>6.2162458267487946</v>
      </c>
      <c r="G3569" s="12">
        <f t="shared" si="154"/>
        <v>42.85929798273915</v>
      </c>
    </row>
    <row r="3570" spans="1:7" x14ac:dyDescent="0.25">
      <c r="A3570" s="24">
        <v>41.300781000000001</v>
      </c>
      <c r="B3570" s="23">
        <v>-175.84282999999999</v>
      </c>
      <c r="C3570" s="25">
        <v>4.7523040999999999</v>
      </c>
      <c r="D3570" s="26">
        <v>1.552552E-3</v>
      </c>
      <c r="F3570" s="18">
        <f t="shared" si="153"/>
        <v>6.2191679115039609</v>
      </c>
      <c r="G3570" s="12">
        <f t="shared" si="154"/>
        <v>42.879444950015383</v>
      </c>
    </row>
    <row r="3571" spans="1:7" x14ac:dyDescent="0.25">
      <c r="A3571" s="24">
        <v>41.350586</v>
      </c>
      <c r="B3571" s="23">
        <v>-175.87056000000001</v>
      </c>
      <c r="C3571" s="25">
        <v>4.7522440000000001</v>
      </c>
      <c r="D3571" s="26">
        <v>1.5536159E-3</v>
      </c>
      <c r="F3571" s="18">
        <f t="shared" si="153"/>
        <v>6.2201486596310591</v>
      </c>
      <c r="G3571" s="12">
        <f t="shared" si="154"/>
        <v>42.886206937458745</v>
      </c>
    </row>
    <row r="3572" spans="1:7" x14ac:dyDescent="0.25">
      <c r="A3572" s="24">
        <v>41.400390999999999</v>
      </c>
      <c r="B3572" s="23">
        <v>-175.92769000000001</v>
      </c>
      <c r="C3572" s="25">
        <v>4.7522764000000004</v>
      </c>
      <c r="D3572" s="26">
        <v>1.5517740999999999E-3</v>
      </c>
      <c r="F3572" s="18">
        <f t="shared" si="153"/>
        <v>6.2221692200530239</v>
      </c>
      <c r="G3572" s="12">
        <f t="shared" si="154"/>
        <v>42.900138143468077</v>
      </c>
    </row>
    <row r="3573" spans="1:7" x14ac:dyDescent="0.25">
      <c r="A3573" s="24">
        <v>41.450195000000001</v>
      </c>
      <c r="B3573" s="23">
        <v>-175.98405</v>
      </c>
      <c r="C3573" s="25">
        <v>4.7521829999999996</v>
      </c>
      <c r="D3573" s="26">
        <v>1.5549093E-3</v>
      </c>
      <c r="F3573" s="18">
        <f t="shared" si="153"/>
        <v>6.2241625472958368</v>
      </c>
      <c r="G3573" s="12">
        <f t="shared" si="154"/>
        <v>42.913881584229252</v>
      </c>
    </row>
    <row r="3574" spans="1:7" x14ac:dyDescent="0.25">
      <c r="A3574" s="24">
        <v>41.5</v>
      </c>
      <c r="B3574" s="23">
        <v>-176.02847</v>
      </c>
      <c r="C3574" s="25">
        <v>4.7521624999999998</v>
      </c>
      <c r="D3574" s="26">
        <v>1.5523969E-3</v>
      </c>
      <c r="F3574" s="18">
        <f t="shared" si="153"/>
        <v>6.2257335834229792</v>
      </c>
      <c r="G3574" s="12">
        <f t="shared" si="154"/>
        <v>42.924713444389141</v>
      </c>
    </row>
    <row r="3575" spans="1:7" x14ac:dyDescent="0.25">
      <c r="A3575" s="24">
        <v>41.549804999999999</v>
      </c>
      <c r="B3575" s="23">
        <v>-176.0883</v>
      </c>
      <c r="C3575" s="25">
        <v>4.7521939</v>
      </c>
      <c r="D3575" s="26">
        <v>1.5524118999999999E-3</v>
      </c>
      <c r="F3575" s="18">
        <f t="shared" si="153"/>
        <v>6.2278496368107987</v>
      </c>
      <c r="G3575" s="12">
        <f t="shared" si="154"/>
        <v>42.939303048021891</v>
      </c>
    </row>
    <row r="3576" spans="1:7" x14ac:dyDescent="0.25">
      <c r="A3576" s="24">
        <v>41.599609000000001</v>
      </c>
      <c r="B3576" s="23">
        <v>-176.12737000000001</v>
      </c>
      <c r="C3576" s="25">
        <v>4.7520908999999998</v>
      </c>
      <c r="D3576" s="26">
        <v>1.5526025999999999E-3</v>
      </c>
      <c r="F3576" s="18">
        <f t="shared" si="153"/>
        <v>6.2292314553944879</v>
      </c>
      <c r="G3576" s="12">
        <f t="shared" si="154"/>
        <v>42.948830305483547</v>
      </c>
    </row>
    <row r="3577" spans="1:7" x14ac:dyDescent="0.25">
      <c r="A3577" s="24">
        <v>41.649414</v>
      </c>
      <c r="B3577" s="23">
        <v>-176.18071</v>
      </c>
      <c r="C3577" s="25">
        <v>4.7520661000000004</v>
      </c>
      <c r="D3577" s="26">
        <v>1.5540777999999999E-3</v>
      </c>
      <c r="F3577" s="18">
        <f t="shared" si="153"/>
        <v>6.2311179719866034</v>
      </c>
      <c r="G3577" s="12">
        <f t="shared" si="154"/>
        <v>42.961837316310401</v>
      </c>
    </row>
    <row r="3578" spans="1:7" x14ac:dyDescent="0.25">
      <c r="A3578" s="24">
        <v>41.699218999999999</v>
      </c>
      <c r="B3578" s="23">
        <v>-176.23106000000001</v>
      </c>
      <c r="C3578" s="25">
        <v>4.7521066999999997</v>
      </c>
      <c r="D3578" s="26">
        <v>1.5530527000000001E-3</v>
      </c>
      <c r="F3578" s="18">
        <f t="shared" si="153"/>
        <v>6.2328987389609765</v>
      </c>
      <c r="G3578" s="12">
        <f t="shared" si="154"/>
        <v>42.974115212732073</v>
      </c>
    </row>
    <row r="3579" spans="1:7" x14ac:dyDescent="0.25">
      <c r="A3579" s="24">
        <v>41.749023000000001</v>
      </c>
      <c r="B3579" s="23">
        <v>-176.27988999999999</v>
      </c>
      <c r="C3579" s="25">
        <v>4.7521285999999998</v>
      </c>
      <c r="D3579" s="26">
        <v>1.5541940000000001E-3</v>
      </c>
      <c r="F3579" s="18">
        <f t="shared" si="153"/>
        <v>6.2346257469323492</v>
      </c>
      <c r="G3579" s="12">
        <f t="shared" si="154"/>
        <v>42.986022455676853</v>
      </c>
    </row>
    <row r="3580" spans="1:7" x14ac:dyDescent="0.25">
      <c r="A3580" s="24">
        <v>41.798828</v>
      </c>
      <c r="B3580" s="23">
        <v>-176.33635000000001</v>
      </c>
      <c r="C3580" s="25">
        <v>4.7519926999999997</v>
      </c>
      <c r="D3580" s="26">
        <v>1.5522896999999999E-3</v>
      </c>
      <c r="F3580" s="18">
        <f t="shared" si="153"/>
        <v>6.2366226109516756</v>
      </c>
      <c r="G3580" s="12">
        <f t="shared" si="154"/>
        <v>42.999790281535198</v>
      </c>
    </row>
    <row r="3581" spans="1:7" x14ac:dyDescent="0.25">
      <c r="A3581" s="24">
        <v>41.848633</v>
      </c>
      <c r="B3581" s="23">
        <v>-176.37521000000001</v>
      </c>
      <c r="C3581" s="25">
        <v>4.7519970000000002</v>
      </c>
      <c r="D3581" s="26">
        <v>1.5533118E-3</v>
      </c>
      <c r="F3581" s="18">
        <f t="shared" ref="F3581:F3644" si="155" xml:space="preserve"> -B3581 / A_6x12_in2</f>
        <v>6.2379970023046871</v>
      </c>
      <c r="G3581" s="12">
        <f t="shared" ref="G3581:G3644" si="156" xml:space="preserve"> -B3581 * kip_to_N / A_6x12_mm2</f>
        <v>43.009266330292817</v>
      </c>
    </row>
    <row r="3582" spans="1:7" x14ac:dyDescent="0.25">
      <c r="A3582" s="24">
        <v>41.898437999999999</v>
      </c>
      <c r="B3582" s="23">
        <v>-176.42258000000001</v>
      </c>
      <c r="C3582" s="25">
        <v>4.7520170000000004</v>
      </c>
      <c r="D3582" s="26">
        <v>1.5525250999999999E-3</v>
      </c>
      <c r="F3582" s="18">
        <f t="shared" si="155"/>
        <v>6.2396723733389674</v>
      </c>
      <c r="G3582" s="12">
        <f t="shared" si="156"/>
        <v>43.020817550819018</v>
      </c>
    </row>
    <row r="3583" spans="1:7" x14ac:dyDescent="0.25">
      <c r="A3583" s="24">
        <v>41.948242</v>
      </c>
      <c r="B3583" s="23">
        <v>-176.48142999999999</v>
      </c>
      <c r="C3583" s="25">
        <v>4.7519412000000001</v>
      </c>
      <c r="D3583" s="26">
        <v>1.5526294E-3</v>
      </c>
      <c r="F3583" s="18">
        <f t="shared" si="155"/>
        <v>6.2417537663169576</v>
      </c>
      <c r="G3583" s="12">
        <f t="shared" si="156"/>
        <v>43.035168180499561</v>
      </c>
    </row>
    <row r="3584" spans="1:7" x14ac:dyDescent="0.25">
      <c r="A3584" s="24">
        <v>41.998047</v>
      </c>
      <c r="B3584" s="23">
        <v>-176.53322</v>
      </c>
      <c r="C3584" s="25">
        <v>4.7519888999999997</v>
      </c>
      <c r="D3584" s="26">
        <v>1.5505879000000001E-3</v>
      </c>
      <c r="F3584" s="18">
        <f t="shared" si="155"/>
        <v>6.2435854628731198</v>
      </c>
      <c r="G3584" s="12">
        <f t="shared" si="156"/>
        <v>43.047797222320384</v>
      </c>
    </row>
    <row r="3585" spans="1:7" x14ac:dyDescent="0.25">
      <c r="A3585" s="24">
        <v>42.047851999999999</v>
      </c>
      <c r="B3585" s="23">
        <v>-176.57992999999999</v>
      </c>
      <c r="C3585" s="25">
        <v>4.7518997000000001</v>
      </c>
      <c r="D3585" s="26">
        <v>1.5522031999999999E-3</v>
      </c>
      <c r="F3585" s="18">
        <f t="shared" si="155"/>
        <v>6.2452374911824133</v>
      </c>
      <c r="G3585" s="12">
        <f t="shared" si="156"/>
        <v>43.059187501205308</v>
      </c>
    </row>
    <row r="3586" spans="1:7" x14ac:dyDescent="0.25">
      <c r="A3586" s="24">
        <v>42.097656000000001</v>
      </c>
      <c r="B3586" s="23">
        <v>-176.63655</v>
      </c>
      <c r="C3586" s="25">
        <v>4.7519317000000001</v>
      </c>
      <c r="D3586" s="26">
        <v>1.5527874000000001E-3</v>
      </c>
      <c r="F3586" s="18">
        <f t="shared" si="155"/>
        <v>6.2472400140441611</v>
      </c>
      <c r="G3586" s="12">
        <f t="shared" si="156"/>
        <v>43.072994343219115</v>
      </c>
    </row>
    <row r="3587" spans="1:7" x14ac:dyDescent="0.25">
      <c r="A3587" s="24">
        <v>42.147461</v>
      </c>
      <c r="B3587" s="23">
        <v>-176.6824</v>
      </c>
      <c r="C3587" s="25">
        <v>4.7518244000000003</v>
      </c>
      <c r="D3587" s="26">
        <v>1.5533715E-3</v>
      </c>
      <c r="F3587" s="18">
        <f t="shared" si="155"/>
        <v>6.2488616260754419</v>
      </c>
      <c r="G3587" s="12">
        <f t="shared" si="156"/>
        <v>43.084174910268445</v>
      </c>
    </row>
    <row r="3588" spans="1:7" x14ac:dyDescent="0.25">
      <c r="A3588" s="24">
        <v>42.197265999999999</v>
      </c>
      <c r="B3588" s="23">
        <v>-176.72174000000001</v>
      </c>
      <c r="C3588" s="25">
        <v>4.7519435999999997</v>
      </c>
      <c r="D3588" s="26">
        <v>1.5507520000000001E-3</v>
      </c>
      <c r="F3588" s="18">
        <f t="shared" si="155"/>
        <v>6.2502529939557174</v>
      </c>
      <c r="G3588" s="12">
        <f t="shared" si="156"/>
        <v>43.093768007492443</v>
      </c>
    </row>
    <row r="3589" spans="1:7" x14ac:dyDescent="0.25">
      <c r="A3589" s="24">
        <v>42.247070000000001</v>
      </c>
      <c r="B3589" s="23">
        <v>-176.78407000000001</v>
      </c>
      <c r="C3589" s="25">
        <v>4.7517962000000002</v>
      </c>
      <c r="D3589" s="26">
        <v>1.5526622000000001E-3</v>
      </c>
      <c r="F3589" s="18">
        <f t="shared" si="155"/>
        <v>6.2524574667563657</v>
      </c>
      <c r="G3589" s="12">
        <f t="shared" si="156"/>
        <v>43.108967238554264</v>
      </c>
    </row>
    <row r="3590" spans="1:7" x14ac:dyDescent="0.25">
      <c r="A3590" s="24">
        <v>42.296875</v>
      </c>
      <c r="B3590" s="23">
        <v>-176.81358</v>
      </c>
      <c r="C3590" s="25">
        <v>4.7516674999999999</v>
      </c>
      <c r="D3590" s="26">
        <v>1.5539497E-3</v>
      </c>
      <c r="F3590" s="18">
        <f t="shared" si="155"/>
        <v>6.2535011695053964</v>
      </c>
      <c r="G3590" s="12">
        <f t="shared" si="156"/>
        <v>43.116163280727122</v>
      </c>
    </row>
    <row r="3591" spans="1:7" x14ac:dyDescent="0.25">
      <c r="A3591" s="24">
        <v>42.346679999999999</v>
      </c>
      <c r="B3591" s="23">
        <v>-176.87297000000001</v>
      </c>
      <c r="C3591" s="25">
        <v>4.7517262000000002</v>
      </c>
      <c r="D3591" s="26">
        <v>1.5520186E-3</v>
      </c>
      <c r="F3591" s="18">
        <f t="shared" si="155"/>
        <v>6.2556016610765584</v>
      </c>
      <c r="G3591" s="12">
        <f t="shared" si="156"/>
        <v>43.130645589932342</v>
      </c>
    </row>
    <row r="3592" spans="1:7" x14ac:dyDescent="0.25">
      <c r="A3592" s="24">
        <v>42.396484000000001</v>
      </c>
      <c r="B3592" s="23">
        <v>-176.92236</v>
      </c>
      <c r="C3592" s="25">
        <v>4.7516813000000004</v>
      </c>
      <c r="D3592" s="26">
        <v>1.5522420999999999E-3</v>
      </c>
      <c r="F3592" s="18">
        <f t="shared" si="155"/>
        <v>6.2573484749964043</v>
      </c>
      <c r="G3592" s="12">
        <f t="shared" si="156"/>
        <v>43.14268938942125</v>
      </c>
    </row>
    <row r="3593" spans="1:7" x14ac:dyDescent="0.25">
      <c r="A3593" s="24">
        <v>42.446289</v>
      </c>
      <c r="B3593" s="23">
        <v>-176.98372000000001</v>
      </c>
      <c r="C3593" s="25">
        <v>4.7516441</v>
      </c>
      <c r="D3593" s="26">
        <v>1.5538812000000001E-3</v>
      </c>
      <c r="F3593" s="18">
        <f t="shared" si="155"/>
        <v>6.2595186410648758</v>
      </c>
      <c r="G3593" s="12">
        <f t="shared" si="156"/>
        <v>43.157652085040588</v>
      </c>
    </row>
    <row r="3594" spans="1:7" x14ac:dyDescent="0.25">
      <c r="A3594" s="24">
        <v>42.496093999999999</v>
      </c>
      <c r="B3594" s="23">
        <v>-177.04208</v>
      </c>
      <c r="C3594" s="25">
        <v>4.7516594000000003</v>
      </c>
      <c r="D3594" s="26">
        <v>1.5526384E-3</v>
      </c>
      <c r="F3594" s="18">
        <f t="shared" si="155"/>
        <v>6.2615827038379512</v>
      </c>
      <c r="G3594" s="12">
        <f t="shared" si="156"/>
        <v>43.171883227745028</v>
      </c>
    </row>
    <row r="3595" spans="1:7" x14ac:dyDescent="0.25">
      <c r="A3595" s="24">
        <v>42.545898000000001</v>
      </c>
      <c r="B3595" s="23">
        <v>-177.08487</v>
      </c>
      <c r="C3595" s="25">
        <v>4.7515897999999996</v>
      </c>
      <c r="D3595" s="26">
        <v>1.5510439000000001E-3</v>
      </c>
      <c r="F3595" s="18">
        <f t="shared" si="155"/>
        <v>6.26309609050793</v>
      </c>
      <c r="G3595" s="12">
        <f t="shared" si="156"/>
        <v>43.182317610821158</v>
      </c>
    </row>
    <row r="3596" spans="1:7" x14ac:dyDescent="0.25">
      <c r="A3596" s="24">
        <v>42.595703</v>
      </c>
      <c r="B3596" s="23">
        <v>-177.12102999999999</v>
      </c>
      <c r="C3596" s="25">
        <v>4.7515283000000004</v>
      </c>
      <c r="D3596" s="26">
        <v>1.5531837999999999E-3</v>
      </c>
      <c r="F3596" s="18">
        <f t="shared" si="155"/>
        <v>6.2643749888950859</v>
      </c>
      <c r="G3596" s="12">
        <f t="shared" si="156"/>
        <v>43.191135261955367</v>
      </c>
    </row>
    <row r="3597" spans="1:7" x14ac:dyDescent="0.25">
      <c r="A3597" s="24">
        <v>42.645508</v>
      </c>
      <c r="B3597" s="23">
        <v>-177.15083000000001</v>
      </c>
      <c r="C3597" s="25">
        <v>4.7515692999999999</v>
      </c>
      <c r="D3597" s="26">
        <v>1.5529303E-3</v>
      </c>
      <c r="F3597" s="18">
        <f t="shared" si="155"/>
        <v>6.2654289482960062</v>
      </c>
      <c r="G3597" s="12">
        <f t="shared" si="156"/>
        <v>43.198402020910002</v>
      </c>
    </row>
    <row r="3598" spans="1:7" x14ac:dyDescent="0.25">
      <c r="A3598" s="24">
        <v>42.695312999999999</v>
      </c>
      <c r="B3598" s="23">
        <v>-177.21037000000001</v>
      </c>
      <c r="C3598" s="25">
        <v>4.7515745000000003</v>
      </c>
      <c r="D3598" s="26">
        <v>1.5526591999999999E-3</v>
      </c>
      <c r="F3598" s="18">
        <f t="shared" si="155"/>
        <v>6.2675347450319379</v>
      </c>
      <c r="G3598" s="12">
        <f t="shared" si="156"/>
        <v>43.212920907760967</v>
      </c>
    </row>
    <row r="3599" spans="1:7" x14ac:dyDescent="0.25">
      <c r="A3599" s="24">
        <v>42.745117</v>
      </c>
      <c r="B3599" s="23">
        <v>-177.23933</v>
      </c>
      <c r="C3599" s="25">
        <v>4.7514272000000002</v>
      </c>
      <c r="D3599" s="26">
        <v>1.5515536E-3</v>
      </c>
      <c r="F3599" s="18">
        <f t="shared" si="155"/>
        <v>6.2685589955101459</v>
      </c>
      <c r="G3599" s="12">
        <f t="shared" si="156"/>
        <v>43.219982831899436</v>
      </c>
    </row>
    <row r="3600" spans="1:7" x14ac:dyDescent="0.25">
      <c r="A3600" s="24">
        <v>42.794922</v>
      </c>
      <c r="B3600" s="23">
        <v>-177.32526999999999</v>
      </c>
      <c r="C3600" s="25">
        <v>4.7514757999999997</v>
      </c>
      <c r="D3600" s="26">
        <v>1.5550164999999999E-3</v>
      </c>
      <c r="F3600" s="18">
        <f t="shared" si="155"/>
        <v>6.27159850124555</v>
      </c>
      <c r="G3600" s="12">
        <f t="shared" si="156"/>
        <v>43.240939384401486</v>
      </c>
    </row>
    <row r="3601" spans="1:7" x14ac:dyDescent="0.25">
      <c r="A3601" s="24">
        <v>42.844726999999999</v>
      </c>
      <c r="B3601" s="23">
        <v>-177.36392000000001</v>
      </c>
      <c r="C3601" s="25">
        <v>4.7514390999999998</v>
      </c>
      <c r="D3601" s="26">
        <v>1.5536187999999999E-3</v>
      </c>
      <c r="F3601" s="18">
        <f t="shared" si="155"/>
        <v>6.2729654653678839</v>
      </c>
      <c r="G3601" s="12">
        <f t="shared" si="156"/>
        <v>43.250364224455062</v>
      </c>
    </row>
    <row r="3602" spans="1:7" x14ac:dyDescent="0.25">
      <c r="A3602" s="24">
        <v>42.894531000000001</v>
      </c>
      <c r="B3602" s="23">
        <v>-177.42477</v>
      </c>
      <c r="C3602" s="25">
        <v>4.7514095000000003</v>
      </c>
      <c r="D3602" s="26">
        <v>1.5530584999999999E-3</v>
      </c>
      <c r="F3602" s="18">
        <f t="shared" si="155"/>
        <v>6.2751175938761374</v>
      </c>
      <c r="G3602" s="12">
        <f t="shared" si="156"/>
        <v>43.265202556078862</v>
      </c>
    </row>
    <row r="3603" spans="1:7" x14ac:dyDescent="0.25">
      <c r="A3603" s="24">
        <v>42.944336</v>
      </c>
      <c r="B3603" s="23">
        <v>-177.45337000000001</v>
      </c>
      <c r="C3603" s="25">
        <v>4.7513690000000004</v>
      </c>
      <c r="D3603" s="26">
        <v>1.5531748999999999E-3</v>
      </c>
      <c r="F3603" s="18">
        <f t="shared" si="155"/>
        <v>6.2761291119589</v>
      </c>
      <c r="G3603" s="12">
        <f t="shared" si="156"/>
        <v>43.272176693867543</v>
      </c>
    </row>
    <row r="3604" spans="1:7" x14ac:dyDescent="0.25">
      <c r="A3604" s="24">
        <v>42.994140999999999</v>
      </c>
      <c r="B3604" s="23">
        <v>-177.52873</v>
      </c>
      <c r="C3604" s="25">
        <v>4.7513389999999998</v>
      </c>
      <c r="D3604" s="26">
        <v>1.5523821E-3</v>
      </c>
      <c r="F3604" s="18">
        <f t="shared" si="155"/>
        <v>6.2787944267392115</v>
      </c>
      <c r="G3604" s="12">
        <f t="shared" si="156"/>
        <v>43.290553303089723</v>
      </c>
    </row>
    <row r="3605" spans="1:7" x14ac:dyDescent="0.25">
      <c r="A3605" s="24">
        <v>43.043945000000001</v>
      </c>
      <c r="B3605" s="23">
        <v>-177.56178</v>
      </c>
      <c r="C3605" s="25">
        <v>4.7513733</v>
      </c>
      <c r="D3605" s="26">
        <v>1.5530883000000001E-3</v>
      </c>
      <c r="F3605" s="18">
        <f t="shared" si="155"/>
        <v>6.2799633313768091</v>
      </c>
      <c r="G3605" s="12">
        <f t="shared" si="156"/>
        <v>43.298612577702166</v>
      </c>
    </row>
    <row r="3606" spans="1:7" x14ac:dyDescent="0.25">
      <c r="A3606" s="24">
        <v>43.09375</v>
      </c>
      <c r="B3606" s="23">
        <v>-177.60955999999999</v>
      </c>
      <c r="C3606" s="25">
        <v>4.7512835999999998</v>
      </c>
      <c r="D3606" s="26">
        <v>1.5539705E-3</v>
      </c>
      <c r="F3606" s="18">
        <f t="shared" si="155"/>
        <v>6.2816532031947929</v>
      </c>
      <c r="G3606" s="12">
        <f t="shared" si="156"/>
        <v>43.310263777126735</v>
      </c>
    </row>
    <row r="3607" spans="1:7" x14ac:dyDescent="0.25">
      <c r="A3607" s="24">
        <v>43.143554999999999</v>
      </c>
      <c r="B3607" s="23">
        <v>-177.67035000000001</v>
      </c>
      <c r="C3607" s="25">
        <v>4.7512983999999996</v>
      </c>
      <c r="D3607" s="26">
        <v>1.5522182E-3</v>
      </c>
      <c r="F3607" s="18">
        <f t="shared" si="155"/>
        <v>6.2838032096371403</v>
      </c>
      <c r="G3607" s="12">
        <f t="shared" si="156"/>
        <v>43.325087477692243</v>
      </c>
    </row>
    <row r="3608" spans="1:7" x14ac:dyDescent="0.25">
      <c r="A3608" s="24">
        <v>43.193359000000001</v>
      </c>
      <c r="B3608" s="23">
        <v>-177.70634000000001</v>
      </c>
      <c r="C3608" s="25">
        <v>4.7511888000000004</v>
      </c>
      <c r="D3608" s="26">
        <v>1.5514492E-3</v>
      </c>
      <c r="F3608" s="18">
        <f t="shared" si="155"/>
        <v>6.2850760955042233</v>
      </c>
      <c r="G3608" s="12">
        <f t="shared" si="156"/>
        <v>43.333863674161286</v>
      </c>
    </row>
    <row r="3609" spans="1:7" x14ac:dyDescent="0.25">
      <c r="A3609" s="24">
        <v>43.243164</v>
      </c>
      <c r="B3609" s="23">
        <v>-177.75695999999999</v>
      </c>
      <c r="C3609" s="25">
        <v>4.7512211999999998</v>
      </c>
      <c r="D3609" s="26">
        <v>1.5526890999999999E-3</v>
      </c>
      <c r="F3609" s="18">
        <f t="shared" si="155"/>
        <v>6.2868664117751809</v>
      </c>
      <c r="G3609" s="12">
        <f t="shared" si="156"/>
        <v>43.346207410345286</v>
      </c>
    </row>
    <row r="3610" spans="1:7" x14ac:dyDescent="0.25">
      <c r="A3610" s="24">
        <v>43.292968999999999</v>
      </c>
      <c r="B3610" s="23">
        <v>-177.81292999999999</v>
      </c>
      <c r="C3610" s="25">
        <v>4.7510899999999996</v>
      </c>
      <c r="D3610" s="26">
        <v>1.5535799999999999E-3</v>
      </c>
      <c r="F3610" s="18">
        <f t="shared" si="155"/>
        <v>6.2888459455895935</v>
      </c>
      <c r="G3610" s="12">
        <f t="shared" si="156"/>
        <v>43.359855749227528</v>
      </c>
    </row>
    <row r="3611" spans="1:7" x14ac:dyDescent="0.25">
      <c r="A3611" s="24">
        <v>43.342773000000001</v>
      </c>
      <c r="B3611" s="23">
        <v>-177.87074000000001</v>
      </c>
      <c r="C3611" s="25">
        <v>4.7511448999999999</v>
      </c>
      <c r="D3611" s="26">
        <v>1.5518009E-3</v>
      </c>
      <c r="F3611" s="18">
        <f t="shared" si="155"/>
        <v>6.2908905560918473</v>
      </c>
      <c r="G3611" s="12">
        <f t="shared" si="156"/>
        <v>43.373952773897578</v>
      </c>
    </row>
    <row r="3612" spans="1:7" x14ac:dyDescent="0.25">
      <c r="A3612" s="24">
        <v>43.392578</v>
      </c>
      <c r="B3612" s="23">
        <v>-177.91197</v>
      </c>
      <c r="C3612" s="25">
        <v>4.7510938999999999</v>
      </c>
      <c r="D3612" s="26">
        <v>1.5525370000000001E-3</v>
      </c>
      <c r="F3612" s="18">
        <f t="shared" si="155"/>
        <v>6.2923487690482203</v>
      </c>
      <c r="G3612" s="12">
        <f t="shared" si="156"/>
        <v>43.38400674945796</v>
      </c>
    </row>
    <row r="3613" spans="1:7" x14ac:dyDescent="0.25">
      <c r="A3613" s="24">
        <v>43.442383</v>
      </c>
      <c r="B3613" s="23">
        <v>-177.95576</v>
      </c>
      <c r="C3613" s="25">
        <v>4.7510753000000001</v>
      </c>
      <c r="D3613" s="26">
        <v>1.5512466E-3</v>
      </c>
      <c r="F3613" s="18">
        <f t="shared" si="155"/>
        <v>6.2938975234833299</v>
      </c>
      <c r="G3613" s="12">
        <f t="shared" si="156"/>
        <v>43.394684983505719</v>
      </c>
    </row>
    <row r="3614" spans="1:7" x14ac:dyDescent="0.25">
      <c r="A3614" s="24">
        <v>43.492187999999999</v>
      </c>
      <c r="B3614" s="23">
        <v>-178.02296000000001</v>
      </c>
      <c r="C3614" s="25">
        <v>4.7510909999999997</v>
      </c>
      <c r="D3614" s="26">
        <v>1.5510946E-3</v>
      </c>
      <c r="F3614" s="18">
        <f t="shared" si="155"/>
        <v>6.2962742373001692</v>
      </c>
      <c r="G3614" s="12">
        <f t="shared" si="156"/>
        <v>43.411071768799395</v>
      </c>
    </row>
    <row r="3615" spans="1:7" x14ac:dyDescent="0.25">
      <c r="A3615" s="24">
        <v>43.541992</v>
      </c>
      <c r="B3615" s="23">
        <v>-178.05753000000001</v>
      </c>
      <c r="C3615" s="25">
        <v>4.7510743</v>
      </c>
      <c r="D3615" s="26">
        <v>1.5516460000000001E-3</v>
      </c>
      <c r="F3615" s="18">
        <f t="shared" si="155"/>
        <v>6.2974969009407662</v>
      </c>
      <c r="G3615" s="12">
        <f t="shared" si="156"/>
        <v>43.419501696888716</v>
      </c>
    </row>
    <row r="3616" spans="1:7" x14ac:dyDescent="0.25">
      <c r="A3616" s="24">
        <v>43.591797</v>
      </c>
      <c r="B3616" s="23">
        <v>-178.10512</v>
      </c>
      <c r="C3616" s="25">
        <v>4.7510570999999997</v>
      </c>
      <c r="D3616" s="26">
        <v>1.5528142999999999E-3</v>
      </c>
      <c r="F3616" s="18">
        <f t="shared" si="155"/>
        <v>6.2991800528833757</v>
      </c>
      <c r="G3616" s="12">
        <f t="shared" si="156"/>
        <v>43.431106564628678</v>
      </c>
    </row>
    <row r="3617" spans="1:7" x14ac:dyDescent="0.25">
      <c r="A3617" s="24">
        <v>43.641601999999999</v>
      </c>
      <c r="B3617" s="23">
        <v>-178.15089</v>
      </c>
      <c r="C3617" s="25">
        <v>4.7509747000000004</v>
      </c>
      <c r="D3617" s="26">
        <v>1.5517771000000001E-3</v>
      </c>
      <c r="F3617" s="18">
        <f t="shared" si="155"/>
        <v>6.3007988354934463</v>
      </c>
      <c r="G3617" s="12">
        <f t="shared" si="156"/>
        <v>43.442267623600273</v>
      </c>
    </row>
    <row r="3618" spans="1:7" x14ac:dyDescent="0.25">
      <c r="A3618" s="24">
        <v>43.691406000000001</v>
      </c>
      <c r="B3618" s="23">
        <v>-178.18536</v>
      </c>
      <c r="C3618" s="25">
        <v>4.7509942000000001</v>
      </c>
      <c r="D3618" s="26">
        <v>1.5534310000000001E-3</v>
      </c>
      <c r="F3618" s="18">
        <f t="shared" si="155"/>
        <v>6.3020179623575299</v>
      </c>
      <c r="G3618" s="12">
        <f t="shared" si="156"/>
        <v>43.450673166592431</v>
      </c>
    </row>
    <row r="3619" spans="1:7" x14ac:dyDescent="0.25">
      <c r="A3619" s="24">
        <v>43.741211</v>
      </c>
      <c r="B3619" s="23">
        <v>-178.23415</v>
      </c>
      <c r="C3619" s="25">
        <v>4.7508812000000002</v>
      </c>
      <c r="D3619" s="26">
        <v>1.5526949E-3</v>
      </c>
      <c r="F3619" s="18">
        <f t="shared" si="155"/>
        <v>6.303743555618297</v>
      </c>
      <c r="G3619" s="12">
        <f t="shared" si="156"/>
        <v>43.462570655498347</v>
      </c>
    </row>
    <row r="3620" spans="1:7" x14ac:dyDescent="0.25">
      <c r="A3620" s="24">
        <v>43.791015999999999</v>
      </c>
      <c r="B3620" s="23">
        <v>-178.28925000000001</v>
      </c>
      <c r="C3620" s="25">
        <v>4.7509341000000003</v>
      </c>
      <c r="D3620" s="26">
        <v>1.5532254E-3</v>
      </c>
      <c r="F3620" s="18">
        <f t="shared" si="155"/>
        <v>6.3056923194770453</v>
      </c>
      <c r="G3620" s="12">
        <f t="shared" si="156"/>
        <v>43.476006844035275</v>
      </c>
    </row>
    <row r="3621" spans="1:7" x14ac:dyDescent="0.25">
      <c r="A3621" s="24">
        <v>43.840820000000001</v>
      </c>
      <c r="B3621" s="23">
        <v>-178.35657</v>
      </c>
      <c r="C3621" s="25">
        <v>4.7509183999999998</v>
      </c>
      <c r="D3621" s="26">
        <v>1.5523969E-3</v>
      </c>
      <c r="F3621" s="18">
        <f t="shared" si="155"/>
        <v>6.3080732774256996</v>
      </c>
      <c r="G3621" s="12">
        <f t="shared" si="156"/>
        <v>43.492422891445536</v>
      </c>
    </row>
    <row r="3622" spans="1:7" x14ac:dyDescent="0.25">
      <c r="A3622" s="24">
        <v>43.890625</v>
      </c>
      <c r="B3622" s="23">
        <v>-178.3929</v>
      </c>
      <c r="C3622" s="25">
        <v>4.7508187</v>
      </c>
      <c r="D3622" s="26">
        <v>1.5538455E-3</v>
      </c>
      <c r="F3622" s="18">
        <f t="shared" si="155"/>
        <v>6.3093581883329284</v>
      </c>
      <c r="G3622" s="12">
        <f t="shared" si="156"/>
        <v>43.501281997244924</v>
      </c>
    </row>
    <row r="3623" spans="1:7" x14ac:dyDescent="0.25">
      <c r="A3623" s="24">
        <v>43.940429999999999</v>
      </c>
      <c r="B3623" s="23">
        <v>-178.44611</v>
      </c>
      <c r="C3623" s="25">
        <v>4.7508869000000002</v>
      </c>
      <c r="D3623" s="26">
        <v>1.5539974E-3</v>
      </c>
      <c r="F3623" s="18">
        <f t="shared" si="155"/>
        <v>6.3112401071155775</v>
      </c>
      <c r="G3623" s="12">
        <f t="shared" si="156"/>
        <v>43.514257307445462</v>
      </c>
    </row>
    <row r="3624" spans="1:7" x14ac:dyDescent="0.25">
      <c r="A3624" s="24">
        <v>43.990234000000001</v>
      </c>
      <c r="B3624" s="23">
        <v>-178.50049000000001</v>
      </c>
      <c r="C3624" s="25">
        <v>4.7507162000000003</v>
      </c>
      <c r="D3624" s="26">
        <v>1.5536784999999999E-3</v>
      </c>
      <c r="F3624" s="18">
        <f t="shared" si="155"/>
        <v>6.3131634061834303</v>
      </c>
      <c r="G3624" s="12">
        <f t="shared" si="156"/>
        <v>43.527517923282808</v>
      </c>
    </row>
    <row r="3625" spans="1:7" x14ac:dyDescent="0.25">
      <c r="A3625" s="24">
        <v>44.040039</v>
      </c>
      <c r="B3625" s="23">
        <v>-178.55189999999999</v>
      </c>
      <c r="C3625" s="25">
        <v>4.7507390999999997</v>
      </c>
      <c r="D3625" s="26">
        <v>1.5524001E-3</v>
      </c>
      <c r="F3625" s="18">
        <f t="shared" si="155"/>
        <v>6.3149816629888411</v>
      </c>
      <c r="G3625" s="12">
        <f t="shared" si="156"/>
        <v>43.540054301734401</v>
      </c>
    </row>
    <row r="3626" spans="1:7" x14ac:dyDescent="0.25">
      <c r="A3626" s="24">
        <v>44.089843999999999</v>
      </c>
      <c r="B3626" s="23">
        <v>-178.58011999999999</v>
      </c>
      <c r="C3626" s="25">
        <v>4.7506389999999996</v>
      </c>
      <c r="D3626" s="26">
        <v>1.5525072999999999E-3</v>
      </c>
      <c r="F3626" s="18">
        <f t="shared" si="155"/>
        <v>6.3159797413208532</v>
      </c>
      <c r="G3626" s="12">
        <f t="shared" si="156"/>
        <v>43.546935776153859</v>
      </c>
    </row>
    <row r="3627" spans="1:7" x14ac:dyDescent="0.25">
      <c r="A3627" s="24">
        <v>44.139648000000001</v>
      </c>
      <c r="B3627" s="23">
        <v>-178.65033</v>
      </c>
      <c r="C3627" s="25">
        <v>4.7506751999999999</v>
      </c>
      <c r="D3627" s="26">
        <v>1.5532344E-3</v>
      </c>
      <c r="F3627" s="18">
        <f t="shared" si="155"/>
        <v>6.3184629121107383</v>
      </c>
      <c r="G3627" s="12">
        <f t="shared" si="156"/>
        <v>43.564056552872138</v>
      </c>
    </row>
    <row r="3628" spans="1:7" x14ac:dyDescent="0.25">
      <c r="A3628" s="24">
        <v>44.189453</v>
      </c>
      <c r="B3628" s="23">
        <v>-178.69274999999999</v>
      </c>
      <c r="C3628" s="25">
        <v>4.75068</v>
      </c>
      <c r="D3628" s="26">
        <v>1.5523672000000001E-3</v>
      </c>
      <c r="F3628" s="18">
        <f t="shared" si="155"/>
        <v>6.3199632127076173</v>
      </c>
      <c r="G3628" s="12">
        <f t="shared" si="156"/>
        <v>43.574400711088771</v>
      </c>
    </row>
    <row r="3629" spans="1:7" x14ac:dyDescent="0.25">
      <c r="A3629" s="24">
        <v>44.239258</v>
      </c>
      <c r="B3629" s="23">
        <v>-178.74180999999999</v>
      </c>
      <c r="C3629" s="25">
        <v>4.7505540999999996</v>
      </c>
      <c r="D3629" s="26">
        <v>1.5523761000000001E-3</v>
      </c>
      <c r="F3629" s="18">
        <f t="shared" si="155"/>
        <v>6.3216983552649708</v>
      </c>
      <c r="G3629" s="12">
        <f t="shared" si="156"/>
        <v>43.586364039757029</v>
      </c>
    </row>
    <row r="3630" spans="1:7" x14ac:dyDescent="0.25">
      <c r="A3630" s="24">
        <v>44.289062999999999</v>
      </c>
      <c r="B3630" s="23">
        <v>-178.79671999999999</v>
      </c>
      <c r="C3630" s="25">
        <v>4.7506532999999997</v>
      </c>
      <c r="D3630" s="26">
        <v>1.5540122999999999E-3</v>
      </c>
      <c r="F3630" s="18">
        <f t="shared" si="155"/>
        <v>6.323640399248343</v>
      </c>
      <c r="G3630" s="12">
        <f t="shared" si="156"/>
        <v>43.599753896609343</v>
      </c>
    </row>
    <row r="3631" spans="1:7" x14ac:dyDescent="0.25">
      <c r="A3631" s="24">
        <v>44.338867</v>
      </c>
      <c r="B3631" s="23">
        <v>-178.84676999999999</v>
      </c>
      <c r="C3631" s="25">
        <v>4.7505702999999997</v>
      </c>
      <c r="D3631" s="26">
        <v>1.5508442000000001E-3</v>
      </c>
      <c r="F3631" s="18">
        <f t="shared" si="155"/>
        <v>6.3254105558931766</v>
      </c>
      <c r="G3631" s="12">
        <f t="shared" si="156"/>
        <v>43.611958637739519</v>
      </c>
    </row>
    <row r="3632" spans="1:7" x14ac:dyDescent="0.25">
      <c r="A3632" s="24">
        <v>44.388672</v>
      </c>
      <c r="B3632" s="23">
        <v>-178.89508000000001</v>
      </c>
      <c r="C3632" s="25">
        <v>4.7505078000000003</v>
      </c>
      <c r="D3632" s="26">
        <v>1.5542835E-3</v>
      </c>
      <c r="F3632" s="18">
        <f t="shared" si="155"/>
        <v>6.3271191726266816</v>
      </c>
      <c r="G3632" s="12">
        <f t="shared" si="156"/>
        <v>43.623739078179071</v>
      </c>
    </row>
    <row r="3633" spans="1:7" x14ac:dyDescent="0.25">
      <c r="A3633" s="24">
        <v>44.438476999999999</v>
      </c>
      <c r="B3633" s="23">
        <v>-178.93442999999999</v>
      </c>
      <c r="C3633" s="25">
        <v>4.7505015999999998</v>
      </c>
      <c r="D3633" s="26">
        <v>1.5514552E-3</v>
      </c>
      <c r="F3633" s="18">
        <f t="shared" si="155"/>
        <v>6.3285108941846069</v>
      </c>
      <c r="G3633" s="12">
        <f t="shared" si="156"/>
        <v>43.633334613912787</v>
      </c>
    </row>
    <row r="3634" spans="1:7" x14ac:dyDescent="0.25">
      <c r="A3634" s="24">
        <v>44.488281000000001</v>
      </c>
      <c r="B3634" s="23">
        <v>-178.98714000000001</v>
      </c>
      <c r="C3634" s="25">
        <v>4.7504267999999996</v>
      </c>
      <c r="D3634" s="26">
        <v>1.5536516000000001E-3</v>
      </c>
      <c r="F3634" s="18">
        <f t="shared" si="155"/>
        <v>6.3303751290846906</v>
      </c>
      <c r="G3634" s="12">
        <f t="shared" si="156"/>
        <v>43.646187998627511</v>
      </c>
    </row>
    <row r="3635" spans="1:7" x14ac:dyDescent="0.25">
      <c r="A3635" s="24">
        <v>44.538086</v>
      </c>
      <c r="B3635" s="23">
        <v>-179.04118</v>
      </c>
      <c r="C3635" s="25">
        <v>4.7504501000000001</v>
      </c>
      <c r="D3635" s="26">
        <v>1.5529006000000001E-3</v>
      </c>
      <c r="F3635" s="18">
        <f t="shared" si="155"/>
        <v>6.3322864031123975</v>
      </c>
      <c r="G3635" s="12">
        <f t="shared" si="156"/>
        <v>43.659365705134498</v>
      </c>
    </row>
    <row r="3636" spans="1:7" x14ac:dyDescent="0.25">
      <c r="A3636" s="24">
        <v>44.587890999999999</v>
      </c>
      <c r="B3636" s="23">
        <v>-179.08904000000001</v>
      </c>
      <c r="C3636" s="25">
        <v>4.7504301</v>
      </c>
      <c r="D3636" s="26">
        <v>1.5529126E-3</v>
      </c>
      <c r="F3636" s="18">
        <f t="shared" si="155"/>
        <v>6.3339791043515934</v>
      </c>
      <c r="G3636" s="12">
        <f t="shared" si="156"/>
        <v>43.671036412636809</v>
      </c>
    </row>
    <row r="3637" spans="1:7" x14ac:dyDescent="0.25">
      <c r="A3637" s="24">
        <v>44.637695000000001</v>
      </c>
      <c r="B3637" s="23">
        <v>-179.14757</v>
      </c>
      <c r="C3637" s="25">
        <v>4.7503833999999996</v>
      </c>
      <c r="D3637" s="26">
        <v>1.5521049E-3</v>
      </c>
      <c r="F3637" s="18">
        <f t="shared" si="155"/>
        <v>6.3360491796447418</v>
      </c>
      <c r="G3637" s="12">
        <f t="shared" si="156"/>
        <v>43.685309010006428</v>
      </c>
    </row>
    <row r="3638" spans="1:7" x14ac:dyDescent="0.25">
      <c r="A3638" s="24">
        <v>44.6875</v>
      </c>
      <c r="B3638" s="23">
        <v>-179.19905</v>
      </c>
      <c r="C3638" s="25">
        <v>4.7503529000000002</v>
      </c>
      <c r="D3638" s="26">
        <v>1.5523463999999999E-3</v>
      </c>
      <c r="F3638" s="18">
        <f t="shared" si="155"/>
        <v>6.337869912193713</v>
      </c>
      <c r="G3638" s="12">
        <f t="shared" si="156"/>
        <v>43.697862458026037</v>
      </c>
    </row>
    <row r="3639" spans="1:7" x14ac:dyDescent="0.25">
      <c r="A3639" s="24">
        <v>44.737304999999999</v>
      </c>
      <c r="B3639" s="23">
        <v>-179.23465999999999</v>
      </c>
      <c r="C3639" s="25">
        <v>4.7503628999999998</v>
      </c>
      <c r="D3639" s="26">
        <v>1.5531897E-3</v>
      </c>
      <c r="F3639" s="18">
        <f t="shared" si="155"/>
        <v>6.3391293583100463</v>
      </c>
      <c r="G3639" s="12">
        <f t="shared" si="156"/>
        <v>43.70654599112585</v>
      </c>
    </row>
    <row r="3640" spans="1:7" x14ac:dyDescent="0.25">
      <c r="A3640" s="24">
        <v>44.787109000000001</v>
      </c>
      <c r="B3640" s="23">
        <v>-179.28769</v>
      </c>
      <c r="C3640" s="25">
        <v>4.7503266000000002</v>
      </c>
      <c r="D3640" s="26">
        <v>1.5541165999999999E-3</v>
      </c>
      <c r="F3640" s="18">
        <f t="shared" si="155"/>
        <v>6.3410049108949718</v>
      </c>
      <c r="G3640" s="12">
        <f t="shared" si="156"/>
        <v>43.719477408151498</v>
      </c>
    </row>
    <row r="3641" spans="1:7" x14ac:dyDescent="0.25">
      <c r="A3641" s="24">
        <v>44.836914</v>
      </c>
      <c r="B3641" s="23">
        <v>-179.33646999999999</v>
      </c>
      <c r="C3641" s="25">
        <v>4.7503213999999998</v>
      </c>
      <c r="D3641" s="26">
        <v>1.5508115E-3</v>
      </c>
      <c r="F3641" s="18">
        <f t="shared" si="155"/>
        <v>6.3427301504780882</v>
      </c>
      <c r="G3641" s="12">
        <f t="shared" si="156"/>
        <v>43.731372458547703</v>
      </c>
    </row>
    <row r="3642" spans="1:7" x14ac:dyDescent="0.25">
      <c r="A3642" s="24">
        <v>44.886718999999999</v>
      </c>
      <c r="B3642" s="23">
        <v>-179.38873000000001</v>
      </c>
      <c r="C3642" s="25">
        <v>4.7501369000000002</v>
      </c>
      <c r="D3642" s="26">
        <v>1.5531391000000001E-3</v>
      </c>
      <c r="F3642" s="18">
        <f t="shared" si="155"/>
        <v>6.3445784698838619</v>
      </c>
      <c r="G3642" s="12">
        <f t="shared" si="156"/>
        <v>43.744116110325194</v>
      </c>
    </row>
    <row r="3643" spans="1:7" x14ac:dyDescent="0.25">
      <c r="A3643" s="24">
        <v>44.936523000000001</v>
      </c>
      <c r="B3643" s="23">
        <v>-179.41892999999999</v>
      </c>
      <c r="C3643" s="25">
        <v>4.7502893999999998</v>
      </c>
      <c r="D3643" s="26">
        <v>1.5542001E-3</v>
      </c>
      <c r="F3643" s="18">
        <f t="shared" si="155"/>
        <v>6.3456465763908341</v>
      </c>
      <c r="G3643" s="12">
        <f t="shared" si="156"/>
        <v>43.751480409668474</v>
      </c>
    </row>
    <row r="3644" spans="1:7" x14ac:dyDescent="0.25">
      <c r="A3644" s="24">
        <v>44.986328</v>
      </c>
      <c r="B3644" s="23">
        <v>-179.49395999999999</v>
      </c>
      <c r="C3644" s="25">
        <v>4.7502779999999998</v>
      </c>
      <c r="D3644" s="26">
        <v>1.5520066000000001E-3</v>
      </c>
      <c r="F3644" s="18">
        <f t="shared" si="155"/>
        <v>6.3483002198086522</v>
      </c>
      <c r="G3644" s="12">
        <f t="shared" si="156"/>
        <v>43.76977654807002</v>
      </c>
    </row>
    <row r="3645" spans="1:7" x14ac:dyDescent="0.25">
      <c r="A3645" s="24">
        <v>45.036133</v>
      </c>
      <c r="B3645" s="23">
        <v>-179.54966999999999</v>
      </c>
      <c r="C3645" s="25">
        <v>4.7500733999999998</v>
      </c>
      <c r="D3645" s="26">
        <v>1.5529393E-3</v>
      </c>
      <c r="F3645" s="18">
        <f t="shared" ref="F3645:F3708" si="157" xml:space="preserve"> -B3645 / A_6x12_in2</f>
        <v>6.3502705580041301</v>
      </c>
      <c r="G3645" s="12">
        <f t="shared" ref="G3645:G3708" si="158" xml:space="preserve"> -B3645 * kip_to_N / A_6x12_mm2</f>
        <v>43.783361485699636</v>
      </c>
    </row>
    <row r="3646" spans="1:7" x14ac:dyDescent="0.25">
      <c r="A3646" s="24">
        <v>45.085937999999999</v>
      </c>
      <c r="B3646" s="23">
        <v>-179.61589000000001</v>
      </c>
      <c r="C3646" s="25">
        <v>4.7502712999999996</v>
      </c>
      <c r="D3646" s="26">
        <v>1.5527366999999999E-3</v>
      </c>
      <c r="F3646" s="18">
        <f t="shared" si="157"/>
        <v>6.352612611411141</v>
      </c>
      <c r="G3646" s="12">
        <f t="shared" si="158"/>
        <v>43.799509297041112</v>
      </c>
    </row>
    <row r="3647" spans="1:7" x14ac:dyDescent="0.25">
      <c r="A3647" s="24">
        <v>45.135742</v>
      </c>
      <c r="B3647" s="23">
        <v>-179.69099</v>
      </c>
      <c r="C3647" s="25">
        <v>4.7500200000000001</v>
      </c>
      <c r="D3647" s="26">
        <v>1.5512882999999999E-3</v>
      </c>
      <c r="F3647" s="18">
        <f t="shared" si="157"/>
        <v>6.3552687305725186</v>
      </c>
      <c r="G3647" s="12">
        <f t="shared" si="158"/>
        <v>43.817822505010668</v>
      </c>
    </row>
    <row r="3648" spans="1:7" x14ac:dyDescent="0.25">
      <c r="A3648" s="24">
        <v>45.185547</v>
      </c>
      <c r="B3648" s="23">
        <v>-179.74449000000001</v>
      </c>
      <c r="C3648" s="25">
        <v>4.7500457999999997</v>
      </c>
      <c r="D3648" s="26">
        <v>1.5528471E-3</v>
      </c>
      <c r="F3648" s="18">
        <f t="shared" si="157"/>
        <v>6.3571609060070564</v>
      </c>
      <c r="G3648" s="12">
        <f t="shared" si="158"/>
        <v>43.830868531992984</v>
      </c>
    </row>
    <row r="3649" spans="1:7" x14ac:dyDescent="0.25">
      <c r="A3649" s="24">
        <v>45.235351999999999</v>
      </c>
      <c r="B3649" s="23">
        <v>-179.79622000000001</v>
      </c>
      <c r="C3649" s="25">
        <v>4.7500128999999998</v>
      </c>
      <c r="D3649" s="26">
        <v>1.5509337E-3</v>
      </c>
      <c r="F3649" s="18">
        <f t="shared" si="157"/>
        <v>6.3589904804973099</v>
      </c>
      <c r="G3649" s="12">
        <f t="shared" si="158"/>
        <v>43.8434829427555</v>
      </c>
    </row>
    <row r="3650" spans="1:7" x14ac:dyDescent="0.25">
      <c r="A3650" s="24">
        <v>45.285156000000001</v>
      </c>
      <c r="B3650" s="23">
        <v>-179.83438000000001</v>
      </c>
      <c r="C3650" s="25">
        <v>4.7499327999999998</v>
      </c>
      <c r="D3650" s="26">
        <v>1.5529095000000001E-3</v>
      </c>
      <c r="F3650" s="18">
        <f t="shared" si="157"/>
        <v>6.36034011441473</v>
      </c>
      <c r="G3650" s="12">
        <f t="shared" si="158"/>
        <v>43.85278829583298</v>
      </c>
    </row>
    <row r="3651" spans="1:7" x14ac:dyDescent="0.25">
      <c r="A3651" s="24">
        <v>45.334961</v>
      </c>
      <c r="B3651" s="23">
        <v>-179.87199000000001</v>
      </c>
      <c r="C3651" s="25">
        <v>4.7499456000000002</v>
      </c>
      <c r="D3651" s="26">
        <v>1.5521497000000001E-3</v>
      </c>
      <c r="F3651" s="18">
        <f t="shared" si="157"/>
        <v>6.3616702960613267</v>
      </c>
      <c r="G3651" s="12">
        <f t="shared" si="158"/>
        <v>43.861959530876057</v>
      </c>
    </row>
    <row r="3652" spans="1:7" x14ac:dyDescent="0.25">
      <c r="A3652" s="24">
        <v>45.384765999999999</v>
      </c>
      <c r="B3652" s="23">
        <v>-179.92178000000001</v>
      </c>
      <c r="C3652" s="25">
        <v>4.7499241999999997</v>
      </c>
      <c r="D3652" s="26">
        <v>1.5525311E-3</v>
      </c>
      <c r="F3652" s="18">
        <f t="shared" si="157"/>
        <v>6.3634312570872256</v>
      </c>
      <c r="G3652" s="12">
        <f t="shared" si="158"/>
        <v>43.874100870753615</v>
      </c>
    </row>
    <row r="3653" spans="1:7" x14ac:dyDescent="0.25">
      <c r="A3653" s="24">
        <v>45.434570000000001</v>
      </c>
      <c r="B3653" s="23">
        <v>-179.95535000000001</v>
      </c>
      <c r="C3653" s="25">
        <v>4.7499665999999996</v>
      </c>
      <c r="D3653" s="26">
        <v>1.551485E-3</v>
      </c>
      <c r="F3653" s="18">
        <f t="shared" si="157"/>
        <v>6.3646185529626909</v>
      </c>
      <c r="G3653" s="12">
        <f t="shared" si="158"/>
        <v>43.8822869478713</v>
      </c>
    </row>
    <row r="3654" spans="1:7" x14ac:dyDescent="0.25">
      <c r="A3654" s="24">
        <v>45.484375</v>
      </c>
      <c r="B3654" s="23">
        <v>-179.99764999999999</v>
      </c>
      <c r="C3654" s="25">
        <v>4.7499203999999997</v>
      </c>
      <c r="D3654" s="26">
        <v>1.553142E-3</v>
      </c>
      <c r="F3654" s="18">
        <f t="shared" si="157"/>
        <v>6.3661146094277541</v>
      </c>
      <c r="G3654" s="12">
        <f t="shared" si="158"/>
        <v>43.892601843971327</v>
      </c>
    </row>
    <row r="3655" spans="1:7" x14ac:dyDescent="0.25">
      <c r="A3655" s="24">
        <v>45.534179999999999</v>
      </c>
      <c r="B3655" s="23">
        <v>-180.04221999999999</v>
      </c>
      <c r="C3655" s="25">
        <v>4.7498860000000001</v>
      </c>
      <c r="D3655" s="26">
        <v>1.5539646999999999E-3</v>
      </c>
      <c r="F3655" s="18">
        <f t="shared" si="157"/>
        <v>6.3676909507196662</v>
      </c>
      <c r="G3655" s="12">
        <f t="shared" si="158"/>
        <v>43.903470281776961</v>
      </c>
    </row>
    <row r="3656" spans="1:7" x14ac:dyDescent="0.25">
      <c r="A3656" s="24">
        <v>45.583984000000001</v>
      </c>
      <c r="B3656" s="23">
        <v>-180.07144</v>
      </c>
      <c r="C3656" s="25">
        <v>4.7498860000000001</v>
      </c>
      <c r="D3656" s="26">
        <v>1.5521318000000001E-3</v>
      </c>
      <c r="F3656" s="18">
        <f t="shared" si="157"/>
        <v>6.3687243968168099</v>
      </c>
      <c r="G3656" s="12">
        <f t="shared" si="158"/>
        <v>43.910595607168048</v>
      </c>
    </row>
    <row r="3657" spans="1:7" x14ac:dyDescent="0.25">
      <c r="A3657" s="24">
        <v>45.633789</v>
      </c>
      <c r="B3657" s="23">
        <v>-180.12180000000001</v>
      </c>
      <c r="C3657" s="25">
        <v>4.7498073999999999</v>
      </c>
      <c r="D3657" s="26">
        <v>1.5504301E-3</v>
      </c>
      <c r="F3657" s="18">
        <f t="shared" si="157"/>
        <v>6.3705055174688345</v>
      </c>
      <c r="G3657" s="12">
        <f t="shared" si="158"/>
        <v>43.922875942099438</v>
      </c>
    </row>
    <row r="3658" spans="1:7" x14ac:dyDescent="0.25">
      <c r="A3658" s="24">
        <v>45.683593999999999</v>
      </c>
      <c r="B3658" s="23">
        <v>-180.16498999999999</v>
      </c>
      <c r="C3658" s="25">
        <v>4.7498145000000003</v>
      </c>
      <c r="D3658" s="26">
        <v>1.5524656E-3</v>
      </c>
      <c r="F3658" s="18">
        <f t="shared" si="157"/>
        <v>6.3720330512448644</v>
      </c>
      <c r="G3658" s="12">
        <f t="shared" si="158"/>
        <v>43.93340786556422</v>
      </c>
    </row>
    <row r="3659" spans="1:7" x14ac:dyDescent="0.25">
      <c r="A3659" s="24">
        <v>45.733398000000001</v>
      </c>
      <c r="B3659" s="23">
        <v>-180.21368000000001</v>
      </c>
      <c r="C3659" s="25">
        <v>4.7497553999999997</v>
      </c>
      <c r="D3659" s="26">
        <v>1.5521853000000001E-3</v>
      </c>
      <c r="F3659" s="18">
        <f t="shared" si="157"/>
        <v>6.3737551077291199</v>
      </c>
      <c r="G3659" s="12">
        <f t="shared" si="158"/>
        <v>43.945280969372988</v>
      </c>
    </row>
    <row r="3660" spans="1:7" x14ac:dyDescent="0.25">
      <c r="A3660" s="24">
        <v>45.783203</v>
      </c>
      <c r="B3660" s="23">
        <v>-180.26581999999999</v>
      </c>
      <c r="C3660" s="25">
        <v>4.7497740000000004</v>
      </c>
      <c r="D3660" s="26">
        <v>1.5541374000000001E-3</v>
      </c>
      <c r="F3660" s="18">
        <f t="shared" si="157"/>
        <v>6.3755991830030769</v>
      </c>
      <c r="G3660" s="12">
        <f t="shared" si="158"/>
        <v>43.957995359033873</v>
      </c>
    </row>
    <row r="3661" spans="1:7" x14ac:dyDescent="0.25">
      <c r="A3661" s="24">
        <v>45.833008</v>
      </c>
      <c r="B3661" s="23">
        <v>-180.31366</v>
      </c>
      <c r="C3661" s="25">
        <v>4.7497416000000001</v>
      </c>
      <c r="D3661" s="26">
        <v>1.5526741E-3</v>
      </c>
      <c r="F3661" s="18">
        <f t="shared" si="157"/>
        <v>6.3772911768869704</v>
      </c>
      <c r="G3661" s="12">
        <f t="shared" si="158"/>
        <v>43.969661189516749</v>
      </c>
    </row>
    <row r="3662" spans="1:7" x14ac:dyDescent="0.25">
      <c r="A3662" s="24">
        <v>45.882812999999999</v>
      </c>
      <c r="B3662" s="23">
        <v>-180.36277999999999</v>
      </c>
      <c r="C3662" s="25">
        <v>4.7496948000000003</v>
      </c>
      <c r="D3662" s="26">
        <v>1.5529662000000001E-3</v>
      </c>
      <c r="F3662" s="18">
        <f t="shared" si="157"/>
        <v>6.3790284415102301</v>
      </c>
      <c r="G3662" s="12">
        <f t="shared" si="158"/>
        <v>43.981639149243307</v>
      </c>
    </row>
    <row r="3663" spans="1:7" x14ac:dyDescent="0.25">
      <c r="A3663" s="24">
        <v>45.932617</v>
      </c>
      <c r="B3663" s="23">
        <v>-180.41058000000001</v>
      </c>
      <c r="C3663" s="25">
        <v>4.7496704999999997</v>
      </c>
      <c r="D3663" s="26">
        <v>1.5524178E-3</v>
      </c>
      <c r="F3663" s="18">
        <f t="shared" si="157"/>
        <v>6.3807190206835189</v>
      </c>
      <c r="G3663" s="12">
        <f t="shared" si="158"/>
        <v>43.993295225687319</v>
      </c>
    </row>
    <row r="3664" spans="1:7" x14ac:dyDescent="0.25">
      <c r="A3664" s="24">
        <v>45.982422</v>
      </c>
      <c r="B3664" s="23">
        <v>-180.46358000000001</v>
      </c>
      <c r="C3664" s="25">
        <v>4.7496204000000004</v>
      </c>
      <c r="D3664" s="26">
        <v>1.5523166E-3</v>
      </c>
      <c r="F3664" s="18">
        <f t="shared" si="157"/>
        <v>6.3825935122354895</v>
      </c>
      <c r="G3664" s="12">
        <f t="shared" si="158"/>
        <v>44.006219327183814</v>
      </c>
    </row>
    <row r="3665" spans="1:7" x14ac:dyDescent="0.25">
      <c r="A3665" s="24">
        <v>46.032226999999999</v>
      </c>
      <c r="B3665" s="23">
        <v>-180.51767000000001</v>
      </c>
      <c r="C3665" s="25">
        <v>4.7496270999999997</v>
      </c>
      <c r="D3665" s="26">
        <v>1.5520632000000001E-3</v>
      </c>
      <c r="F3665" s="18">
        <f t="shared" si="157"/>
        <v>6.3845065546514546</v>
      </c>
      <c r="G3665" s="12">
        <f t="shared" si="158"/>
        <v>44.019409226239389</v>
      </c>
    </row>
    <row r="3666" spans="1:7" x14ac:dyDescent="0.25">
      <c r="A3666" s="24">
        <v>46.082031000000001</v>
      </c>
      <c r="B3666" s="23">
        <v>-180.57044999999999</v>
      </c>
      <c r="C3666" s="25">
        <v>4.7495903999999998</v>
      </c>
      <c r="D3666" s="26">
        <v>1.5519260999999999E-3</v>
      </c>
      <c r="F3666" s="18">
        <f t="shared" si="157"/>
        <v>6.386373265295096</v>
      </c>
      <c r="G3666" s="12">
        <f t="shared" si="158"/>
        <v>44.032279680522123</v>
      </c>
    </row>
    <row r="3667" spans="1:7" x14ac:dyDescent="0.25">
      <c r="A3667" s="24">
        <v>46.131836</v>
      </c>
      <c r="B3667" s="23">
        <v>-180.61148</v>
      </c>
      <c r="C3667" s="25">
        <v>4.7495722999999996</v>
      </c>
      <c r="D3667" s="26">
        <v>1.5522927000000001E-3</v>
      </c>
      <c r="F3667" s="18">
        <f t="shared" si="157"/>
        <v>6.3878244046984429</v>
      </c>
      <c r="G3667" s="12">
        <f t="shared" si="158"/>
        <v>44.042284885888179</v>
      </c>
    </row>
    <row r="3668" spans="1:7" x14ac:dyDescent="0.25">
      <c r="A3668" s="24">
        <v>46.181640999999999</v>
      </c>
      <c r="B3668" s="23">
        <v>-180.66701</v>
      </c>
      <c r="C3668" s="25">
        <v>4.7495241000000004</v>
      </c>
      <c r="D3668" s="26">
        <v>1.5522658E-3</v>
      </c>
      <c r="F3668" s="18">
        <f t="shared" si="157"/>
        <v>6.3897883766961971</v>
      </c>
      <c r="G3668" s="12">
        <f t="shared" si="158"/>
        <v>44.055825930342905</v>
      </c>
    </row>
    <row r="3669" spans="1:7" x14ac:dyDescent="0.25">
      <c r="A3669" s="24">
        <v>46.231445000000001</v>
      </c>
      <c r="B3669" s="23">
        <v>-180.72497999999999</v>
      </c>
      <c r="C3669" s="25">
        <v>4.7495599000000004</v>
      </c>
      <c r="D3669" s="26">
        <v>1.5538096E-3</v>
      </c>
      <c r="F3669" s="18">
        <f t="shared" si="157"/>
        <v>6.3918386460408714</v>
      </c>
      <c r="G3669" s="12">
        <f t="shared" si="158"/>
        <v>44.069961971168411</v>
      </c>
    </row>
    <row r="3670" spans="1:7" x14ac:dyDescent="0.25">
      <c r="A3670" s="24">
        <v>46.28125</v>
      </c>
      <c r="B3670" s="23">
        <v>-180.76416</v>
      </c>
      <c r="C3670" s="25">
        <v>4.7494230000000002</v>
      </c>
      <c r="D3670" s="26">
        <v>1.5533833999999999E-3</v>
      </c>
      <c r="F3670" s="18">
        <f t="shared" si="157"/>
        <v>6.3932243550787256</v>
      </c>
      <c r="G3670" s="12">
        <f t="shared" si="158"/>
        <v>44.079516052236954</v>
      </c>
    </row>
    <row r="3671" spans="1:7" x14ac:dyDescent="0.25">
      <c r="A3671" s="24">
        <v>46.331054999999999</v>
      </c>
      <c r="B3671" s="23">
        <v>-180.83203</v>
      </c>
      <c r="C3671" s="25">
        <v>4.7493477000000004</v>
      </c>
      <c r="D3671" s="26">
        <v>1.5514373E-3</v>
      </c>
      <c r="F3671" s="18">
        <f t="shared" si="157"/>
        <v>6.3956247652982023</v>
      </c>
      <c r="G3671" s="12">
        <f t="shared" si="158"/>
        <v>44.09606621768161</v>
      </c>
    </row>
    <row r="3672" spans="1:7" x14ac:dyDescent="0.25">
      <c r="A3672" s="24">
        <v>46.380859000000001</v>
      </c>
      <c r="B3672" s="23">
        <v>-180.87447</v>
      </c>
      <c r="C3672" s="25">
        <v>4.7493981999999999</v>
      </c>
      <c r="D3672" s="26">
        <v>1.5527812999999999E-3</v>
      </c>
      <c r="F3672" s="18">
        <f t="shared" si="157"/>
        <v>6.3971257732503846</v>
      </c>
      <c r="G3672" s="12">
        <f t="shared" si="158"/>
        <v>44.106415252917678</v>
      </c>
    </row>
    <row r="3673" spans="1:7" x14ac:dyDescent="0.25">
      <c r="A3673" s="24">
        <v>46.430664</v>
      </c>
      <c r="B3673" s="23">
        <v>-180.93806000000001</v>
      </c>
      <c r="C3673" s="25">
        <v>4.7494411000000003</v>
      </c>
      <c r="D3673" s="26">
        <v>1.5524833E-3</v>
      </c>
      <c r="F3673" s="18">
        <f t="shared" si="157"/>
        <v>6.3993748094350993</v>
      </c>
      <c r="G3673" s="12">
        <f t="shared" si="158"/>
        <v>44.121921736203753</v>
      </c>
    </row>
    <row r="3674" spans="1:7" x14ac:dyDescent="0.25">
      <c r="A3674" s="24">
        <v>46.480468999999999</v>
      </c>
      <c r="B3674" s="23">
        <v>-180.99930000000001</v>
      </c>
      <c r="C3674" s="25">
        <v>4.7492045999999997</v>
      </c>
      <c r="D3674" s="26">
        <v>1.5514373E-3</v>
      </c>
      <c r="F3674" s="18">
        <f t="shared" si="157"/>
        <v>6.4015407313717541</v>
      </c>
      <c r="G3674" s="12">
        <f t="shared" si="158"/>
        <v>44.136855169706493</v>
      </c>
    </row>
    <row r="3675" spans="1:7" x14ac:dyDescent="0.25">
      <c r="A3675" s="24">
        <v>46.530273000000001</v>
      </c>
      <c r="B3675" s="23">
        <v>-181.03720000000001</v>
      </c>
      <c r="C3675" s="25">
        <v>4.7492508999999998</v>
      </c>
      <c r="D3675" s="26">
        <v>1.5519618E-3</v>
      </c>
      <c r="F3675" s="18">
        <f t="shared" si="157"/>
        <v>6.4028811696702395</v>
      </c>
      <c r="G3675" s="12">
        <f t="shared" si="158"/>
        <v>44.146097121531348</v>
      </c>
    </row>
    <row r="3676" spans="1:7" x14ac:dyDescent="0.25">
      <c r="A3676" s="24">
        <v>46.580078</v>
      </c>
      <c r="B3676" s="23">
        <v>-181.10210000000001</v>
      </c>
      <c r="C3676" s="25">
        <v>4.7492557</v>
      </c>
      <c r="D3676" s="26">
        <v>1.5505460999999999E-3</v>
      </c>
      <c r="F3676" s="18">
        <f t="shared" si="157"/>
        <v>6.405176537627276</v>
      </c>
      <c r="G3676" s="12">
        <f t="shared" si="158"/>
        <v>44.161923049590257</v>
      </c>
    </row>
    <row r="3677" spans="1:7" x14ac:dyDescent="0.25">
      <c r="A3677" s="24">
        <v>46.629883</v>
      </c>
      <c r="B3677" s="23">
        <v>-181.15262000000001</v>
      </c>
      <c r="C3677" s="25">
        <v>4.7492742999999997</v>
      </c>
      <c r="D3677" s="26">
        <v>1.5533774E-3</v>
      </c>
      <c r="F3677" s="18">
        <f t="shared" si="157"/>
        <v>6.4069633171217211</v>
      </c>
      <c r="G3677" s="12">
        <f t="shared" si="158"/>
        <v>44.174242400677109</v>
      </c>
    </row>
    <row r="3678" spans="1:7" x14ac:dyDescent="0.25">
      <c r="A3678" s="24">
        <v>46.679687999999999</v>
      </c>
      <c r="B3678" s="23">
        <v>-181.20849999999999</v>
      </c>
      <c r="C3678" s="25">
        <v>4.7491111999999998</v>
      </c>
      <c r="D3678" s="26">
        <v>1.5528471E-3</v>
      </c>
      <c r="F3678" s="18">
        <f t="shared" si="157"/>
        <v>6.4089396678372701</v>
      </c>
      <c r="G3678" s="12">
        <f t="shared" si="158"/>
        <v>44.187868792971898</v>
      </c>
    </row>
    <row r="3679" spans="1:7" x14ac:dyDescent="0.25">
      <c r="A3679" s="24">
        <v>46.729492</v>
      </c>
      <c r="B3679" s="23">
        <v>-181.25641999999999</v>
      </c>
      <c r="C3679" s="25">
        <v>4.7491840999999999</v>
      </c>
      <c r="D3679" s="26">
        <v>1.5516697999999999E-3</v>
      </c>
      <c r="F3679" s="18">
        <f t="shared" si="157"/>
        <v>6.4106344911423729</v>
      </c>
      <c r="G3679" s="12">
        <f t="shared" si="158"/>
        <v>44.199554131532501</v>
      </c>
    </row>
    <row r="3680" spans="1:7" x14ac:dyDescent="0.25">
      <c r="A3680" s="24">
        <v>46.779297</v>
      </c>
      <c r="B3680" s="23">
        <v>-181.30498</v>
      </c>
      <c r="C3680" s="25">
        <v>4.7491713000000004</v>
      </c>
      <c r="D3680" s="26">
        <v>1.5518337999999999E-3</v>
      </c>
      <c r="F3680" s="18">
        <f t="shared" si="157"/>
        <v>6.4123519498171611</v>
      </c>
      <c r="G3680" s="12">
        <f t="shared" si="158"/>
        <v>44.211395534714953</v>
      </c>
    </row>
    <row r="3681" spans="1:7" x14ac:dyDescent="0.25">
      <c r="A3681" s="24">
        <v>46.829101999999999</v>
      </c>
      <c r="B3681" s="23">
        <v>-181.33546000000001</v>
      </c>
      <c r="C3681" s="25">
        <v>4.7490892000000002</v>
      </c>
      <c r="D3681" s="26">
        <v>1.5512556000000001E-3</v>
      </c>
      <c r="F3681" s="18">
        <f t="shared" si="157"/>
        <v>6.4134299592983703</v>
      </c>
      <c r="G3681" s="12">
        <f t="shared" si="158"/>
        <v>44.2188281123303</v>
      </c>
    </row>
    <row r="3682" spans="1:7" x14ac:dyDescent="0.25">
      <c r="A3682" s="24">
        <v>46.878906000000001</v>
      </c>
      <c r="B3682" s="23">
        <v>-181.37814</v>
      </c>
      <c r="C3682" s="25">
        <v>4.7490835000000002</v>
      </c>
      <c r="D3682" s="26">
        <v>1.5509813E-3</v>
      </c>
      <c r="F3682" s="18">
        <f t="shared" si="157"/>
        <v>6.4149394555141841</v>
      </c>
      <c r="G3682" s="12">
        <f t="shared" si="158"/>
        <v>44.229235671799543</v>
      </c>
    </row>
    <row r="3683" spans="1:7" x14ac:dyDescent="0.25">
      <c r="A3683" s="24">
        <v>46.928711</v>
      </c>
      <c r="B3683" s="23">
        <v>-181.42823999999999</v>
      </c>
      <c r="C3683" s="25">
        <v>4.7490233999999996</v>
      </c>
      <c r="D3683" s="26">
        <v>1.5522867E-3</v>
      </c>
      <c r="F3683" s="18">
        <f t="shared" si="157"/>
        <v>6.4167113805472731</v>
      </c>
      <c r="G3683" s="12">
        <f t="shared" si="158"/>
        <v>44.241452605478308</v>
      </c>
    </row>
    <row r="3684" spans="1:7" x14ac:dyDescent="0.25">
      <c r="A3684" s="24">
        <v>46.978515999999999</v>
      </c>
      <c r="B3684" s="23">
        <v>-181.45456999999999</v>
      </c>
      <c r="C3684" s="25">
        <v>4.7490801999999999</v>
      </c>
      <c r="D3684" s="26">
        <v>1.5544534E-3</v>
      </c>
      <c r="F3684" s="18">
        <f t="shared" si="157"/>
        <v>6.4176426138031859</v>
      </c>
      <c r="G3684" s="12">
        <f t="shared" si="158"/>
        <v>44.247873201561376</v>
      </c>
    </row>
    <row r="3685" spans="1:7" x14ac:dyDescent="0.25">
      <c r="A3685" s="24">
        <v>47.028320000000001</v>
      </c>
      <c r="B3685" s="23">
        <v>-181.48715000000001</v>
      </c>
      <c r="C3685" s="25">
        <v>4.7491101999999996</v>
      </c>
      <c r="D3685" s="26">
        <v>1.5516161000000001E-3</v>
      </c>
      <c r="F3685" s="18">
        <f t="shared" si="157"/>
        <v>6.418794895591172</v>
      </c>
      <c r="G3685" s="12">
        <f t="shared" si="158"/>
        <v>44.25581786621715</v>
      </c>
    </row>
    <row r="3686" spans="1:7" x14ac:dyDescent="0.25">
      <c r="A3686" s="24">
        <v>47.078125</v>
      </c>
      <c r="B3686" s="23">
        <v>-181.55188000000001</v>
      </c>
      <c r="C3686" s="25">
        <v>4.7490911000000002</v>
      </c>
      <c r="D3686" s="26">
        <v>1.5514939E-3</v>
      </c>
      <c r="F3686" s="18">
        <f t="shared" si="157"/>
        <v>6.4210842510281365</v>
      </c>
      <c r="G3686" s="12">
        <f t="shared" si="158"/>
        <v>44.271602339610887</v>
      </c>
    </row>
    <row r="3687" spans="1:7" x14ac:dyDescent="0.25">
      <c r="A3687" s="24">
        <v>47.127929999999999</v>
      </c>
      <c r="B3687" s="23">
        <v>-181.60920999999999</v>
      </c>
      <c r="C3687" s="25">
        <v>4.7489762000000004</v>
      </c>
      <c r="D3687" s="26">
        <v>1.5514881E-3</v>
      </c>
      <c r="F3687" s="18">
        <f t="shared" si="157"/>
        <v>6.4231118850031264</v>
      </c>
      <c r="G3687" s="12">
        <f t="shared" si="158"/>
        <v>44.285582315814551</v>
      </c>
    </row>
    <row r="3688" spans="1:7" x14ac:dyDescent="0.25">
      <c r="A3688" s="24">
        <v>47.177734000000001</v>
      </c>
      <c r="B3688" s="23">
        <v>-181.65106</v>
      </c>
      <c r="C3688" s="25">
        <v>4.7488928000000001</v>
      </c>
      <c r="D3688" s="26">
        <v>1.5528558E-3</v>
      </c>
      <c r="F3688" s="18">
        <f t="shared" si="157"/>
        <v>6.4245920259738813</v>
      </c>
      <c r="G3688" s="12">
        <f t="shared" si="158"/>
        <v>44.295787478977346</v>
      </c>
    </row>
    <row r="3689" spans="1:7" x14ac:dyDescent="0.25">
      <c r="A3689" s="24">
        <v>47.227539</v>
      </c>
      <c r="B3689" s="23">
        <v>-181.69766000000001</v>
      </c>
      <c r="C3689" s="25">
        <v>4.7489729000000001</v>
      </c>
      <c r="D3689" s="26">
        <v>1.5540748E-3</v>
      </c>
      <c r="F3689" s="18">
        <f t="shared" si="157"/>
        <v>6.4262401638290116</v>
      </c>
      <c r="G3689" s="12">
        <f t="shared" si="158"/>
        <v>44.307150934255397</v>
      </c>
    </row>
    <row r="3690" spans="1:7" x14ac:dyDescent="0.25">
      <c r="A3690" s="24">
        <v>47.277343999999999</v>
      </c>
      <c r="B3690" s="23">
        <v>-181.74438000000001</v>
      </c>
      <c r="C3690" s="25">
        <v>4.7489853000000002</v>
      </c>
      <c r="D3690" s="26">
        <v>1.5516848000000001E-3</v>
      </c>
      <c r="F3690" s="18">
        <f t="shared" si="157"/>
        <v>6.4278925458159559</v>
      </c>
      <c r="G3690" s="12">
        <f t="shared" si="158"/>
        <v>44.318543651650039</v>
      </c>
    </row>
    <row r="3691" spans="1:7" x14ac:dyDescent="0.25">
      <c r="A3691" s="24">
        <v>47.327148000000001</v>
      </c>
      <c r="B3691" s="23">
        <v>-181.79653999999999</v>
      </c>
      <c r="C3691" s="25">
        <v>4.7488045999999997</v>
      </c>
      <c r="D3691" s="26">
        <v>1.5520484E-3</v>
      </c>
      <c r="F3691" s="18">
        <f t="shared" si="157"/>
        <v>6.4297373284452162</v>
      </c>
      <c r="G3691" s="12">
        <f t="shared" si="158"/>
        <v>44.33126291833036</v>
      </c>
    </row>
    <row r="3692" spans="1:7" x14ac:dyDescent="0.25">
      <c r="A3692" s="24">
        <v>47.376953</v>
      </c>
      <c r="B3692" s="23">
        <v>-181.84303</v>
      </c>
      <c r="C3692" s="25">
        <v>4.7488584999999999</v>
      </c>
      <c r="D3692" s="26">
        <v>1.553008E-3</v>
      </c>
      <c r="F3692" s="18">
        <f t="shared" si="157"/>
        <v>6.4313815758461814</v>
      </c>
      <c r="G3692" s="12">
        <f t="shared" si="158"/>
        <v>44.342599550001538</v>
      </c>
    </row>
    <row r="3693" spans="1:7" x14ac:dyDescent="0.25">
      <c r="A3693" s="24">
        <v>47.426758</v>
      </c>
      <c r="B3693" s="23">
        <v>-181.87667999999999</v>
      </c>
      <c r="C3693" s="25">
        <v>4.7488140999999997</v>
      </c>
      <c r="D3693" s="26">
        <v>1.5525908E-3</v>
      </c>
      <c r="F3693" s="18">
        <f t="shared" si="157"/>
        <v>6.4325717011428578</v>
      </c>
      <c r="G3693" s="12">
        <f t="shared" si="158"/>
        <v>44.35080513519695</v>
      </c>
    </row>
    <row r="3694" spans="1:7" x14ac:dyDescent="0.25">
      <c r="A3694" s="24">
        <v>47.476562999999999</v>
      </c>
      <c r="B3694" s="23">
        <v>-181.92843999999999</v>
      </c>
      <c r="C3694" s="25">
        <v>4.7488184000000002</v>
      </c>
      <c r="D3694" s="26">
        <v>1.5526025999999999E-3</v>
      </c>
      <c r="F3694" s="18">
        <f t="shared" si="157"/>
        <v>6.4344023366660652</v>
      </c>
      <c r="G3694" s="12">
        <f t="shared" si="158"/>
        <v>44.36342686148862</v>
      </c>
    </row>
    <row r="3695" spans="1:7" x14ac:dyDescent="0.25">
      <c r="A3695" s="24">
        <v>47.526367</v>
      </c>
      <c r="B3695" s="23">
        <v>-181.97884999999999</v>
      </c>
      <c r="C3695" s="25">
        <v>4.7487158999999997</v>
      </c>
      <c r="D3695" s="26">
        <v>1.5521615E-3</v>
      </c>
      <c r="F3695" s="18">
        <f t="shared" si="157"/>
        <v>6.4361852257063461</v>
      </c>
      <c r="G3695" s="12">
        <f t="shared" si="158"/>
        <v>44.375719388968591</v>
      </c>
    </row>
    <row r="3696" spans="1:7" x14ac:dyDescent="0.25">
      <c r="A3696" s="24">
        <v>47.576172</v>
      </c>
      <c r="B3696" s="23">
        <v>-182.02023</v>
      </c>
      <c r="C3696" s="25">
        <v>4.7487368999999999</v>
      </c>
      <c r="D3696" s="26">
        <v>1.552999E-3</v>
      </c>
      <c r="F3696" s="18">
        <f t="shared" si="157"/>
        <v>6.4376487438274888</v>
      </c>
      <c r="G3696" s="12">
        <f t="shared" si="158"/>
        <v>44.385809942174717</v>
      </c>
    </row>
    <row r="3697" spans="1:7" x14ac:dyDescent="0.25">
      <c r="A3697" s="24">
        <v>47.625976999999999</v>
      </c>
      <c r="B3697" s="23">
        <v>-182.07590999999999</v>
      </c>
      <c r="C3697" s="25">
        <v>4.7486886999999998</v>
      </c>
      <c r="D3697" s="26">
        <v>1.5530138000000001E-3</v>
      </c>
      <c r="F3697" s="18">
        <f t="shared" si="157"/>
        <v>6.4396180209900127</v>
      </c>
      <c r="G3697" s="12">
        <f t="shared" si="158"/>
        <v>44.399387564275187</v>
      </c>
    </row>
    <row r="3698" spans="1:7" x14ac:dyDescent="0.25">
      <c r="A3698" s="24">
        <v>47.675781000000001</v>
      </c>
      <c r="B3698" s="23">
        <v>-182.11536000000001</v>
      </c>
      <c r="C3698" s="25">
        <v>4.7486366999999996</v>
      </c>
      <c r="D3698" s="26">
        <v>1.5539347999999999E-3</v>
      </c>
      <c r="F3698" s="18">
        <f t="shared" si="157"/>
        <v>6.4410132793244523</v>
      </c>
      <c r="G3698" s="12">
        <f t="shared" si="158"/>
        <v>44.409007485106073</v>
      </c>
    </row>
    <row r="3699" spans="1:7" x14ac:dyDescent="0.25">
      <c r="A3699" s="24">
        <v>47.725586</v>
      </c>
      <c r="B3699" s="23">
        <v>-182.17124999999999</v>
      </c>
      <c r="C3699" s="25">
        <v>4.7485875999999996</v>
      </c>
      <c r="D3699" s="26">
        <v>1.5516848000000001E-3</v>
      </c>
      <c r="F3699" s="18">
        <f t="shared" si="157"/>
        <v>6.442989983717653</v>
      </c>
      <c r="G3699" s="12">
        <f t="shared" si="158"/>
        <v>44.422636315910573</v>
      </c>
    </row>
    <row r="3700" spans="1:7" x14ac:dyDescent="0.25">
      <c r="A3700" s="24">
        <v>47.775390999999999</v>
      </c>
      <c r="B3700" s="23">
        <v>-182.23009999999999</v>
      </c>
      <c r="C3700" s="25">
        <v>4.7485681</v>
      </c>
      <c r="D3700" s="26">
        <v>1.5540093E-3</v>
      </c>
      <c r="F3700" s="18">
        <f t="shared" si="157"/>
        <v>6.445071376695644</v>
      </c>
      <c r="G3700" s="12">
        <f t="shared" si="158"/>
        <v>44.436986945591116</v>
      </c>
    </row>
    <row r="3701" spans="1:7" x14ac:dyDescent="0.25">
      <c r="A3701" s="24">
        <v>47.825195000000001</v>
      </c>
      <c r="B3701" s="23">
        <v>-182.29382000000001</v>
      </c>
      <c r="C3701" s="25">
        <v>4.7485036999999997</v>
      </c>
      <c r="D3701" s="26">
        <v>1.5521974000000001E-3</v>
      </c>
      <c r="F3701" s="18">
        <f t="shared" si="157"/>
        <v>6.4473250106898252</v>
      </c>
      <c r="G3701" s="12">
        <f t="shared" si="158"/>
        <v>44.452525129503513</v>
      </c>
    </row>
    <row r="3702" spans="1:7" x14ac:dyDescent="0.25">
      <c r="A3702" s="24">
        <v>47.875</v>
      </c>
      <c r="B3702" s="23">
        <v>-182.3537</v>
      </c>
      <c r="C3702" s="25">
        <v>4.7484932000000004</v>
      </c>
      <c r="D3702" s="26">
        <v>1.5534132000000001E-3</v>
      </c>
      <c r="F3702" s="18">
        <f t="shared" si="157"/>
        <v>6.449442832465901</v>
      </c>
      <c r="G3702" s="12">
        <f t="shared" si="158"/>
        <v>44.467126925684838</v>
      </c>
    </row>
    <row r="3703" spans="1:7" x14ac:dyDescent="0.25">
      <c r="A3703" s="24">
        <v>47.924804999999999</v>
      </c>
      <c r="B3703" s="23">
        <v>-182.38669999999999</v>
      </c>
      <c r="C3703" s="25">
        <v>4.7484406999999997</v>
      </c>
      <c r="D3703" s="26">
        <v>1.5518367E-3</v>
      </c>
      <c r="F3703" s="18">
        <f t="shared" si="157"/>
        <v>6.4506099687152414</v>
      </c>
      <c r="G3703" s="12">
        <f t="shared" si="158"/>
        <v>44.475174007748691</v>
      </c>
    </row>
    <row r="3704" spans="1:7" x14ac:dyDescent="0.25">
      <c r="A3704" s="24">
        <v>47.974609000000001</v>
      </c>
      <c r="B3704" s="23">
        <v>-182.42119</v>
      </c>
      <c r="C3704" s="25">
        <v>4.7484073999999996</v>
      </c>
      <c r="D3704" s="26">
        <v>1.5519588E-3</v>
      </c>
      <c r="F3704" s="18">
        <f t="shared" si="157"/>
        <v>6.4518298029346282</v>
      </c>
      <c r="G3704" s="12">
        <f t="shared" si="158"/>
        <v>44.483584427760277</v>
      </c>
    </row>
    <row r="3705" spans="1:7" x14ac:dyDescent="0.25">
      <c r="A3705" s="24">
        <v>48.024414</v>
      </c>
      <c r="B3705" s="23">
        <v>-182.46359000000001</v>
      </c>
      <c r="C3705" s="25">
        <v>4.7485118000000002</v>
      </c>
      <c r="D3705" s="26">
        <v>1.5497624E-3</v>
      </c>
      <c r="F3705" s="18">
        <f t="shared" si="157"/>
        <v>6.4533293961762057</v>
      </c>
      <c r="G3705" s="12">
        <f t="shared" si="158"/>
        <v>44.493923708957475</v>
      </c>
    </row>
    <row r="3706" spans="1:7" x14ac:dyDescent="0.25">
      <c r="A3706" s="24">
        <v>48.074218999999999</v>
      </c>
      <c r="B3706" s="23">
        <v>-182.52554000000001</v>
      </c>
      <c r="C3706" s="25">
        <v>4.7483988000000004</v>
      </c>
      <c r="D3706" s="26">
        <v>1.5522241999999999E-3</v>
      </c>
      <c r="F3706" s="18">
        <f t="shared" si="157"/>
        <v>6.4555204292261044</v>
      </c>
      <c r="G3706" s="12">
        <f t="shared" si="158"/>
        <v>44.509030276650066</v>
      </c>
    </row>
    <row r="3707" spans="1:7" x14ac:dyDescent="0.25">
      <c r="A3707" s="24">
        <v>48.124023000000001</v>
      </c>
      <c r="B3707" s="23">
        <v>-182.58538999999999</v>
      </c>
      <c r="C3707" s="25">
        <v>4.7483424999999997</v>
      </c>
      <c r="D3707" s="26">
        <v>1.5528024E-3</v>
      </c>
      <c r="F3707" s="18">
        <f t="shared" si="157"/>
        <v>6.4576371899692253</v>
      </c>
      <c r="G3707" s="12">
        <f t="shared" si="158"/>
        <v>44.523624757302244</v>
      </c>
    </row>
    <row r="3708" spans="1:7" x14ac:dyDescent="0.25">
      <c r="A3708" s="24">
        <v>48.173828</v>
      </c>
      <c r="B3708" s="23">
        <v>-182.61913000000001</v>
      </c>
      <c r="C3708" s="25">
        <v>4.7483443999999997</v>
      </c>
      <c r="D3708" s="26">
        <v>1.5524327999999999E-3</v>
      </c>
      <c r="F3708" s="18">
        <f t="shared" si="157"/>
        <v>6.4588304983647644</v>
      </c>
      <c r="G3708" s="12">
        <f t="shared" si="158"/>
        <v>44.531852289085109</v>
      </c>
    </row>
    <row r="3709" spans="1:7" x14ac:dyDescent="0.25">
      <c r="A3709" s="24">
        <v>48.223633</v>
      </c>
      <c r="B3709" s="23">
        <v>-182.67194000000001</v>
      </c>
      <c r="C3709" s="25">
        <v>4.7483243999999996</v>
      </c>
      <c r="D3709" s="26">
        <v>1.5527246999999999E-3</v>
      </c>
      <c r="F3709" s="18">
        <f t="shared" ref="F3709:F3772" si="159" xml:space="preserve"> -B3709 / A_6x12_in2</f>
        <v>6.4606982700413607</v>
      </c>
      <c r="G3709" s="12">
        <f t="shared" ref="G3709:G3772" si="160" xml:space="preserve"> -B3709 * kip_to_N / A_6x12_mm2</f>
        <v>44.544730058896995</v>
      </c>
    </row>
    <row r="3710" spans="1:7" x14ac:dyDescent="0.25">
      <c r="A3710" s="24">
        <v>48.273437999999999</v>
      </c>
      <c r="B3710" s="23">
        <v>-182.72728000000001</v>
      </c>
      <c r="C3710" s="25">
        <v>4.7483592000000003</v>
      </c>
      <c r="D3710" s="26">
        <v>1.5525877E-3</v>
      </c>
      <c r="F3710" s="18">
        <f t="shared" si="159"/>
        <v>6.4626555221637396</v>
      </c>
      <c r="G3710" s="12">
        <f t="shared" si="160"/>
        <v>44.558224771667106</v>
      </c>
    </row>
    <row r="3711" spans="1:7" x14ac:dyDescent="0.25">
      <c r="A3711" s="24">
        <v>48.323242</v>
      </c>
      <c r="B3711" s="23">
        <v>-182.77739</v>
      </c>
      <c r="C3711" s="25">
        <v>4.7482857999999997</v>
      </c>
      <c r="D3711" s="26">
        <v>1.5522686999999999E-3</v>
      </c>
      <c r="F3711" s="18">
        <f t="shared" si="159"/>
        <v>6.4644278008744802</v>
      </c>
      <c r="G3711" s="12">
        <f t="shared" si="160"/>
        <v>44.570444143855582</v>
      </c>
    </row>
    <row r="3712" spans="1:7" x14ac:dyDescent="0.25">
      <c r="A3712" s="24">
        <v>48.373047</v>
      </c>
      <c r="B3712" s="23">
        <v>-182.83430000000001</v>
      </c>
      <c r="C3712" s="25">
        <v>4.7482189999999997</v>
      </c>
      <c r="D3712" s="26">
        <v>1.5546201999999999E-3</v>
      </c>
      <c r="F3712" s="18">
        <f t="shared" si="159"/>
        <v>6.4664405803881158</v>
      </c>
      <c r="G3712" s="12">
        <f t="shared" si="160"/>
        <v>44.58432170265116</v>
      </c>
    </row>
    <row r="3713" spans="1:7" x14ac:dyDescent="0.25">
      <c r="A3713" s="24">
        <v>48.422851999999999</v>
      </c>
      <c r="B3713" s="23">
        <v>-182.88980000000001</v>
      </c>
      <c r="C3713" s="25">
        <v>4.7482166000000001</v>
      </c>
      <c r="D3713" s="26">
        <v>1.5532790999999999E-3</v>
      </c>
      <c r="F3713" s="18">
        <f t="shared" si="159"/>
        <v>6.468403491352916</v>
      </c>
      <c r="G3713" s="12">
        <f t="shared" si="160"/>
        <v>44.597855431576733</v>
      </c>
    </row>
    <row r="3714" spans="1:7" x14ac:dyDescent="0.25">
      <c r="A3714" s="24">
        <v>48.472656000000001</v>
      </c>
      <c r="B3714" s="23">
        <v>-182.92747</v>
      </c>
      <c r="C3714" s="25">
        <v>4.7482224000000004</v>
      </c>
      <c r="D3714" s="26">
        <v>1.5520899000000001E-3</v>
      </c>
      <c r="F3714" s="18">
        <f t="shared" si="159"/>
        <v>6.4697357950654206</v>
      </c>
      <c r="G3714" s="12">
        <f t="shared" si="160"/>
        <v>44.607041297678109</v>
      </c>
    </row>
    <row r="3715" spans="1:7" x14ac:dyDescent="0.25">
      <c r="A3715" s="24">
        <v>48.522461</v>
      </c>
      <c r="B3715" s="23">
        <v>-182.97300999999999</v>
      </c>
      <c r="C3715" s="25">
        <v>4.7481502999999998</v>
      </c>
      <c r="D3715" s="26">
        <v>1.5534608000000001E-3</v>
      </c>
      <c r="F3715" s="18">
        <f t="shared" si="159"/>
        <v>6.4713464430895105</v>
      </c>
      <c r="G3715" s="12">
        <f t="shared" si="160"/>
        <v>44.618146270926225</v>
      </c>
    </row>
    <row r="3716" spans="1:7" x14ac:dyDescent="0.25">
      <c r="A3716" s="24">
        <v>48.572265999999999</v>
      </c>
      <c r="B3716" s="23">
        <v>-183.04846000000001</v>
      </c>
      <c r="C3716" s="25">
        <v>4.7480906999999997</v>
      </c>
      <c r="D3716" s="26">
        <v>1.5523433E-3</v>
      </c>
      <c r="F3716" s="18">
        <f t="shared" si="159"/>
        <v>6.4740149409686847</v>
      </c>
      <c r="G3716" s="12">
        <f t="shared" si="160"/>
        <v>44.636544826735864</v>
      </c>
    </row>
    <row r="3717" spans="1:7" x14ac:dyDescent="0.25">
      <c r="A3717" s="24">
        <v>48.622070000000001</v>
      </c>
      <c r="B3717" s="23">
        <v>-183.07776999999999</v>
      </c>
      <c r="C3717" s="25">
        <v>4.7481146000000001</v>
      </c>
      <c r="D3717" s="26">
        <v>1.5533239E-3</v>
      </c>
      <c r="F3717" s="18">
        <f t="shared" si="159"/>
        <v>6.4750515701646894</v>
      </c>
      <c r="G3717" s="12">
        <f t="shared" si="160"/>
        <v>44.643692098714389</v>
      </c>
    </row>
    <row r="3718" spans="1:7" x14ac:dyDescent="0.25">
      <c r="A3718" s="24">
        <v>48.671875</v>
      </c>
      <c r="B3718" s="23">
        <v>-183.11928</v>
      </c>
      <c r="C3718" s="25">
        <v>4.7480950000000002</v>
      </c>
      <c r="D3718" s="26">
        <v>1.5522450000000001E-3</v>
      </c>
      <c r="F3718" s="18">
        <f t="shared" si="159"/>
        <v>6.4765196860953003</v>
      </c>
      <c r="G3718" s="12">
        <f t="shared" si="160"/>
        <v>44.653814352546839</v>
      </c>
    </row>
    <row r="3719" spans="1:7" x14ac:dyDescent="0.25">
      <c r="A3719" s="24">
        <v>48.721679999999999</v>
      </c>
      <c r="B3719" s="23">
        <v>-183.17894000000001</v>
      </c>
      <c r="C3719" s="25">
        <v>4.7479582000000002</v>
      </c>
      <c r="D3719" s="26">
        <v>1.5542656E-3</v>
      </c>
      <c r="F3719" s="18">
        <f t="shared" si="159"/>
        <v>6.4786297269630477</v>
      </c>
      <c r="G3719" s="12">
        <f t="shared" si="160"/>
        <v>44.668362501514402</v>
      </c>
    </row>
    <row r="3720" spans="1:7" x14ac:dyDescent="0.25">
      <c r="A3720" s="24">
        <v>48.771484000000001</v>
      </c>
      <c r="B3720" s="23">
        <v>-183.22132999999999</v>
      </c>
      <c r="C3720" s="25">
        <v>4.7479763000000004</v>
      </c>
      <c r="D3720" s="26">
        <v>1.5518306999999999E-3</v>
      </c>
      <c r="F3720" s="18">
        <f t="shared" si="159"/>
        <v>6.4801289665269728</v>
      </c>
      <c r="G3720" s="12">
        <f t="shared" si="160"/>
        <v>44.678699344201881</v>
      </c>
    </row>
    <row r="3721" spans="1:7" x14ac:dyDescent="0.25">
      <c r="A3721" s="24">
        <v>48.821289</v>
      </c>
      <c r="B3721" s="23">
        <v>-183.2697</v>
      </c>
      <c r="C3721" s="25">
        <v>4.7479462999999997</v>
      </c>
      <c r="D3721" s="26">
        <v>1.5515208000000001E-3</v>
      </c>
      <c r="F3721" s="18">
        <f t="shared" si="159"/>
        <v>6.4818397053263848</v>
      </c>
      <c r="G3721" s="12">
        <f t="shared" si="160"/>
        <v>44.690494415699717</v>
      </c>
    </row>
    <row r="3722" spans="1:7" x14ac:dyDescent="0.25">
      <c r="A3722" s="24">
        <v>48.871093999999999</v>
      </c>
      <c r="B3722" s="23">
        <v>-183.31533999999999</v>
      </c>
      <c r="C3722" s="25">
        <v>4.7478718999999998</v>
      </c>
      <c r="D3722" s="26">
        <v>1.5521078999999999E-3</v>
      </c>
      <c r="F3722" s="18">
        <f t="shared" si="159"/>
        <v>6.483453890126988</v>
      </c>
      <c r="G3722" s="12">
        <f t="shared" si="160"/>
        <v>44.701623774045004</v>
      </c>
    </row>
    <row r="3723" spans="1:7" x14ac:dyDescent="0.25">
      <c r="A3723" s="24">
        <v>48.920898000000001</v>
      </c>
      <c r="B3723" s="23">
        <v>-183.35942</v>
      </c>
      <c r="C3723" s="25">
        <v>4.7478118</v>
      </c>
      <c r="D3723" s="26">
        <v>1.552236E-3</v>
      </c>
      <c r="F3723" s="18">
        <f t="shared" si="159"/>
        <v>6.4850129012139863</v>
      </c>
      <c r="G3723" s="12">
        <f t="shared" si="160"/>
        <v>44.712372724874541</v>
      </c>
    </row>
    <row r="3724" spans="1:7" x14ac:dyDescent="0.25">
      <c r="A3724" s="24">
        <v>48.970703</v>
      </c>
      <c r="B3724" s="23">
        <v>-183.43581</v>
      </c>
      <c r="C3724" s="25">
        <v>4.7478341999999998</v>
      </c>
      <c r="D3724" s="26">
        <v>1.5528261E-3</v>
      </c>
      <c r="F3724" s="18">
        <f t="shared" si="159"/>
        <v>6.4877146447923835</v>
      </c>
      <c r="G3724" s="12">
        <f t="shared" si="160"/>
        <v>44.73100050059751</v>
      </c>
    </row>
    <row r="3725" spans="1:7" x14ac:dyDescent="0.25">
      <c r="A3725" s="24">
        <v>49.020508</v>
      </c>
      <c r="B3725" s="23">
        <v>-183.48683</v>
      </c>
      <c r="C3725" s="25">
        <v>4.7478775999999998</v>
      </c>
      <c r="D3725" s="26">
        <v>1.5529603E-3</v>
      </c>
      <c r="F3725" s="18">
        <f t="shared" si="159"/>
        <v>6.4895191081693939</v>
      </c>
      <c r="G3725" s="12">
        <f t="shared" si="160"/>
        <v>44.743441777170162</v>
      </c>
    </row>
    <row r="3726" spans="1:7" x14ac:dyDescent="0.25">
      <c r="A3726" s="24">
        <v>49.070312999999999</v>
      </c>
      <c r="B3726" s="23">
        <v>-183.53194999999999</v>
      </c>
      <c r="C3726" s="25">
        <v>4.7477540999999999</v>
      </c>
      <c r="D3726" s="26">
        <v>1.552096E-3</v>
      </c>
      <c r="F3726" s="18">
        <f t="shared" si="159"/>
        <v>6.4911149017321286</v>
      </c>
      <c r="G3726" s="12">
        <f t="shared" si="160"/>
        <v>44.754444333010206</v>
      </c>
    </row>
    <row r="3727" spans="1:7" x14ac:dyDescent="0.25">
      <c r="A3727" s="24">
        <v>49.120117</v>
      </c>
      <c r="B3727" s="23">
        <v>-183.57243</v>
      </c>
      <c r="C3727" s="25">
        <v>4.7478638000000002</v>
      </c>
      <c r="D3727" s="26">
        <v>1.5519499E-3</v>
      </c>
      <c r="F3727" s="18">
        <f t="shared" si="159"/>
        <v>6.4925465888646539</v>
      </c>
      <c r="G3727" s="12">
        <f t="shared" si="160"/>
        <v>44.764315420341866</v>
      </c>
    </row>
    <row r="3728" spans="1:7" x14ac:dyDescent="0.25">
      <c r="A3728" s="24">
        <v>49.169922</v>
      </c>
      <c r="B3728" s="23">
        <v>-183.6002</v>
      </c>
      <c r="C3728" s="25">
        <v>4.7477416999999997</v>
      </c>
      <c r="D3728" s="26">
        <v>1.5528471E-3</v>
      </c>
      <c r="F3728" s="18">
        <f t="shared" si="159"/>
        <v>6.4935287517023559</v>
      </c>
      <c r="G3728" s="12">
        <f t="shared" si="160"/>
        <v>44.771087161824084</v>
      </c>
    </row>
    <row r="3729" spans="1:7" x14ac:dyDescent="0.25">
      <c r="A3729" s="24">
        <v>49.219726999999999</v>
      </c>
      <c r="B3729" s="23">
        <v>-183.63834</v>
      </c>
      <c r="C3729" s="25">
        <v>4.7477264000000003</v>
      </c>
      <c r="D3729" s="26">
        <v>1.5534966999999999E-3</v>
      </c>
      <c r="F3729" s="18">
        <f t="shared" si="159"/>
        <v>6.4948776782644728</v>
      </c>
      <c r="G3729" s="12">
        <f t="shared" si="160"/>
        <v>44.780387637882122</v>
      </c>
    </row>
    <row r="3730" spans="1:7" x14ac:dyDescent="0.25">
      <c r="A3730" s="24">
        <v>49.269531000000001</v>
      </c>
      <c r="B3730" s="23">
        <v>-183.70499000000001</v>
      </c>
      <c r="C3730" s="25">
        <v>4.7477273999999996</v>
      </c>
      <c r="D3730" s="26">
        <v>1.5527605E-3</v>
      </c>
      <c r="F3730" s="18">
        <f t="shared" si="159"/>
        <v>6.4972349398104896</v>
      </c>
      <c r="G3730" s="12">
        <f t="shared" si="160"/>
        <v>44.796640305141402</v>
      </c>
    </row>
    <row r="3731" spans="1:7" x14ac:dyDescent="0.25">
      <c r="A3731" s="24">
        <v>49.319336</v>
      </c>
      <c r="B3731" s="23">
        <v>-183.76750000000001</v>
      </c>
      <c r="C3731" s="25">
        <v>4.7476721</v>
      </c>
      <c r="D3731" s="26">
        <v>1.5523939999999999E-3</v>
      </c>
      <c r="F3731" s="18">
        <f t="shared" si="159"/>
        <v>6.4994457788088624</v>
      </c>
      <c r="G3731" s="12">
        <f t="shared" si="160"/>
        <v>44.811883429378121</v>
      </c>
    </row>
    <row r="3732" spans="1:7" x14ac:dyDescent="0.25">
      <c r="A3732" s="24">
        <v>49.369140999999999</v>
      </c>
      <c r="B3732" s="23">
        <v>-183.81693000000001</v>
      </c>
      <c r="C3732" s="25">
        <v>4.7477311999999996</v>
      </c>
      <c r="D3732" s="26">
        <v>1.5508799999999999E-3</v>
      </c>
      <c r="F3732" s="18">
        <f t="shared" si="159"/>
        <v>6.501194007439314</v>
      </c>
      <c r="G3732" s="12">
        <f t="shared" si="160"/>
        <v>44.823936982905884</v>
      </c>
    </row>
    <row r="3733" spans="1:7" x14ac:dyDescent="0.25">
      <c r="A3733" s="24">
        <v>49.418945000000001</v>
      </c>
      <c r="B3733" s="23">
        <v>-183.86422999999999</v>
      </c>
      <c r="C3733" s="25">
        <v>4.7476438999999999</v>
      </c>
      <c r="D3733" s="26">
        <v>1.5517682000000001E-3</v>
      </c>
      <c r="F3733" s="18">
        <f t="shared" si="159"/>
        <v>6.5028669027300348</v>
      </c>
      <c r="G3733" s="12">
        <f t="shared" si="160"/>
        <v>44.835471133864075</v>
      </c>
    </row>
    <row r="3734" spans="1:7" x14ac:dyDescent="0.25">
      <c r="A3734" s="24">
        <v>49.46875</v>
      </c>
      <c r="B3734" s="23">
        <v>-183.92260999999999</v>
      </c>
      <c r="C3734" s="25">
        <v>4.7475943999999997</v>
      </c>
      <c r="D3734" s="26">
        <v>1.5515715E-3</v>
      </c>
      <c r="F3734" s="18">
        <f t="shared" si="159"/>
        <v>6.5049316728584134</v>
      </c>
      <c r="G3734" s="12">
        <f t="shared" si="160"/>
        <v>44.849707153587943</v>
      </c>
    </row>
    <row r="3735" spans="1:7" x14ac:dyDescent="0.25">
      <c r="A3735" s="24">
        <v>49.518554999999999</v>
      </c>
      <c r="B3735" s="23">
        <v>-183.98009999999999</v>
      </c>
      <c r="C3735" s="25">
        <v>4.7476219999999998</v>
      </c>
      <c r="D3735" s="26">
        <v>1.5515268E-3</v>
      </c>
      <c r="F3735" s="18">
        <f t="shared" si="159"/>
        <v>6.5069649656758255</v>
      </c>
      <c r="G3735" s="12">
        <f t="shared" si="160"/>
        <v>44.863726145947069</v>
      </c>
    </row>
    <row r="3736" spans="1:7" x14ac:dyDescent="0.25">
      <c r="A3736" s="24">
        <v>49.568359000000001</v>
      </c>
      <c r="B3736" s="23">
        <v>-184.02579</v>
      </c>
      <c r="C3736" s="25">
        <v>4.7475734000000003</v>
      </c>
      <c r="D3736" s="26">
        <v>1.5522808999999999E-3</v>
      </c>
      <c r="F3736" s="18">
        <f t="shared" si="159"/>
        <v>6.508580918864685</v>
      </c>
      <c r="G3736" s="12">
        <f t="shared" si="160"/>
        <v>44.874867696840937</v>
      </c>
    </row>
    <row r="3737" spans="1:7" x14ac:dyDescent="0.25">
      <c r="A3737" s="24">
        <v>49.618164</v>
      </c>
      <c r="B3737" s="23">
        <v>-184.06908000000001</v>
      </c>
      <c r="C3737" s="25">
        <v>4.7475252000000001</v>
      </c>
      <c r="D3737" s="26">
        <v>1.5524833E-3</v>
      </c>
      <c r="F3737" s="18">
        <f t="shared" si="159"/>
        <v>6.5101119894172292</v>
      </c>
      <c r="G3737" s="12">
        <f t="shared" si="160"/>
        <v>44.885424005402882</v>
      </c>
    </row>
    <row r="3738" spans="1:7" x14ac:dyDescent="0.25">
      <c r="A3738" s="24">
        <v>49.667968999999999</v>
      </c>
      <c r="B3738" s="23">
        <v>-184.13129000000001</v>
      </c>
      <c r="C3738" s="25">
        <v>4.7475123000000004</v>
      </c>
      <c r="D3738" s="26">
        <v>1.5519618E-3</v>
      </c>
      <c r="F3738" s="18">
        <f t="shared" si="159"/>
        <v>6.5123122180860618</v>
      </c>
      <c r="G3738" s="12">
        <f t="shared" si="160"/>
        <v>44.900593974348105</v>
      </c>
    </row>
    <row r="3739" spans="1:7" x14ac:dyDescent="0.25">
      <c r="A3739" s="24">
        <v>49.717773000000001</v>
      </c>
      <c r="B3739" s="23">
        <v>-184.18195</v>
      </c>
      <c r="C3739" s="25">
        <v>4.7474607999999998</v>
      </c>
      <c r="D3739" s="26">
        <v>1.5533446999999999E-3</v>
      </c>
      <c r="F3739" s="18">
        <f t="shared" si="159"/>
        <v>6.5141039490676249</v>
      </c>
      <c r="G3739" s="12">
        <f t="shared" si="160"/>
        <v>44.912947464570983</v>
      </c>
    </row>
    <row r="3740" spans="1:7" x14ac:dyDescent="0.25">
      <c r="A3740" s="24">
        <v>49.767578</v>
      </c>
      <c r="B3740" s="23">
        <v>-184.22531000000001</v>
      </c>
      <c r="C3740" s="25">
        <v>4.7474346000000001</v>
      </c>
      <c r="D3740" s="26">
        <v>1.5525578E-3</v>
      </c>
      <c r="F3740" s="18">
        <f t="shared" si="159"/>
        <v>6.5156374953637286</v>
      </c>
      <c r="G3740" s="12">
        <f t="shared" si="160"/>
        <v>44.923520842700945</v>
      </c>
    </row>
    <row r="3741" spans="1:7" x14ac:dyDescent="0.25">
      <c r="A3741" s="24">
        <v>49.817383</v>
      </c>
      <c r="B3741" s="23">
        <v>-184.28227000000001</v>
      </c>
      <c r="C3741" s="25">
        <v>4.7473726000000003</v>
      </c>
      <c r="D3741" s="26">
        <v>1.5515088999999999E-3</v>
      </c>
      <c r="F3741" s="18">
        <f t="shared" si="159"/>
        <v>6.5176520432656213</v>
      </c>
      <c r="G3741" s="12">
        <f t="shared" si="160"/>
        <v>44.937410594045105</v>
      </c>
    </row>
    <row r="3742" spans="1:7" x14ac:dyDescent="0.25">
      <c r="A3742" s="24">
        <v>49.867187999999999</v>
      </c>
      <c r="B3742" s="23">
        <v>-184.31388999999999</v>
      </c>
      <c r="C3742" s="25">
        <v>4.7473558999999996</v>
      </c>
      <c r="D3742" s="26">
        <v>1.5529006000000001E-3</v>
      </c>
      <c r="F3742" s="18">
        <f t="shared" si="159"/>
        <v>6.5187703719990795</v>
      </c>
      <c r="G3742" s="12">
        <f t="shared" si="160"/>
        <v>44.9451211617681</v>
      </c>
    </row>
    <row r="3743" spans="1:7" x14ac:dyDescent="0.25">
      <c r="A3743" s="24">
        <v>49.916992</v>
      </c>
      <c r="B3743" s="23">
        <v>-184.35921999999999</v>
      </c>
      <c r="C3743" s="25">
        <v>4.7473539999999996</v>
      </c>
      <c r="D3743" s="26">
        <v>1.5529393E-3</v>
      </c>
      <c r="F3743" s="18">
        <f t="shared" si="159"/>
        <v>6.5203735927924917</v>
      </c>
      <c r="G3743" s="12">
        <f t="shared" si="160"/>
        <v>44.95617492631218</v>
      </c>
    </row>
    <row r="3744" spans="1:7" x14ac:dyDescent="0.25">
      <c r="A3744" s="24">
        <v>49.966797</v>
      </c>
      <c r="B3744" s="23">
        <v>-184.42895999999999</v>
      </c>
      <c r="C3744" s="25">
        <v>4.7473421</v>
      </c>
      <c r="D3744" s="26">
        <v>1.5530259000000001E-3</v>
      </c>
      <c r="F3744" s="18">
        <f t="shared" si="159"/>
        <v>6.5228401407327645</v>
      </c>
      <c r="G3744" s="12">
        <f t="shared" si="160"/>
        <v>44.973181093073791</v>
      </c>
    </row>
    <row r="3745" spans="1:7" x14ac:dyDescent="0.25">
      <c r="A3745" s="24">
        <v>50.016601999999999</v>
      </c>
      <c r="B3745" s="23">
        <v>-184.45554000000001</v>
      </c>
      <c r="C3745" s="25">
        <v>4.7472567999999997</v>
      </c>
      <c r="D3745" s="26">
        <v>1.5514731999999999E-3</v>
      </c>
      <c r="F3745" s="18">
        <f t="shared" si="159"/>
        <v>6.5237802159299614</v>
      </c>
      <c r="G3745" s="12">
        <f t="shared" si="160"/>
        <v>44.979662651899773</v>
      </c>
    </row>
    <row r="3746" spans="1:7" x14ac:dyDescent="0.25">
      <c r="A3746" s="24">
        <v>50.066406000000001</v>
      </c>
      <c r="B3746" s="23">
        <v>-184.50435999999999</v>
      </c>
      <c r="C3746" s="25">
        <v>4.7472658000000001</v>
      </c>
      <c r="D3746" s="26">
        <v>1.5519499E-3</v>
      </c>
      <c r="F3746" s="18">
        <f t="shared" si="159"/>
        <v>6.5255068702236825</v>
      </c>
      <c r="G3746" s="12">
        <f t="shared" si="160"/>
        <v>44.991567456334842</v>
      </c>
    </row>
    <row r="3747" spans="1:7" x14ac:dyDescent="0.25">
      <c r="A3747" s="24">
        <v>50.116211</v>
      </c>
      <c r="B3747" s="23">
        <v>-184.56434999999999</v>
      </c>
      <c r="C3747" s="25">
        <v>4.7472839000000002</v>
      </c>
      <c r="D3747" s="26">
        <v>1.5520124999999999E-3</v>
      </c>
      <c r="F3747" s="18">
        <f t="shared" si="159"/>
        <v>6.5276285824539224</v>
      </c>
      <c r="G3747" s="12">
        <f t="shared" si="160"/>
        <v>45.006196076123047</v>
      </c>
    </row>
    <row r="3748" spans="1:7" x14ac:dyDescent="0.25">
      <c r="A3748" s="24">
        <v>50.166015999999999</v>
      </c>
      <c r="B3748" s="23">
        <v>-184.60651999999999</v>
      </c>
      <c r="C3748" s="25">
        <v>4.7472181000000004</v>
      </c>
      <c r="D3748" s="26">
        <v>1.5521884000000001E-3</v>
      </c>
      <c r="F3748" s="18">
        <f t="shared" si="159"/>
        <v>6.5291200411095192</v>
      </c>
      <c r="G3748" s="12">
        <f t="shared" si="160"/>
        <v>45.016479271596765</v>
      </c>
    </row>
    <row r="3749" spans="1:7" x14ac:dyDescent="0.25">
      <c r="A3749" s="24">
        <v>50.215820000000001</v>
      </c>
      <c r="B3749" s="23">
        <v>-184.66973999999999</v>
      </c>
      <c r="C3749" s="25">
        <v>4.7471809</v>
      </c>
      <c r="D3749" s="26">
        <v>1.5507310000000001E-3</v>
      </c>
      <c r="F3749" s="18">
        <f t="shared" si="159"/>
        <v>6.531355991221135</v>
      </c>
      <c r="G3749" s="12">
        <f t="shared" si="160"/>
        <v>45.031895530023334</v>
      </c>
    </row>
    <row r="3750" spans="1:7" x14ac:dyDescent="0.25">
      <c r="A3750" s="24">
        <v>50.265625</v>
      </c>
      <c r="B3750" s="23">
        <v>-184.72033999999999</v>
      </c>
      <c r="C3750" s="25">
        <v>4.7471709000000004</v>
      </c>
      <c r="D3750" s="26">
        <v>1.5515237E-3</v>
      </c>
      <c r="F3750" s="18">
        <f t="shared" si="159"/>
        <v>6.5331456001367902</v>
      </c>
      <c r="G3750" s="12">
        <f t="shared" si="160"/>
        <v>45.04423438918792</v>
      </c>
    </row>
    <row r="3751" spans="1:7" x14ac:dyDescent="0.25">
      <c r="A3751" s="24">
        <v>50.315429999999999</v>
      </c>
      <c r="B3751" s="23">
        <v>-184.75951000000001</v>
      </c>
      <c r="C3751" s="25">
        <v>4.747179</v>
      </c>
      <c r="D3751" s="26">
        <v>1.5524446E-3</v>
      </c>
      <c r="F3751" s="18">
        <f t="shared" si="159"/>
        <v>6.5345309554969928</v>
      </c>
      <c r="G3751" s="12">
        <f t="shared" si="160"/>
        <v>45.053786031746746</v>
      </c>
    </row>
    <row r="3752" spans="1:7" x14ac:dyDescent="0.25">
      <c r="A3752" s="24">
        <v>50.365234000000001</v>
      </c>
      <c r="B3752" s="23">
        <v>-184.81836999999999</v>
      </c>
      <c r="C3752" s="25">
        <v>4.7470917999999998</v>
      </c>
      <c r="D3752" s="26">
        <v>1.5516967E-3</v>
      </c>
      <c r="F3752" s="18">
        <f t="shared" si="159"/>
        <v>6.5366127021526346</v>
      </c>
      <c r="G3752" s="12">
        <f t="shared" si="160"/>
        <v>45.068139099937</v>
      </c>
    </row>
    <row r="3753" spans="1:7" x14ac:dyDescent="0.25">
      <c r="A3753" s="24">
        <v>50.415039</v>
      </c>
      <c r="B3753" s="23">
        <v>-184.85789</v>
      </c>
      <c r="C3753" s="25">
        <v>4.7471174999999999</v>
      </c>
      <c r="D3753" s="26">
        <v>1.551029E-3</v>
      </c>
      <c r="F3753" s="18">
        <f t="shared" si="159"/>
        <v>6.5380104362306328</v>
      </c>
      <c r="G3753" s="12">
        <f t="shared" si="160"/>
        <v>45.077776090335895</v>
      </c>
    </row>
    <row r="3754" spans="1:7" x14ac:dyDescent="0.25">
      <c r="A3754" s="24">
        <v>50.464843999999999</v>
      </c>
      <c r="B3754" s="23">
        <v>-184.90187</v>
      </c>
      <c r="C3754" s="25">
        <v>4.7470340999999996</v>
      </c>
      <c r="D3754" s="26">
        <v>1.5523641999999999E-3</v>
      </c>
      <c r="F3754" s="18">
        <f t="shared" si="159"/>
        <v>6.5395659105411177</v>
      </c>
      <c r="G3754" s="12">
        <f t="shared" si="160"/>
        <v>45.08850065606827</v>
      </c>
    </row>
    <row r="3755" spans="1:7" x14ac:dyDescent="0.25">
      <c r="A3755" s="24">
        <v>50.514648000000001</v>
      </c>
      <c r="B3755" s="23">
        <v>-184.95981</v>
      </c>
      <c r="C3755" s="25">
        <v>4.7470097999999998</v>
      </c>
      <c r="D3755" s="26">
        <v>1.5531837999999999E-3</v>
      </c>
      <c r="F3755" s="18">
        <f t="shared" si="159"/>
        <v>6.5416151188528389</v>
      </c>
      <c r="G3755" s="12">
        <f t="shared" si="160"/>
        <v>45.102629381364629</v>
      </c>
    </row>
    <row r="3756" spans="1:7" x14ac:dyDescent="0.25">
      <c r="A3756" s="24">
        <v>50.564453</v>
      </c>
      <c r="B3756" s="23">
        <v>-185.01112000000001</v>
      </c>
      <c r="C3756" s="25">
        <v>4.7469535</v>
      </c>
      <c r="D3756" s="26">
        <v>1.5535324E-3</v>
      </c>
      <c r="F3756" s="18">
        <f t="shared" si="159"/>
        <v>6.543429838881738</v>
      </c>
      <c r="G3756" s="12">
        <f t="shared" si="160"/>
        <v>45.115141374719066</v>
      </c>
    </row>
    <row r="3757" spans="1:7" x14ac:dyDescent="0.25">
      <c r="A3757" s="24">
        <v>50.614258</v>
      </c>
      <c r="B3757" s="23">
        <v>-185.0686</v>
      </c>
      <c r="C3757" s="25">
        <v>4.7469920999999999</v>
      </c>
      <c r="D3757" s="26">
        <v>1.5520186E-3</v>
      </c>
      <c r="F3757" s="18">
        <f t="shared" si="159"/>
        <v>6.5454627780214985</v>
      </c>
      <c r="G3757" s="12">
        <f t="shared" si="160"/>
        <v>45.129157928568468</v>
      </c>
    </row>
    <row r="3758" spans="1:7" x14ac:dyDescent="0.25">
      <c r="A3758" s="24">
        <v>50.664062999999999</v>
      </c>
      <c r="B3758" s="23">
        <v>-185.09658999999999</v>
      </c>
      <c r="C3758" s="25">
        <v>4.7469372999999999</v>
      </c>
      <c r="D3758" s="26">
        <v>1.5510201E-3</v>
      </c>
      <c r="F3758" s="18">
        <f t="shared" si="159"/>
        <v>6.5464527217675297</v>
      </c>
      <c r="G3758" s="12">
        <f t="shared" si="160"/>
        <v>45.135983317264447</v>
      </c>
    </row>
    <row r="3759" spans="1:7" x14ac:dyDescent="0.25">
      <c r="A3759" s="24">
        <v>50.713867</v>
      </c>
      <c r="B3759" s="23">
        <v>-185.15277</v>
      </c>
      <c r="C3759" s="25">
        <v>4.7469691999999997</v>
      </c>
      <c r="D3759" s="26">
        <v>1.5503196999999999E-3</v>
      </c>
      <c r="F3759" s="18">
        <f t="shared" si="159"/>
        <v>6.5484396828126199</v>
      </c>
      <c r="G3759" s="12">
        <f t="shared" si="160"/>
        <v>45.149682864850732</v>
      </c>
    </row>
    <row r="3760" spans="1:7" x14ac:dyDescent="0.25">
      <c r="A3760" s="24">
        <v>50.763672</v>
      </c>
      <c r="B3760" s="23">
        <v>-185.20061999999999</v>
      </c>
      <c r="C3760" s="25">
        <v>4.7468108999999998</v>
      </c>
      <c r="D3760" s="26">
        <v>1.5522093E-3</v>
      </c>
      <c r="F3760" s="18">
        <f t="shared" si="159"/>
        <v>6.5501320303741624</v>
      </c>
      <c r="G3760" s="12">
        <f t="shared" si="160"/>
        <v>45.161351133843318</v>
      </c>
    </row>
    <row r="3761" spans="1:7" x14ac:dyDescent="0.25">
      <c r="A3761" s="24">
        <v>50.813476999999999</v>
      </c>
      <c r="B3761" s="23">
        <v>-185.26806999999999</v>
      </c>
      <c r="C3761" s="25">
        <v>4.7469130000000002</v>
      </c>
      <c r="D3761" s="26">
        <v>1.5513448999999999E-3</v>
      </c>
      <c r="F3761" s="18">
        <f t="shared" si="159"/>
        <v>6.5525175861322849</v>
      </c>
      <c r="G3761" s="12">
        <f t="shared" si="160"/>
        <v>45.177798881879895</v>
      </c>
    </row>
    <row r="3762" spans="1:7" x14ac:dyDescent="0.25">
      <c r="A3762" s="24">
        <v>50.863281000000001</v>
      </c>
      <c r="B3762" s="23">
        <v>-185.31040999999999</v>
      </c>
      <c r="C3762" s="25">
        <v>4.7469454000000004</v>
      </c>
      <c r="D3762" s="26">
        <v>1.5511661999999999E-3</v>
      </c>
      <c r="F3762" s="18">
        <f t="shared" si="159"/>
        <v>6.5540150573079536</v>
      </c>
      <c r="G3762" s="12">
        <f t="shared" si="160"/>
        <v>45.188123532018793</v>
      </c>
    </row>
    <row r="3763" spans="1:7" x14ac:dyDescent="0.25">
      <c r="A3763" s="24">
        <v>50.913086</v>
      </c>
      <c r="B3763" s="23">
        <v>-185.34551999999999</v>
      </c>
      <c r="C3763" s="25">
        <v>4.7467160000000002</v>
      </c>
      <c r="D3763" s="26">
        <v>1.5524267E-3</v>
      </c>
      <c r="F3763" s="18">
        <f t="shared" si="159"/>
        <v>6.5552568195417216</v>
      </c>
      <c r="G3763" s="12">
        <f t="shared" si="160"/>
        <v>45.196685139632791</v>
      </c>
    </row>
    <row r="3764" spans="1:7" x14ac:dyDescent="0.25">
      <c r="A3764" s="24">
        <v>50.962890999999999</v>
      </c>
      <c r="B3764" s="23">
        <v>-185.39828</v>
      </c>
      <c r="C3764" s="25">
        <v>4.7468051999999998</v>
      </c>
      <c r="D3764" s="26">
        <v>1.5495718000000001E-3</v>
      </c>
      <c r="F3764" s="18">
        <f t="shared" si="159"/>
        <v>6.5571228228300615</v>
      </c>
      <c r="G3764" s="12">
        <f t="shared" si="160"/>
        <v>45.209550716896096</v>
      </c>
    </row>
    <row r="3765" spans="1:7" x14ac:dyDescent="0.25">
      <c r="A3765" s="24">
        <v>51.012695000000001</v>
      </c>
      <c r="B3765" s="23">
        <v>-185.44471999999999</v>
      </c>
      <c r="C3765" s="25">
        <v>4.7467351000000004</v>
      </c>
      <c r="D3765" s="26">
        <v>1.5503556E-3</v>
      </c>
      <c r="F3765" s="18">
        <f t="shared" si="159"/>
        <v>6.5587653018427696</v>
      </c>
      <c r="G3765" s="12">
        <f t="shared" si="160"/>
        <v>45.220875156018685</v>
      </c>
    </row>
    <row r="3766" spans="1:7" x14ac:dyDescent="0.25">
      <c r="A3766" s="24">
        <v>51.0625</v>
      </c>
      <c r="B3766" s="23">
        <v>-185.51555999999999</v>
      </c>
      <c r="C3766" s="25">
        <v>4.7468266000000003</v>
      </c>
      <c r="D3766" s="26">
        <v>1.5515595000000001E-3</v>
      </c>
      <c r="F3766" s="18">
        <f t="shared" si="159"/>
        <v>6.5612707543246875</v>
      </c>
      <c r="G3766" s="12">
        <f t="shared" si="160"/>
        <v>45.238149558849095</v>
      </c>
    </row>
    <row r="3767" spans="1:7" x14ac:dyDescent="0.25">
      <c r="A3767" s="24">
        <v>51.112304999999999</v>
      </c>
      <c r="B3767" s="23">
        <v>-185.56979000000001</v>
      </c>
      <c r="C3767" s="25">
        <v>4.7467360000000003</v>
      </c>
      <c r="D3767" s="26">
        <v>1.5513448999999999E-3</v>
      </c>
      <c r="F3767" s="18">
        <f t="shared" si="159"/>
        <v>6.5631887482277715</v>
      </c>
      <c r="G3767" s="12">
        <f t="shared" si="160"/>
        <v>45.251373597040697</v>
      </c>
    </row>
    <row r="3768" spans="1:7" x14ac:dyDescent="0.25">
      <c r="A3768" s="24">
        <v>51.162109000000001</v>
      </c>
      <c r="B3768" s="23">
        <v>-185.63061999999999</v>
      </c>
      <c r="C3768" s="25">
        <v>4.7467008000000002</v>
      </c>
      <c r="D3768" s="26">
        <v>1.5515416E-3</v>
      </c>
      <c r="F3768" s="18">
        <f t="shared" si="159"/>
        <v>6.5653401693807218</v>
      </c>
      <c r="G3768" s="12">
        <f t="shared" si="160"/>
        <v>45.266207051645061</v>
      </c>
    </row>
    <row r="3769" spans="1:7" x14ac:dyDescent="0.25">
      <c r="A3769" s="24">
        <v>51.211914</v>
      </c>
      <c r="B3769" s="23">
        <v>-185.67966000000001</v>
      </c>
      <c r="C3769" s="25">
        <v>4.7466564</v>
      </c>
      <c r="D3769" s="26">
        <v>1.5519290000000001E-3</v>
      </c>
      <c r="F3769" s="18">
        <f t="shared" si="159"/>
        <v>6.567074604582773</v>
      </c>
      <c r="G3769" s="12">
        <f t="shared" si="160"/>
        <v>45.278165503293906</v>
      </c>
    </row>
    <row r="3770" spans="1:7" x14ac:dyDescent="0.25">
      <c r="A3770" s="24">
        <v>51.261718999999999</v>
      </c>
      <c r="B3770" s="23">
        <v>-185.70674</v>
      </c>
      <c r="C3770" s="25">
        <v>4.7466125000000003</v>
      </c>
      <c r="D3770" s="26">
        <v>1.5522838000000001E-3</v>
      </c>
      <c r="F3770" s="18">
        <f t="shared" si="159"/>
        <v>6.5680323636625344</v>
      </c>
      <c r="G3770" s="12">
        <f t="shared" si="160"/>
        <v>45.284768987605695</v>
      </c>
    </row>
    <row r="3771" spans="1:7" x14ac:dyDescent="0.25">
      <c r="A3771" s="24">
        <v>51.311523000000001</v>
      </c>
      <c r="B3771" s="23">
        <v>-185.74564000000001</v>
      </c>
      <c r="C3771" s="25">
        <v>4.7466068000000003</v>
      </c>
      <c r="D3771" s="26">
        <v>1.5527246999999999E-3</v>
      </c>
      <c r="F3771" s="18">
        <f t="shared" si="159"/>
        <v>6.5694081697261515</v>
      </c>
      <c r="G3771" s="12">
        <f t="shared" si="160"/>
        <v>45.294254790402185</v>
      </c>
    </row>
    <row r="3772" spans="1:7" x14ac:dyDescent="0.25">
      <c r="A3772" s="24">
        <v>51.361328</v>
      </c>
      <c r="B3772" s="23">
        <v>-185.79236</v>
      </c>
      <c r="C3772" s="25">
        <v>4.7464643000000004</v>
      </c>
      <c r="D3772" s="26">
        <v>1.5518961999999999E-3</v>
      </c>
      <c r="F3772" s="18">
        <f t="shared" si="159"/>
        <v>6.5710605517130958</v>
      </c>
      <c r="G3772" s="12">
        <f t="shared" si="160"/>
        <v>45.305647507796827</v>
      </c>
    </row>
    <row r="3773" spans="1:7" x14ac:dyDescent="0.25">
      <c r="A3773" s="24">
        <v>51.411133</v>
      </c>
      <c r="B3773" s="23">
        <v>-185.87110999999999</v>
      </c>
      <c r="C3773" s="25">
        <v>4.7465453000000002</v>
      </c>
      <c r="D3773" s="26">
        <v>1.5512824999999999E-3</v>
      </c>
      <c r="F3773" s="18">
        <f t="shared" ref="F3773:F3836" si="161" xml:space="preserve"> -B3773 / A_6x12_in2</f>
        <v>6.5738457632172036</v>
      </c>
      <c r="G3773" s="12">
        <f t="shared" ref="G3773:G3836" si="162" xml:space="preserve"> -B3773 * kip_to_N / A_6x12_mm2</f>
        <v>45.324850771812841</v>
      </c>
    </row>
    <row r="3774" spans="1:7" x14ac:dyDescent="0.25">
      <c r="A3774" s="24">
        <v>51.460937999999999</v>
      </c>
      <c r="B3774" s="23">
        <v>-185.91682</v>
      </c>
      <c r="C3774" s="25">
        <v>4.7463784000000002</v>
      </c>
      <c r="D3774" s="26">
        <v>1.5512792999999999E-3</v>
      </c>
      <c r="F3774" s="18">
        <f t="shared" si="161"/>
        <v>6.5754624237613664</v>
      </c>
      <c r="G3774" s="12">
        <f t="shared" si="162"/>
        <v>45.335997199726144</v>
      </c>
    </row>
    <row r="3775" spans="1:7" x14ac:dyDescent="0.25">
      <c r="A3775" s="24">
        <v>51.510742</v>
      </c>
      <c r="B3775" s="23">
        <v>-185.96449000000001</v>
      </c>
      <c r="C3775" s="25">
        <v>4.7464385</v>
      </c>
      <c r="D3775" s="26">
        <v>1.5535682E-3</v>
      </c>
      <c r="F3775" s="18">
        <f t="shared" si="161"/>
        <v>6.5771484051251869</v>
      </c>
      <c r="G3775" s="12">
        <f t="shared" si="162"/>
        <v>45.347621575543833</v>
      </c>
    </row>
    <row r="3776" spans="1:7" x14ac:dyDescent="0.25">
      <c r="A3776" s="24">
        <v>51.560547</v>
      </c>
      <c r="B3776" s="23">
        <v>-185.99950999999999</v>
      </c>
      <c r="C3776" s="25">
        <v>4.7464336999999999</v>
      </c>
      <c r="D3776" s="26">
        <v>1.5515743999999999E-3</v>
      </c>
      <c r="F3776" s="18">
        <f t="shared" si="161"/>
        <v>6.5783869842600922</v>
      </c>
      <c r="G3776" s="12">
        <f t="shared" si="162"/>
        <v>45.356161236570379</v>
      </c>
    </row>
    <row r="3777" spans="1:7" x14ac:dyDescent="0.25">
      <c r="A3777" s="24">
        <v>51.610351999999999</v>
      </c>
      <c r="B3777" s="23">
        <v>-186.03496000000001</v>
      </c>
      <c r="C3777" s="25">
        <v>4.7463426999999996</v>
      </c>
      <c r="D3777" s="26">
        <v>1.5522748E-3</v>
      </c>
      <c r="F3777" s="18">
        <f t="shared" si="161"/>
        <v>6.5796407715340059</v>
      </c>
      <c r="G3777" s="12">
        <f t="shared" si="162"/>
        <v>45.364805753514744</v>
      </c>
    </row>
    <row r="3778" spans="1:7" x14ac:dyDescent="0.25">
      <c r="A3778" s="24">
        <v>51.660156000000001</v>
      </c>
      <c r="B3778" s="23">
        <v>-186.09765999999999</v>
      </c>
      <c r="C3778" s="25">
        <v>4.7463392999999998</v>
      </c>
      <c r="D3778" s="26">
        <v>1.5512912000000001E-3</v>
      </c>
      <c r="F3778" s="18">
        <f t="shared" si="161"/>
        <v>6.5818583304077523</v>
      </c>
      <c r="G3778" s="12">
        <f t="shared" si="162"/>
        <v>45.380095209436064</v>
      </c>
    </row>
    <row r="3779" spans="1:7" x14ac:dyDescent="0.25">
      <c r="A3779" s="24">
        <v>51.709961</v>
      </c>
      <c r="B3779" s="23">
        <v>-186.16077000000001</v>
      </c>
      <c r="C3779" s="25">
        <v>4.7463927000000004</v>
      </c>
      <c r="D3779" s="26">
        <v>1.5509009999999999E-3</v>
      </c>
      <c r="F3779" s="18">
        <f t="shared" si="161"/>
        <v>6.5840903900652048</v>
      </c>
      <c r="G3779" s="12">
        <f t="shared" si="162"/>
        <v>45.39548464425576</v>
      </c>
    </row>
    <row r="3780" spans="1:7" x14ac:dyDescent="0.25">
      <c r="A3780" s="24">
        <v>51.759765999999999</v>
      </c>
      <c r="B3780" s="23">
        <v>-186.2056</v>
      </c>
      <c r="C3780" s="25">
        <v>4.7463069000000004</v>
      </c>
      <c r="D3780" s="26">
        <v>1.5522808999999999E-3</v>
      </c>
      <c r="F3780" s="18">
        <f t="shared" si="161"/>
        <v>6.5856759269760508</v>
      </c>
      <c r="G3780" s="12">
        <f t="shared" si="162"/>
        <v>45.406416483314018</v>
      </c>
    </row>
    <row r="3781" spans="1:7" x14ac:dyDescent="0.25">
      <c r="A3781" s="24">
        <v>51.809570000000001</v>
      </c>
      <c r="B3781" s="23">
        <v>-186.24459999999999</v>
      </c>
      <c r="C3781" s="25">
        <v>4.7462993000000004</v>
      </c>
      <c r="D3781" s="26">
        <v>1.5506296E-3</v>
      </c>
      <c r="F3781" s="18">
        <f t="shared" si="161"/>
        <v>6.5870552698161804</v>
      </c>
      <c r="G3781" s="12">
        <f t="shared" si="162"/>
        <v>45.415926671207664</v>
      </c>
    </row>
    <row r="3782" spans="1:7" x14ac:dyDescent="0.25">
      <c r="A3782" s="24">
        <v>51.859375</v>
      </c>
      <c r="B3782" s="23">
        <v>-186.29539</v>
      </c>
      <c r="C3782" s="25">
        <v>4.7462964000000003</v>
      </c>
      <c r="D3782" s="26">
        <v>1.5535951000000001E-3</v>
      </c>
      <c r="F3782" s="18">
        <f t="shared" si="161"/>
        <v>6.5888515986072109</v>
      </c>
      <c r="G3782" s="12">
        <f t="shared" si="162"/>
        <v>45.428311862056852</v>
      </c>
    </row>
    <row r="3783" spans="1:7" x14ac:dyDescent="0.25">
      <c r="A3783" s="24">
        <v>51.909179999999999</v>
      </c>
      <c r="B3783" s="23">
        <v>-186.33573999999999</v>
      </c>
      <c r="C3783" s="25">
        <v>4.7462429999999998</v>
      </c>
      <c r="D3783" s="26">
        <v>1.5510737000000001E-3</v>
      </c>
      <c r="F3783" s="18">
        <f t="shared" si="161"/>
        <v>6.5902786879302679</v>
      </c>
      <c r="G3783" s="12">
        <f t="shared" si="162"/>
        <v>45.438151248762196</v>
      </c>
    </row>
    <row r="3784" spans="1:7" x14ac:dyDescent="0.25">
      <c r="A3784" s="24">
        <v>51.958984000000001</v>
      </c>
      <c r="B3784" s="23">
        <v>-186.37537</v>
      </c>
      <c r="C3784" s="25">
        <v>4.7461890999999996</v>
      </c>
      <c r="D3784" s="26">
        <v>1.5513448999999999E-3</v>
      </c>
      <c r="F3784" s="18">
        <f t="shared" si="161"/>
        <v>6.5916803124624312</v>
      </c>
      <c r="G3784" s="12">
        <f t="shared" si="162"/>
        <v>45.44781506276798</v>
      </c>
    </row>
    <row r="3785" spans="1:7" x14ac:dyDescent="0.25">
      <c r="A3785" s="24">
        <v>52.008789</v>
      </c>
      <c r="B3785" s="23">
        <v>-186.44893999999999</v>
      </c>
      <c r="C3785" s="25">
        <v>4.7461734</v>
      </c>
      <c r="D3785" s="26">
        <v>1.5523522E-3</v>
      </c>
      <c r="F3785" s="18">
        <f t="shared" si="161"/>
        <v>6.594282318943157</v>
      </c>
      <c r="G3785" s="12">
        <f t="shared" si="162"/>
        <v>45.465755178750939</v>
      </c>
    </row>
    <row r="3786" spans="1:7" x14ac:dyDescent="0.25">
      <c r="A3786" s="24">
        <v>52.058593999999999</v>
      </c>
      <c r="B3786" s="23">
        <v>-186.50368</v>
      </c>
      <c r="C3786" s="25">
        <v>4.7461982000000003</v>
      </c>
      <c r="D3786" s="26">
        <v>1.5515654999999999E-3</v>
      </c>
      <c r="F3786" s="18">
        <f t="shared" si="161"/>
        <v>6.596218350406458</v>
      </c>
      <c r="G3786" s="12">
        <f t="shared" si="162"/>
        <v>45.479103580938073</v>
      </c>
    </row>
    <row r="3787" spans="1:7" x14ac:dyDescent="0.25">
      <c r="A3787" s="24">
        <v>52.108398000000001</v>
      </c>
      <c r="B3787" s="23">
        <v>-186.54443000000001</v>
      </c>
      <c r="C3787" s="25">
        <v>4.7460918000000003</v>
      </c>
      <c r="D3787" s="26">
        <v>1.5515834E-3</v>
      </c>
      <c r="F3787" s="18">
        <f t="shared" si="161"/>
        <v>6.5976595868355679</v>
      </c>
      <c r="G3787" s="12">
        <f t="shared" si="162"/>
        <v>45.489040508032083</v>
      </c>
    </row>
    <row r="3788" spans="1:7" x14ac:dyDescent="0.25">
      <c r="A3788" s="24">
        <v>52.158203</v>
      </c>
      <c r="B3788" s="23">
        <v>-186.58134000000001</v>
      </c>
      <c r="C3788" s="25">
        <v>4.7460804000000003</v>
      </c>
      <c r="D3788" s="26">
        <v>1.5511214000000001E-3</v>
      </c>
      <c r="F3788" s="18">
        <f t="shared" si="161"/>
        <v>6.5989650110465732</v>
      </c>
      <c r="G3788" s="12">
        <f t="shared" si="162"/>
        <v>45.498041047395013</v>
      </c>
    </row>
    <row r="3789" spans="1:7" x14ac:dyDescent="0.25">
      <c r="A3789" s="24">
        <v>52.208008</v>
      </c>
      <c r="B3789" s="23">
        <v>-186.63271</v>
      </c>
      <c r="C3789" s="25">
        <v>4.7460556</v>
      </c>
      <c r="D3789" s="26">
        <v>1.5527605E-3</v>
      </c>
      <c r="F3789" s="18">
        <f t="shared" si="161"/>
        <v>6.6007818531413793</v>
      </c>
      <c r="G3789" s="12">
        <f t="shared" si="162"/>
        <v>45.510567671807749</v>
      </c>
    </row>
    <row r="3790" spans="1:7" x14ac:dyDescent="0.25">
      <c r="A3790" s="24">
        <v>52.257812999999999</v>
      </c>
      <c r="B3790" s="23">
        <v>-186.67015000000001</v>
      </c>
      <c r="C3790" s="25">
        <v>4.7460446000000003</v>
      </c>
      <c r="D3790" s="26">
        <v>1.5521555999999999E-3</v>
      </c>
      <c r="F3790" s="18">
        <f t="shared" si="161"/>
        <v>6.602106022267904</v>
      </c>
      <c r="G3790" s="12">
        <f t="shared" si="162"/>
        <v>45.519697452185653</v>
      </c>
    </row>
    <row r="3791" spans="1:7" x14ac:dyDescent="0.25">
      <c r="A3791" s="24">
        <v>52.307617</v>
      </c>
      <c r="B3791" s="23">
        <v>-186.73681999999999</v>
      </c>
      <c r="C3791" s="25">
        <v>4.7460351000000003</v>
      </c>
      <c r="D3791" s="26">
        <v>1.5537470000000001E-3</v>
      </c>
      <c r="F3791" s="18">
        <f t="shared" si="161"/>
        <v>6.6044639911692231</v>
      </c>
      <c r="G3791" s="12">
        <f t="shared" si="162"/>
        <v>45.535954996464355</v>
      </c>
    </row>
    <row r="3792" spans="1:7" x14ac:dyDescent="0.25">
      <c r="A3792" s="24">
        <v>52.357422</v>
      </c>
      <c r="B3792" s="23">
        <v>-186.78008</v>
      </c>
      <c r="C3792" s="25">
        <v>4.7460933000000001</v>
      </c>
      <c r="D3792" s="26">
        <v>1.5519231E-3</v>
      </c>
      <c r="F3792" s="18">
        <f t="shared" si="161"/>
        <v>6.6059940006888134</v>
      </c>
      <c r="G3792" s="12">
        <f t="shared" si="162"/>
        <v>45.546503989497154</v>
      </c>
    </row>
    <row r="3793" spans="1:7" x14ac:dyDescent="0.25">
      <c r="A3793" s="24">
        <v>52.407226999999999</v>
      </c>
      <c r="B3793" s="23">
        <v>-186.82542000000001</v>
      </c>
      <c r="C3793" s="25">
        <v>4.7459822000000003</v>
      </c>
      <c r="D3793" s="26">
        <v>1.5513807E-3</v>
      </c>
      <c r="F3793" s="18">
        <f t="shared" si="161"/>
        <v>6.6075975751598772</v>
      </c>
      <c r="G3793" s="12">
        <f t="shared" si="162"/>
        <v>45.557560192550945</v>
      </c>
    </row>
    <row r="3794" spans="1:7" x14ac:dyDescent="0.25">
      <c r="A3794" s="24">
        <v>52.457031000000001</v>
      </c>
      <c r="B3794" s="23">
        <v>-186.86998</v>
      </c>
      <c r="C3794" s="25">
        <v>4.7459049000000002</v>
      </c>
      <c r="D3794" s="26">
        <v>1.5512882999999999E-3</v>
      </c>
      <c r="F3794" s="18">
        <f t="shared" si="161"/>
        <v>6.6091735627741377</v>
      </c>
      <c r="G3794" s="12">
        <f t="shared" si="162"/>
        <v>45.568426191846868</v>
      </c>
    </row>
    <row r="3795" spans="1:7" x14ac:dyDescent="0.25">
      <c r="A3795" s="24">
        <v>52.506836</v>
      </c>
      <c r="B3795" s="23">
        <v>-186.92641</v>
      </c>
      <c r="C3795" s="25">
        <v>4.7458004999999996</v>
      </c>
      <c r="D3795" s="26">
        <v>1.5501707E-3</v>
      </c>
      <c r="F3795" s="18">
        <f t="shared" si="161"/>
        <v>6.6111693657605102</v>
      </c>
      <c r="G3795" s="12">
        <f t="shared" si="162"/>
        <v>45.58218670217606</v>
      </c>
    </row>
    <row r="3796" spans="1:7" x14ac:dyDescent="0.25">
      <c r="A3796" s="24">
        <v>52.556640999999999</v>
      </c>
      <c r="B3796" s="23">
        <v>-186.97771</v>
      </c>
      <c r="C3796" s="25">
        <v>4.7459021000000003</v>
      </c>
      <c r="D3796" s="26">
        <v>1.5516817000000001E-3</v>
      </c>
      <c r="F3796" s="18">
        <f t="shared" si="161"/>
        <v>6.6129837321117577</v>
      </c>
      <c r="G3796" s="12">
        <f t="shared" si="162"/>
        <v>45.594696257020786</v>
      </c>
    </row>
    <row r="3797" spans="1:7" x14ac:dyDescent="0.25">
      <c r="A3797" s="24">
        <v>52.606445000000001</v>
      </c>
      <c r="B3797" s="23">
        <v>-187.03491</v>
      </c>
      <c r="C3797" s="25">
        <v>4.7458581999999998</v>
      </c>
      <c r="D3797" s="26">
        <v>1.5508771E-3</v>
      </c>
      <c r="F3797" s="18">
        <f t="shared" si="161"/>
        <v>6.6150067682772811</v>
      </c>
      <c r="G3797" s="12">
        <f t="shared" si="162"/>
        <v>45.608644532598127</v>
      </c>
    </row>
    <row r="3798" spans="1:7" x14ac:dyDescent="0.25">
      <c r="A3798" s="24">
        <v>52.65625</v>
      </c>
      <c r="B3798" s="23">
        <v>-187.07916</v>
      </c>
      <c r="C3798" s="25">
        <v>4.7457957000000004</v>
      </c>
      <c r="D3798" s="26">
        <v>1.5514463E-3</v>
      </c>
      <c r="F3798" s="18">
        <f t="shared" si="161"/>
        <v>6.6165717918843523</v>
      </c>
      <c r="G3798" s="12">
        <f t="shared" si="162"/>
        <v>45.619434938092844</v>
      </c>
    </row>
    <row r="3799" spans="1:7" x14ac:dyDescent="0.25">
      <c r="A3799" s="24">
        <v>52.706054999999999</v>
      </c>
      <c r="B3799" s="23">
        <v>-187.13663</v>
      </c>
      <c r="C3799" s="25">
        <v>4.7457623</v>
      </c>
      <c r="D3799" s="26">
        <v>1.5496016E-3</v>
      </c>
      <c r="F3799" s="18">
        <f t="shared" si="161"/>
        <v>6.6186043773464611</v>
      </c>
      <c r="G3799" s="12">
        <f t="shared" si="162"/>
        <v>45.633449053432535</v>
      </c>
    </row>
    <row r="3800" spans="1:7" x14ac:dyDescent="0.25">
      <c r="A3800" s="24">
        <v>52.755859000000001</v>
      </c>
      <c r="B3800" s="23">
        <v>-187.19533999999999</v>
      </c>
      <c r="C3800" s="25">
        <v>4.745749</v>
      </c>
      <c r="D3800" s="26">
        <v>1.5527993E-3</v>
      </c>
      <c r="F3800" s="18">
        <f t="shared" si="161"/>
        <v>6.6206808188373332</v>
      </c>
      <c r="G3800" s="12">
        <f t="shared" si="162"/>
        <v>45.647765543977044</v>
      </c>
    </row>
    <row r="3801" spans="1:7" x14ac:dyDescent="0.25">
      <c r="A3801" s="24">
        <v>52.805664</v>
      </c>
      <c r="B3801" s="23">
        <v>-187.23566</v>
      </c>
      <c r="C3801" s="25">
        <v>4.7456727000000001</v>
      </c>
      <c r="D3801" s="26">
        <v>1.5503316E-3</v>
      </c>
      <c r="F3801" s="18">
        <f t="shared" si="161"/>
        <v>6.6221068471274362</v>
      </c>
      <c r="G3801" s="12">
        <f t="shared" si="162"/>
        <v>45.657597615153243</v>
      </c>
    </row>
    <row r="3802" spans="1:7" x14ac:dyDescent="0.25">
      <c r="A3802" s="24">
        <v>52.855468999999999</v>
      </c>
      <c r="B3802" s="23">
        <v>-187.26356999999999</v>
      </c>
      <c r="C3802" s="25">
        <v>4.7456923</v>
      </c>
      <c r="D3802" s="26">
        <v>1.5504389E-3</v>
      </c>
      <c r="F3802" s="18">
        <f t="shared" si="161"/>
        <v>6.6230939614522573</v>
      </c>
      <c r="G3802" s="12">
        <f t="shared" si="162"/>
        <v>45.664403495771488</v>
      </c>
    </row>
    <row r="3803" spans="1:7" x14ac:dyDescent="0.25">
      <c r="A3803" s="24">
        <v>52.905273000000001</v>
      </c>
      <c r="B3803" s="23">
        <v>-187.31779</v>
      </c>
      <c r="C3803" s="25">
        <v>4.7455812000000002</v>
      </c>
      <c r="D3803" s="26">
        <v>1.550147E-3</v>
      </c>
      <c r="F3803" s="18">
        <f t="shared" si="161"/>
        <v>6.6250116016776897</v>
      </c>
      <c r="G3803" s="12">
        <f t="shared" si="162"/>
        <v>45.677625095453379</v>
      </c>
    </row>
    <row r="3804" spans="1:7" x14ac:dyDescent="0.25">
      <c r="A3804" s="24">
        <v>52.955078</v>
      </c>
      <c r="B3804" s="23">
        <v>-187.36821</v>
      </c>
      <c r="C3804" s="25">
        <v>4.7456255000000001</v>
      </c>
      <c r="D3804" s="26">
        <v>1.5494674E-3</v>
      </c>
      <c r="F3804" s="18">
        <f t="shared" si="161"/>
        <v>6.6267948443956213</v>
      </c>
      <c r="G3804" s="12">
        <f t="shared" si="162"/>
        <v>45.689920061443068</v>
      </c>
    </row>
    <row r="3805" spans="1:7" x14ac:dyDescent="0.25">
      <c r="A3805" s="24">
        <v>53.004883</v>
      </c>
      <c r="B3805" s="23">
        <v>-187.41156000000001</v>
      </c>
      <c r="C3805" s="25">
        <v>4.7455534999999998</v>
      </c>
      <c r="D3805" s="26">
        <v>1.5518635000000001E-3</v>
      </c>
      <c r="F3805" s="18">
        <f t="shared" si="161"/>
        <v>6.6283280370140734</v>
      </c>
      <c r="G3805" s="12">
        <f t="shared" si="162"/>
        <v>45.700491001063313</v>
      </c>
    </row>
    <row r="3806" spans="1:7" x14ac:dyDescent="0.25">
      <c r="A3806" s="24">
        <v>53.054687999999999</v>
      </c>
      <c r="B3806" s="23">
        <v>-187.4563</v>
      </c>
      <c r="C3806" s="25">
        <v>4.7455635000000003</v>
      </c>
      <c r="D3806" s="26">
        <v>1.5506983E-3</v>
      </c>
      <c r="F3806" s="18">
        <f t="shared" si="161"/>
        <v>6.6299103908260575</v>
      </c>
      <c r="G3806" s="12">
        <f t="shared" si="162"/>
        <v>45.711400893534119</v>
      </c>
    </row>
    <row r="3807" spans="1:7" x14ac:dyDescent="0.25">
      <c r="A3807" s="24">
        <v>53.104492</v>
      </c>
      <c r="B3807" s="23">
        <v>-187.51997</v>
      </c>
      <c r="C3807" s="25">
        <v>4.7455391999999996</v>
      </c>
      <c r="D3807" s="26">
        <v>1.5513479999999999E-3</v>
      </c>
      <c r="F3807" s="18">
        <f t="shared" si="161"/>
        <v>6.6321622564319824</v>
      </c>
      <c r="G3807" s="12">
        <f t="shared" si="162"/>
        <v>45.726926884897935</v>
      </c>
    </row>
    <row r="3808" spans="1:7" x14ac:dyDescent="0.25">
      <c r="A3808" s="24">
        <v>53.154297</v>
      </c>
      <c r="B3808" s="23">
        <v>-187.56178</v>
      </c>
      <c r="C3808" s="25">
        <v>4.7455071999999996</v>
      </c>
      <c r="D3808" s="26">
        <v>1.5511393000000001E-3</v>
      </c>
      <c r="F3808" s="18">
        <f t="shared" si="161"/>
        <v>6.6336409826921319</v>
      </c>
      <c r="G3808" s="12">
        <f t="shared" si="162"/>
        <v>45.737122294021866</v>
      </c>
    </row>
    <row r="3809" spans="1:7" x14ac:dyDescent="0.25">
      <c r="A3809" s="24">
        <v>53.204101999999999</v>
      </c>
      <c r="B3809" s="23">
        <v>-187.60287</v>
      </c>
      <c r="C3809" s="25">
        <v>4.7454853000000004</v>
      </c>
      <c r="D3809" s="26">
        <v>1.5516848000000001E-3</v>
      </c>
      <c r="F3809" s="18">
        <f t="shared" si="161"/>
        <v>6.6350942441613867</v>
      </c>
      <c r="G3809" s="12">
        <f t="shared" si="162"/>
        <v>45.747142130446221</v>
      </c>
    </row>
    <row r="3810" spans="1:7" x14ac:dyDescent="0.25">
      <c r="A3810" s="24">
        <v>53.253906000000001</v>
      </c>
      <c r="B3810" s="23">
        <v>-187.64922000000001</v>
      </c>
      <c r="C3810" s="25">
        <v>4.7454099999999997</v>
      </c>
      <c r="D3810" s="26">
        <v>1.5509931999999999E-3</v>
      </c>
      <c r="F3810" s="18">
        <f t="shared" si="161"/>
        <v>6.6367335400752339</v>
      </c>
      <c r="G3810" s="12">
        <f t="shared" si="162"/>
        <v>45.758444622981372</v>
      </c>
    </row>
    <row r="3811" spans="1:7" x14ac:dyDescent="0.25">
      <c r="A3811" s="24">
        <v>53.303711</v>
      </c>
      <c r="B3811" s="23">
        <v>-187.70742999999999</v>
      </c>
      <c r="C3811" s="25">
        <v>4.7454333000000002</v>
      </c>
      <c r="D3811" s="26">
        <v>1.5514881E-3</v>
      </c>
      <c r="F3811" s="18">
        <f t="shared" si="161"/>
        <v>6.6387922976835396</v>
      </c>
      <c r="G3811" s="12">
        <f t="shared" si="162"/>
        <v>45.772639188040053</v>
      </c>
    </row>
    <row r="3812" spans="1:7" x14ac:dyDescent="0.25">
      <c r="A3812" s="24">
        <v>53.353515999999999</v>
      </c>
      <c r="B3812" s="23">
        <v>-187.75452999999999</v>
      </c>
      <c r="C3812" s="25">
        <v>4.7452921999999997</v>
      </c>
      <c r="D3812" s="26">
        <v>1.5500396E-3</v>
      </c>
      <c r="F3812" s="18">
        <f t="shared" si="161"/>
        <v>6.6404581194212344</v>
      </c>
      <c r="G3812" s="12">
        <f t="shared" si="162"/>
        <v>45.784124568803925</v>
      </c>
    </row>
    <row r="3813" spans="1:7" x14ac:dyDescent="0.25">
      <c r="A3813" s="24">
        <v>53.403320000000001</v>
      </c>
      <c r="B3813" s="23">
        <v>-187.80356</v>
      </c>
      <c r="C3813" s="25">
        <v>4.7453098000000002</v>
      </c>
      <c r="D3813" s="26">
        <v>1.5513689000000001E-3</v>
      </c>
      <c r="F3813" s="18">
        <f t="shared" si="161"/>
        <v>6.642192200945634</v>
      </c>
      <c r="G3813" s="12">
        <f t="shared" si="162"/>
        <v>45.796080581943045</v>
      </c>
    </row>
    <row r="3814" spans="1:7" x14ac:dyDescent="0.25">
      <c r="A3814" s="24">
        <v>53.453125</v>
      </c>
      <c r="B3814" s="23">
        <v>-187.85938999999999</v>
      </c>
      <c r="C3814" s="25">
        <v>4.7453422999999999</v>
      </c>
      <c r="D3814" s="26">
        <v>1.5512614999999999E-3</v>
      </c>
      <c r="F3814" s="18">
        <f t="shared" si="161"/>
        <v>6.6441667832729268</v>
      </c>
      <c r="G3814" s="12">
        <f t="shared" si="162"/>
        <v>45.809694781689252</v>
      </c>
    </row>
    <row r="3815" spans="1:7" x14ac:dyDescent="0.25">
      <c r="A3815" s="24">
        <v>53.502929999999999</v>
      </c>
      <c r="B3815" s="23">
        <v>-187.90886</v>
      </c>
      <c r="C3815" s="25">
        <v>4.7452264</v>
      </c>
      <c r="D3815" s="26">
        <v>1.5517650999999999E-3</v>
      </c>
      <c r="F3815" s="18">
        <f t="shared" si="161"/>
        <v>6.6459164266139847</v>
      </c>
      <c r="G3815" s="12">
        <f t="shared" si="162"/>
        <v>45.821758089255894</v>
      </c>
    </row>
    <row r="3816" spans="1:7" x14ac:dyDescent="0.25">
      <c r="A3816" s="24">
        <v>53.552734000000001</v>
      </c>
      <c r="B3816" s="23">
        <v>-187.95178000000001</v>
      </c>
      <c r="C3816" s="25">
        <v>4.7453060000000002</v>
      </c>
      <c r="D3816" s="26">
        <v>1.5519828E-3</v>
      </c>
      <c r="F3816" s="18">
        <f t="shared" si="161"/>
        <v>6.64743441109343</v>
      </c>
      <c r="G3816" s="12">
        <f t="shared" si="162"/>
        <v>45.832224172958341</v>
      </c>
    </row>
    <row r="3817" spans="1:7" x14ac:dyDescent="0.25">
      <c r="A3817" s="24">
        <v>53.602539</v>
      </c>
      <c r="B3817" s="23">
        <v>-187.99162000000001</v>
      </c>
      <c r="C3817" s="25">
        <v>4.7452483000000001</v>
      </c>
      <c r="D3817" s="26">
        <v>1.5510798E-3</v>
      </c>
      <c r="F3817" s="18">
        <f t="shared" si="161"/>
        <v>6.64884346285627</v>
      </c>
      <c r="G3817" s="12">
        <f t="shared" si="162"/>
        <v>45.841939195668154</v>
      </c>
    </row>
    <row r="3818" spans="1:7" x14ac:dyDescent="0.25">
      <c r="A3818" s="24">
        <v>53.652343999999999</v>
      </c>
      <c r="B3818" s="23">
        <v>-188.05672000000001</v>
      </c>
      <c r="C3818" s="25">
        <v>4.7451610999999998</v>
      </c>
      <c r="D3818" s="26">
        <v>1.5518814000000001E-3</v>
      </c>
      <c r="F3818" s="18">
        <f t="shared" si="161"/>
        <v>6.6511459043663335</v>
      </c>
      <c r="G3818" s="12">
        <f t="shared" si="162"/>
        <v>45.857813893921396</v>
      </c>
    </row>
    <row r="3819" spans="1:7" x14ac:dyDescent="0.25">
      <c r="A3819" s="24">
        <v>53.702148000000001</v>
      </c>
      <c r="B3819" s="23">
        <v>-188.11001999999999</v>
      </c>
      <c r="C3819" s="25">
        <v>4.7451676999999997</v>
      </c>
      <c r="D3819" s="26">
        <v>1.5503615000000001E-3</v>
      </c>
      <c r="F3819" s="18">
        <f t="shared" si="161"/>
        <v>6.6530310062478426</v>
      </c>
      <c r="G3819" s="12">
        <f t="shared" si="162"/>
        <v>45.870811150709372</v>
      </c>
    </row>
    <row r="3820" spans="1:7" x14ac:dyDescent="0.25">
      <c r="A3820" s="24">
        <v>53.751953</v>
      </c>
      <c r="B3820" s="23">
        <v>-188.17072999999999</v>
      </c>
      <c r="C3820" s="25">
        <v>4.7451267000000001</v>
      </c>
      <c r="D3820" s="26">
        <v>1.5497862999999999E-3</v>
      </c>
      <c r="F3820" s="18">
        <f t="shared" si="161"/>
        <v>6.655178183268978</v>
      </c>
      <c r="G3820" s="12">
        <f t="shared" si="162"/>
        <v>45.885615343197152</v>
      </c>
    </row>
    <row r="3821" spans="1:7" x14ac:dyDescent="0.25">
      <c r="A3821" s="24">
        <v>53.801758</v>
      </c>
      <c r="B3821" s="23">
        <v>-188.21933000000001</v>
      </c>
      <c r="C3821" s="25">
        <v>4.7451625000000002</v>
      </c>
      <c r="D3821" s="26">
        <v>1.5502571E-3</v>
      </c>
      <c r="F3821" s="18">
        <f t="shared" si="161"/>
        <v>6.6568970566543717</v>
      </c>
      <c r="G3821" s="12">
        <f t="shared" si="162"/>
        <v>45.897466500418467</v>
      </c>
    </row>
    <row r="3822" spans="1:7" x14ac:dyDescent="0.25">
      <c r="A3822" s="24">
        <v>53.851562999999999</v>
      </c>
      <c r="B3822" s="23">
        <v>-188.25529</v>
      </c>
      <c r="C3822" s="25">
        <v>4.7451315000000003</v>
      </c>
      <c r="D3822" s="26">
        <v>1.5503168E-3</v>
      </c>
      <c r="F3822" s="18">
        <f t="shared" si="161"/>
        <v>6.6581688814885007</v>
      </c>
      <c r="G3822" s="12">
        <f t="shared" si="162"/>
        <v>45.90623538135835</v>
      </c>
    </row>
    <row r="3823" spans="1:7" x14ac:dyDescent="0.25">
      <c r="A3823" s="24">
        <v>53.901367</v>
      </c>
      <c r="B3823" s="23">
        <v>-188.30681999999999</v>
      </c>
      <c r="C3823" s="25">
        <v>4.7450298999999996</v>
      </c>
      <c r="D3823" s="26">
        <v>1.5500933000000001E-3</v>
      </c>
      <c r="F3823" s="18">
        <f t="shared" si="161"/>
        <v>6.6599913824257282</v>
      </c>
      <c r="G3823" s="12">
        <f t="shared" si="162"/>
        <v>45.918801021926541</v>
      </c>
    </row>
    <row r="3824" spans="1:7" x14ac:dyDescent="0.25">
      <c r="A3824" s="24">
        <v>53.951172</v>
      </c>
      <c r="B3824" s="23">
        <v>-188.36427</v>
      </c>
      <c r="C3824" s="25">
        <v>4.7450099000000003</v>
      </c>
      <c r="D3824" s="26">
        <v>1.5506417E-3</v>
      </c>
      <c r="F3824" s="18">
        <f t="shared" si="161"/>
        <v>6.6620232605325356</v>
      </c>
      <c r="G3824" s="12">
        <f t="shared" si="162"/>
        <v>45.932810260246804</v>
      </c>
    </row>
    <row r="3825" spans="1:7" x14ac:dyDescent="0.25">
      <c r="A3825" s="24">
        <v>54.000976999999999</v>
      </c>
      <c r="B3825" s="23">
        <v>-188.40746999999999</v>
      </c>
      <c r="C3825" s="25">
        <v>4.7449707999999999</v>
      </c>
      <c r="D3825" s="26">
        <v>1.5503674999999999E-3</v>
      </c>
      <c r="F3825" s="18">
        <f t="shared" si="161"/>
        <v>6.6635511479862171</v>
      </c>
      <c r="G3825" s="12">
        <f t="shared" si="162"/>
        <v>45.943344622221304</v>
      </c>
    </row>
    <row r="3826" spans="1:7" x14ac:dyDescent="0.25">
      <c r="A3826" s="24">
        <v>54.050781000000001</v>
      </c>
      <c r="B3826" s="23">
        <v>-188.44232</v>
      </c>
      <c r="C3826" s="25">
        <v>4.7449349999999999</v>
      </c>
      <c r="D3826" s="26">
        <v>1.5495330000000001E-3</v>
      </c>
      <c r="F3826" s="18">
        <f t="shared" si="161"/>
        <v>6.6647837146010511</v>
      </c>
      <c r="G3826" s="12">
        <f t="shared" si="162"/>
        <v>45.951842828582677</v>
      </c>
    </row>
    <row r="3827" spans="1:7" x14ac:dyDescent="0.25">
      <c r="A3827" s="24">
        <v>54.100586</v>
      </c>
      <c r="B3827" s="23">
        <v>-188.49897999999999</v>
      </c>
      <c r="C3827" s="25">
        <v>4.7449069000000001</v>
      </c>
      <c r="D3827" s="26">
        <v>1.5488832999999999E-3</v>
      </c>
      <c r="F3827" s="18">
        <f t="shared" si="161"/>
        <v>6.6667876521734035</v>
      </c>
      <c r="G3827" s="12">
        <f t="shared" si="162"/>
        <v>45.965659424635348</v>
      </c>
    </row>
    <row r="3828" spans="1:7" x14ac:dyDescent="0.25">
      <c r="A3828" s="24">
        <v>54.150390999999999</v>
      </c>
      <c r="B3828" s="23">
        <v>-188.56245000000001</v>
      </c>
      <c r="C3828" s="25">
        <v>4.7449260000000004</v>
      </c>
      <c r="D3828" s="26">
        <v>1.5500634999999999E-3</v>
      </c>
      <c r="F3828" s="18">
        <f t="shared" si="161"/>
        <v>6.6690324442263025</v>
      </c>
      <c r="G3828" s="12">
        <f t="shared" si="162"/>
        <v>45.981136645804831</v>
      </c>
    </row>
    <row r="3829" spans="1:7" x14ac:dyDescent="0.25">
      <c r="A3829" s="24">
        <v>54.200195000000001</v>
      </c>
      <c r="B3829" s="23">
        <v>-188.60292000000001</v>
      </c>
      <c r="C3829" s="25">
        <v>4.7448715999999997</v>
      </c>
      <c r="D3829" s="26">
        <v>1.5498101E-3</v>
      </c>
      <c r="F3829" s="18">
        <f t="shared" si="161"/>
        <v>6.6704637776811762</v>
      </c>
      <c r="G3829" s="12">
        <f t="shared" si="162"/>
        <v>45.991005294626774</v>
      </c>
    </row>
    <row r="3830" spans="1:7" x14ac:dyDescent="0.25">
      <c r="A3830" s="24">
        <v>54.25</v>
      </c>
      <c r="B3830" s="23">
        <v>-188.64731</v>
      </c>
      <c r="C3830" s="25">
        <v>4.7448626000000003</v>
      </c>
      <c r="D3830" s="26">
        <v>1.5505253E-3</v>
      </c>
      <c r="F3830" s="18">
        <f t="shared" si="161"/>
        <v>6.6720337527753646</v>
      </c>
      <c r="G3830" s="12">
        <f t="shared" si="162"/>
        <v>46.001829839257518</v>
      </c>
    </row>
    <row r="3831" spans="1:7" x14ac:dyDescent="0.25">
      <c r="A3831" s="24">
        <v>54.299804999999999</v>
      </c>
      <c r="B3831" s="23">
        <v>-188.71205</v>
      </c>
      <c r="C3831" s="25">
        <v>4.7448635000000001</v>
      </c>
      <c r="D3831" s="26">
        <v>1.5520035999999999E-3</v>
      </c>
      <c r="F3831" s="18">
        <f t="shared" si="161"/>
        <v>6.6743234618899798</v>
      </c>
      <c r="G3831" s="12">
        <f t="shared" si="162"/>
        <v>46.017616751160972</v>
      </c>
    </row>
    <row r="3832" spans="1:7" x14ac:dyDescent="0.25">
      <c r="A3832" s="24">
        <v>54.349609000000001</v>
      </c>
      <c r="B3832" s="23">
        <v>-188.76192</v>
      </c>
      <c r="C3832" s="25">
        <v>4.7447819999999998</v>
      </c>
      <c r="D3832" s="26">
        <v>1.5501588000000001E-3</v>
      </c>
      <c r="F3832" s="18">
        <f t="shared" si="161"/>
        <v>6.6760872523370889</v>
      </c>
      <c r="G3832" s="12">
        <f t="shared" si="162"/>
        <v>46.029777599116258</v>
      </c>
    </row>
    <row r="3833" spans="1:7" x14ac:dyDescent="0.25">
      <c r="A3833" s="24">
        <v>54.399414</v>
      </c>
      <c r="B3833" s="23">
        <v>-188.81917000000001</v>
      </c>
      <c r="C3833" s="25">
        <v>4.7447623999999999</v>
      </c>
      <c r="D3833" s="26">
        <v>1.5491963E-3</v>
      </c>
      <c r="F3833" s="18">
        <f t="shared" si="161"/>
        <v>6.6781120568908703</v>
      </c>
      <c r="G3833" s="12">
        <f t="shared" si="162"/>
        <v>46.043738067242188</v>
      </c>
    </row>
    <row r="3834" spans="1:7" x14ac:dyDescent="0.25">
      <c r="A3834" s="24">
        <v>54.449218999999999</v>
      </c>
      <c r="B3834" s="23">
        <v>-188.87869000000001</v>
      </c>
      <c r="C3834" s="25">
        <v>4.7447056999999999</v>
      </c>
      <c r="D3834" s="26">
        <v>1.5503644E-3</v>
      </c>
      <c r="F3834" s="18">
        <f t="shared" si="161"/>
        <v>6.6802171462714988</v>
      </c>
      <c r="G3834" s="12">
        <f t="shared" si="162"/>
        <v>46.058252077073725</v>
      </c>
    </row>
    <row r="3835" spans="1:7" x14ac:dyDescent="0.25">
      <c r="A3835" s="24">
        <v>54.499023000000001</v>
      </c>
      <c r="B3835" s="23">
        <v>-188.91072</v>
      </c>
      <c r="C3835" s="25">
        <v>4.7447214000000004</v>
      </c>
      <c r="D3835" s="26">
        <v>1.5519797E-3</v>
      </c>
      <c r="F3835" s="18">
        <f t="shared" si="161"/>
        <v>6.6813499757886614</v>
      </c>
      <c r="G3835" s="12">
        <f t="shared" si="162"/>
        <v>46.066062623695096</v>
      </c>
    </row>
    <row r="3836" spans="1:7" x14ac:dyDescent="0.25">
      <c r="A3836" s="24">
        <v>54.548828</v>
      </c>
      <c r="B3836" s="23">
        <v>-188.95953</v>
      </c>
      <c r="C3836" s="25">
        <v>4.7446574999999998</v>
      </c>
      <c r="D3836" s="26">
        <v>1.5518159000000001E-3</v>
      </c>
      <c r="F3836" s="18">
        <f t="shared" si="161"/>
        <v>6.6830762764047309</v>
      </c>
      <c r="G3836" s="12">
        <f t="shared" si="162"/>
        <v>46.077964989620448</v>
      </c>
    </row>
    <row r="3837" spans="1:7" x14ac:dyDescent="0.25">
      <c r="A3837" s="24">
        <v>54.598633</v>
      </c>
      <c r="B3837" s="23">
        <v>-189.00403</v>
      </c>
      <c r="C3837" s="25">
        <v>4.7446631999999997</v>
      </c>
      <c r="D3837" s="26">
        <v>1.5502692E-3</v>
      </c>
      <c r="F3837" s="18">
        <f t="shared" ref="F3837:F3900" si="163" xml:space="preserve"> -B3837 / A_6x12_in2</f>
        <v>6.6846501419530844</v>
      </c>
      <c r="G3837" s="12">
        <f t="shared" ref="G3837:G3900" si="164" xml:space="preserve"> -B3837 * kip_to_N / A_6x12_mm2</f>
        <v>46.088816357858072</v>
      </c>
    </row>
    <row r="3838" spans="1:7" x14ac:dyDescent="0.25">
      <c r="A3838" s="24">
        <v>54.648437999999999</v>
      </c>
      <c r="B3838" s="23">
        <v>-189.04283000000001</v>
      </c>
      <c r="C3838" s="25">
        <v>4.7446498999999998</v>
      </c>
      <c r="D3838" s="26">
        <v>1.5505460999999999E-3</v>
      </c>
      <c r="F3838" s="18">
        <f t="shared" si="163"/>
        <v>6.686022411240188</v>
      </c>
      <c r="G3838" s="12">
        <f t="shared" si="164"/>
        <v>46.098277775557399</v>
      </c>
    </row>
    <row r="3839" spans="1:7" x14ac:dyDescent="0.25">
      <c r="A3839" s="24">
        <v>54.698242</v>
      </c>
      <c r="B3839" s="23">
        <v>-189.10603</v>
      </c>
      <c r="C3839" s="25">
        <v>4.7445349999999999</v>
      </c>
      <c r="D3839" s="26">
        <v>1.5486956000000001E-3</v>
      </c>
      <c r="F3839" s="18">
        <f t="shared" si="163"/>
        <v>6.6882576539965006</v>
      </c>
      <c r="G3839" s="12">
        <f t="shared" si="164"/>
        <v>46.113689156964533</v>
      </c>
    </row>
    <row r="3840" spans="1:7" x14ac:dyDescent="0.25">
      <c r="A3840" s="24">
        <v>54.748047</v>
      </c>
      <c r="B3840" s="23">
        <v>-189.16982999999999</v>
      </c>
      <c r="C3840" s="25">
        <v>4.7444978000000004</v>
      </c>
      <c r="D3840" s="26">
        <v>1.5515358E-3</v>
      </c>
      <c r="F3840" s="18">
        <f t="shared" si="163"/>
        <v>6.6905141174118921</v>
      </c>
      <c r="G3840" s="12">
        <f t="shared" si="164"/>
        <v>46.129246848954651</v>
      </c>
    </row>
    <row r="3841" spans="1:7" x14ac:dyDescent="0.25">
      <c r="A3841" s="24">
        <v>54.797851999999999</v>
      </c>
      <c r="B3841" s="23">
        <v>-189.21271999999999</v>
      </c>
      <c r="C3841" s="25">
        <v>4.7445225999999998</v>
      </c>
      <c r="D3841" s="26">
        <v>1.5512288E-3</v>
      </c>
      <c r="F3841" s="18">
        <f t="shared" si="163"/>
        <v>6.6920310408583834</v>
      </c>
      <c r="G3841" s="12">
        <f t="shared" si="164"/>
        <v>46.139705617127944</v>
      </c>
    </row>
    <row r="3842" spans="1:7" x14ac:dyDescent="0.25">
      <c r="A3842" s="24">
        <v>54.847656000000001</v>
      </c>
      <c r="B3842" s="23">
        <v>-189.24426</v>
      </c>
      <c r="C3842" s="25">
        <v>4.7444930000000003</v>
      </c>
      <c r="D3842" s="26">
        <v>1.5519768000000001E-3</v>
      </c>
      <c r="F3842" s="18">
        <f t="shared" si="163"/>
        <v>6.6931465401706323</v>
      </c>
      <c r="G3842" s="12">
        <f t="shared" si="164"/>
        <v>46.147396676773226</v>
      </c>
    </row>
    <row r="3843" spans="1:7" x14ac:dyDescent="0.25">
      <c r="A3843" s="24">
        <v>54.897461</v>
      </c>
      <c r="B3843" s="23">
        <v>-189.28528</v>
      </c>
      <c r="C3843" s="25">
        <v>4.7445387999999999</v>
      </c>
      <c r="D3843" s="26">
        <v>1.551506E-3</v>
      </c>
      <c r="F3843" s="18">
        <f t="shared" si="163"/>
        <v>6.6945973258963276</v>
      </c>
      <c r="G3843" s="12">
        <f t="shared" si="164"/>
        <v>46.157399443629565</v>
      </c>
    </row>
    <row r="3844" spans="1:7" x14ac:dyDescent="0.25">
      <c r="A3844" s="24">
        <v>54.947265999999999</v>
      </c>
      <c r="B3844" s="23">
        <v>-189.34272999999999</v>
      </c>
      <c r="C3844" s="25">
        <v>4.7444424999999999</v>
      </c>
      <c r="D3844" s="26">
        <v>1.5520721000000001E-3</v>
      </c>
      <c r="F3844" s="18">
        <f t="shared" si="163"/>
        <v>6.6966292040031341</v>
      </c>
      <c r="G3844" s="12">
        <f t="shared" si="164"/>
        <v>46.171408681949821</v>
      </c>
    </row>
    <row r="3845" spans="1:7" x14ac:dyDescent="0.25">
      <c r="A3845" s="24">
        <v>54.997070000000001</v>
      </c>
      <c r="B3845" s="23">
        <v>-189.39744999999999</v>
      </c>
      <c r="C3845" s="25">
        <v>4.7444610999999997</v>
      </c>
      <c r="D3845" s="26">
        <v>1.5482038E-3</v>
      </c>
      <c r="F3845" s="18">
        <f t="shared" si="163"/>
        <v>6.6985645281111319</v>
      </c>
      <c r="G3845" s="12">
        <f t="shared" si="164"/>
        <v>46.184752207117526</v>
      </c>
    </row>
    <row r="3846" spans="1:7" x14ac:dyDescent="0.25">
      <c r="A3846" s="24">
        <v>55.046875</v>
      </c>
      <c r="B3846" s="23">
        <v>-189.45034999999999</v>
      </c>
      <c r="C3846" s="25">
        <v>4.7444490999999998</v>
      </c>
      <c r="D3846" s="26">
        <v>1.5511990000000001E-3</v>
      </c>
      <c r="F3846" s="18">
        <f t="shared" si="163"/>
        <v>6.7004354828865891</v>
      </c>
      <c r="G3846" s="12">
        <f t="shared" si="164"/>
        <v>46.197651923516851</v>
      </c>
    </row>
    <row r="3847" spans="1:7" x14ac:dyDescent="0.25">
      <c r="A3847" s="24">
        <v>55.096679999999999</v>
      </c>
      <c r="B3847" s="23">
        <v>-189.50432000000001</v>
      </c>
      <c r="C3847" s="25">
        <v>4.7444142999999999</v>
      </c>
      <c r="D3847" s="26">
        <v>1.5515564999999999E-3</v>
      </c>
      <c r="F3847" s="18">
        <f t="shared" si="163"/>
        <v>6.7023442811707392</v>
      </c>
      <c r="G3847" s="12">
        <f t="shared" si="164"/>
        <v>46.210812560455835</v>
      </c>
    </row>
    <row r="3848" spans="1:7" x14ac:dyDescent="0.25">
      <c r="A3848" s="24">
        <v>55.146484000000001</v>
      </c>
      <c r="B3848" s="23">
        <v>-189.56288000000001</v>
      </c>
      <c r="C3848" s="25">
        <v>4.7442598</v>
      </c>
      <c r="D3848" s="26">
        <v>1.5503971000000001E-3</v>
      </c>
      <c r="F3848" s="18">
        <f t="shared" si="163"/>
        <v>6.7044154174968416</v>
      </c>
      <c r="G3848" s="12">
        <f t="shared" si="164"/>
        <v>46.2250924733546</v>
      </c>
    </row>
    <row r="3849" spans="1:7" x14ac:dyDescent="0.25">
      <c r="A3849" s="24">
        <v>55.196289</v>
      </c>
      <c r="B3849" s="23">
        <v>-189.63257999999999</v>
      </c>
      <c r="C3849" s="25">
        <v>4.7442932000000004</v>
      </c>
      <c r="D3849" s="26">
        <v>1.5513509E-3</v>
      </c>
      <c r="F3849" s="18">
        <f t="shared" si="163"/>
        <v>6.7068805507265088</v>
      </c>
      <c r="G3849" s="12">
        <f t="shared" si="164"/>
        <v>46.242088886077347</v>
      </c>
    </row>
    <row r="3850" spans="1:7" x14ac:dyDescent="0.25">
      <c r="A3850" s="24">
        <v>55.246093999999999</v>
      </c>
      <c r="B3850" s="23">
        <v>-189.66562999999999</v>
      </c>
      <c r="C3850" s="25">
        <v>4.7442579</v>
      </c>
      <c r="D3850" s="26">
        <v>1.5501169999999999E-3</v>
      </c>
      <c r="F3850" s="18">
        <f t="shared" si="163"/>
        <v>6.7080494553641064</v>
      </c>
      <c r="G3850" s="12">
        <f t="shared" si="164"/>
        <v>46.250148160689783</v>
      </c>
    </row>
    <row r="3851" spans="1:7" x14ac:dyDescent="0.25">
      <c r="A3851" s="24">
        <v>55.295898000000001</v>
      </c>
      <c r="B3851" s="23">
        <v>-189.69872000000001</v>
      </c>
      <c r="C3851" s="25">
        <v>4.7443460999999996</v>
      </c>
      <c r="D3851" s="26">
        <v>1.5505969000000001E-3</v>
      </c>
      <c r="F3851" s="18">
        <f t="shared" si="163"/>
        <v>6.7092197747123086</v>
      </c>
      <c r="G3851" s="12">
        <f t="shared" si="164"/>
        <v>46.258217189341089</v>
      </c>
    </row>
    <row r="3852" spans="1:7" x14ac:dyDescent="0.25">
      <c r="A3852" s="24">
        <v>55.345703</v>
      </c>
      <c r="B3852" s="23">
        <v>-189.75734</v>
      </c>
      <c r="C3852" s="25">
        <v>4.7442745999999998</v>
      </c>
      <c r="D3852" s="26">
        <v>1.5511245E-3</v>
      </c>
      <c r="F3852" s="18">
        <f t="shared" si="163"/>
        <v>6.7112930331043188</v>
      </c>
      <c r="G3852" s="12">
        <f t="shared" si="164"/>
        <v>46.272511733298153</v>
      </c>
    </row>
    <row r="3853" spans="1:7" x14ac:dyDescent="0.25">
      <c r="A3853" s="24">
        <v>55.395508</v>
      </c>
      <c r="B3853" s="23">
        <v>-189.79637</v>
      </c>
      <c r="C3853" s="25">
        <v>4.7442612999999998</v>
      </c>
      <c r="D3853" s="26">
        <v>1.551038E-3</v>
      </c>
      <c r="F3853" s="18">
        <f t="shared" si="163"/>
        <v>6.7126734369774024</v>
      </c>
      <c r="G3853" s="12">
        <f t="shared" si="164"/>
        <v>46.282029236720945</v>
      </c>
    </row>
    <row r="3854" spans="1:7" x14ac:dyDescent="0.25">
      <c r="A3854" s="24">
        <v>55.445312999999999</v>
      </c>
      <c r="B3854" s="23">
        <v>-189.85783000000001</v>
      </c>
      <c r="C3854" s="25">
        <v>4.7442260000000003</v>
      </c>
      <c r="D3854" s="26">
        <v>1.5516281E-3</v>
      </c>
      <c r="F3854" s="18">
        <f t="shared" si="163"/>
        <v>6.7148471398223872</v>
      </c>
      <c r="G3854" s="12">
        <f t="shared" si="164"/>
        <v>46.297016317437453</v>
      </c>
    </row>
    <row r="3855" spans="1:7" x14ac:dyDescent="0.25">
      <c r="A3855" s="24">
        <v>55.495117</v>
      </c>
      <c r="B3855" s="23">
        <v>-189.88866999999999</v>
      </c>
      <c r="C3855" s="25">
        <v>4.7441224999999996</v>
      </c>
      <c r="D3855" s="26">
        <v>1.5523195000000001E-3</v>
      </c>
      <c r="F3855" s="18">
        <f t="shared" si="163"/>
        <v>6.7159378816990429</v>
      </c>
      <c r="G3855" s="12">
        <f t="shared" si="164"/>
        <v>46.304536681402574</v>
      </c>
    </row>
    <row r="3856" spans="1:7" x14ac:dyDescent="0.25">
      <c r="A3856" s="24">
        <v>55.544922</v>
      </c>
      <c r="B3856" s="23">
        <v>-189.93118000000001</v>
      </c>
      <c r="C3856" s="25">
        <v>4.7441044000000003</v>
      </c>
      <c r="D3856" s="26">
        <v>1.5520275E-3</v>
      </c>
      <c r="F3856" s="18">
        <f t="shared" si="163"/>
        <v>6.7174413653947846</v>
      </c>
      <c r="G3856" s="12">
        <f t="shared" si="164"/>
        <v>46.314902786206659</v>
      </c>
    </row>
    <row r="3857" spans="1:7" x14ac:dyDescent="0.25">
      <c r="A3857" s="24">
        <v>55.594726999999999</v>
      </c>
      <c r="B3857" s="23">
        <v>-190.01013</v>
      </c>
      <c r="C3857" s="25">
        <v>4.7439293999999999</v>
      </c>
      <c r="D3857" s="26">
        <v>1.5517561999999999E-3</v>
      </c>
      <c r="F3857" s="18">
        <f t="shared" si="163"/>
        <v>6.7202336504519193</v>
      </c>
      <c r="G3857" s="12">
        <f t="shared" si="164"/>
        <v>46.334154820416998</v>
      </c>
    </row>
    <row r="3858" spans="1:7" x14ac:dyDescent="0.25">
      <c r="A3858" s="24">
        <v>55.644531000000001</v>
      </c>
      <c r="B3858" s="23">
        <v>-190.03476000000001</v>
      </c>
      <c r="C3858" s="25">
        <v>4.7440103999999996</v>
      </c>
      <c r="D3858" s="26">
        <v>1.5495896999999999E-3</v>
      </c>
      <c r="F3858" s="18">
        <f t="shared" si="163"/>
        <v>6.7211047585071091</v>
      </c>
      <c r="G3858" s="12">
        <f t="shared" si="164"/>
        <v>46.340160869848297</v>
      </c>
    </row>
    <row r="3859" spans="1:7" x14ac:dyDescent="0.25">
      <c r="A3859" s="24">
        <v>55.694336</v>
      </c>
      <c r="B3859" s="23">
        <v>-190.09073000000001</v>
      </c>
      <c r="C3859" s="25">
        <v>4.7439546999999997</v>
      </c>
      <c r="D3859" s="26">
        <v>1.54984E-3</v>
      </c>
      <c r="F3859" s="18">
        <f t="shared" si="163"/>
        <v>6.7230842923215208</v>
      </c>
      <c r="G3859" s="12">
        <f t="shared" si="164"/>
        <v>46.353809208730539</v>
      </c>
    </row>
    <row r="3860" spans="1:7" x14ac:dyDescent="0.25">
      <c r="A3860" s="24">
        <v>55.744140999999999</v>
      </c>
      <c r="B3860" s="23">
        <v>-190.14929000000001</v>
      </c>
      <c r="C3860" s="25">
        <v>4.7439708999999999</v>
      </c>
      <c r="D3860" s="26">
        <v>1.5529006000000001E-3</v>
      </c>
      <c r="F3860" s="18">
        <f t="shared" si="163"/>
        <v>6.7251554286476232</v>
      </c>
      <c r="G3860" s="12">
        <f t="shared" si="164"/>
        <v>46.368089121629303</v>
      </c>
    </row>
    <row r="3861" spans="1:7" x14ac:dyDescent="0.25">
      <c r="A3861" s="24">
        <v>55.793945000000001</v>
      </c>
      <c r="B3861" s="23">
        <v>-190.20352</v>
      </c>
      <c r="C3861" s="25">
        <v>4.7439641999999997</v>
      </c>
      <c r="D3861" s="26">
        <v>1.5500990999999999E-3</v>
      </c>
      <c r="F3861" s="18">
        <f t="shared" si="163"/>
        <v>6.7270734225507063</v>
      </c>
      <c r="G3861" s="12">
        <f t="shared" si="164"/>
        <v>46.381313159820905</v>
      </c>
    </row>
    <row r="3862" spans="1:7" x14ac:dyDescent="0.25">
      <c r="A3862" s="24">
        <v>55.84375</v>
      </c>
      <c r="B3862" s="23">
        <v>-190.23947000000001</v>
      </c>
      <c r="C3862" s="25">
        <v>4.7439070000000001</v>
      </c>
      <c r="D3862" s="26">
        <v>1.5507578000000001E-3</v>
      </c>
      <c r="F3862" s="18">
        <f t="shared" si="163"/>
        <v>6.7283448937071855</v>
      </c>
      <c r="G3862" s="12">
        <f t="shared" si="164"/>
        <v>46.390079602251078</v>
      </c>
    </row>
    <row r="3863" spans="1:7" x14ac:dyDescent="0.25">
      <c r="A3863" s="24">
        <v>55.893554999999999</v>
      </c>
      <c r="B3863" s="23">
        <v>-190.27762999999999</v>
      </c>
      <c r="C3863" s="25">
        <v>4.7438878999999998</v>
      </c>
      <c r="D3863" s="26">
        <v>1.5504538999999999E-3</v>
      </c>
      <c r="F3863" s="18">
        <f t="shared" si="163"/>
        <v>6.7296945276246039</v>
      </c>
      <c r="G3863" s="12">
        <f t="shared" si="164"/>
        <v>46.39938495532855</v>
      </c>
    </row>
    <row r="3864" spans="1:7" x14ac:dyDescent="0.25">
      <c r="A3864" s="24">
        <v>55.943359000000001</v>
      </c>
      <c r="B3864" s="23">
        <v>-190.32675</v>
      </c>
      <c r="C3864" s="25">
        <v>4.7439098</v>
      </c>
      <c r="D3864" s="26">
        <v>1.54984E-3</v>
      </c>
      <c r="F3864" s="18">
        <f t="shared" si="163"/>
        <v>6.7314317922478653</v>
      </c>
      <c r="G3864" s="12">
        <f t="shared" si="164"/>
        <v>46.411362915055115</v>
      </c>
    </row>
    <row r="3865" spans="1:7" x14ac:dyDescent="0.25">
      <c r="A3865" s="24">
        <v>55.993164</v>
      </c>
      <c r="B3865" s="23">
        <v>-190.36815000000001</v>
      </c>
      <c r="C3865" s="25">
        <v>4.7438354</v>
      </c>
      <c r="D3865" s="26">
        <v>1.551041E-3</v>
      </c>
      <c r="F3865" s="18">
        <f t="shared" si="163"/>
        <v>6.7328960177243111</v>
      </c>
      <c r="G3865" s="12">
        <f t="shared" si="164"/>
        <v>46.421458345280683</v>
      </c>
    </row>
    <row r="3866" spans="1:7" x14ac:dyDescent="0.25">
      <c r="A3866" s="24">
        <v>56.042968999999999</v>
      </c>
      <c r="B3866" s="23">
        <v>-190.43397999999999</v>
      </c>
      <c r="C3866" s="25">
        <v>4.7438735999999997</v>
      </c>
      <c r="D3866" s="26">
        <v>1.5508085E-3</v>
      </c>
      <c r="F3866" s="18">
        <f t="shared" si="163"/>
        <v>6.735224277702919</v>
      </c>
      <c r="G3866" s="12">
        <f t="shared" si="164"/>
        <v>46.437511054743212</v>
      </c>
    </row>
    <row r="3867" spans="1:7" x14ac:dyDescent="0.25">
      <c r="A3867" s="24">
        <v>56.092773000000001</v>
      </c>
      <c r="B3867" s="23">
        <v>-190.48044999999999</v>
      </c>
      <c r="C3867" s="25">
        <v>4.7437285999999999</v>
      </c>
      <c r="D3867" s="26">
        <v>1.5517860999999999E-3</v>
      </c>
      <c r="F3867" s="18">
        <f t="shared" si="163"/>
        <v>6.736867817748581</v>
      </c>
      <c r="G3867" s="12">
        <f t="shared" si="164"/>
        <v>46.448842809394947</v>
      </c>
    </row>
    <row r="3868" spans="1:7" x14ac:dyDescent="0.25">
      <c r="A3868" s="24">
        <v>56.142578</v>
      </c>
      <c r="B3868" s="23">
        <v>-190.53292999999999</v>
      </c>
      <c r="C3868" s="25">
        <v>4.7436647000000001</v>
      </c>
      <c r="D3868" s="26">
        <v>1.5513746999999999E-3</v>
      </c>
      <c r="F3868" s="18">
        <f t="shared" si="163"/>
        <v>6.7387239180626839</v>
      </c>
      <c r="G3868" s="12">
        <f t="shared" si="164"/>
        <v>46.461640108386192</v>
      </c>
    </row>
    <row r="3869" spans="1:7" x14ac:dyDescent="0.25">
      <c r="A3869" s="24">
        <v>56.192383</v>
      </c>
      <c r="B3869" s="23">
        <v>-190.59645</v>
      </c>
      <c r="C3869" s="25">
        <v>4.7437171999999999</v>
      </c>
      <c r="D3869" s="26">
        <v>1.5517145E-3</v>
      </c>
      <c r="F3869" s="18">
        <f t="shared" si="163"/>
        <v>6.7409704785038391</v>
      </c>
      <c r="G3869" s="12">
        <f t="shared" si="164"/>
        <v>46.477129522104256</v>
      </c>
    </row>
    <row r="3870" spans="1:7" x14ac:dyDescent="0.25">
      <c r="A3870" s="24">
        <v>56.242187999999999</v>
      </c>
      <c r="B3870" s="23">
        <v>-190.62341000000001</v>
      </c>
      <c r="C3870" s="25">
        <v>4.7436366000000003</v>
      </c>
      <c r="D3870" s="26">
        <v>1.5521258E-3</v>
      </c>
      <c r="F3870" s="18">
        <f t="shared" si="163"/>
        <v>6.7419239934517856</v>
      </c>
      <c r="G3870" s="12">
        <f t="shared" si="164"/>
        <v>46.483703744299454</v>
      </c>
    </row>
    <row r="3871" spans="1:7" x14ac:dyDescent="0.25">
      <c r="A3871" s="24">
        <v>56.291992</v>
      </c>
      <c r="B3871" s="23">
        <v>-190.67590000000001</v>
      </c>
      <c r="C3871" s="25">
        <v>4.7436786</v>
      </c>
      <c r="D3871" s="26">
        <v>1.5512645000000001E-3</v>
      </c>
      <c r="F3871" s="18">
        <f t="shared" si="163"/>
        <v>6.7437804474435401</v>
      </c>
      <c r="G3871" s="12">
        <f t="shared" si="164"/>
        <v>46.496503481800424</v>
      </c>
    </row>
    <row r="3872" spans="1:7" x14ac:dyDescent="0.25">
      <c r="A3872" s="24">
        <v>56.341797</v>
      </c>
      <c r="B3872" s="23">
        <v>-190.72307000000001</v>
      </c>
      <c r="C3872" s="25">
        <v>4.7436065999999997</v>
      </c>
      <c r="D3872" s="26">
        <v>1.5512556000000001E-3</v>
      </c>
      <c r="F3872" s="18">
        <f t="shared" si="163"/>
        <v>6.7454487449247944</v>
      </c>
      <c r="G3872" s="12">
        <f t="shared" si="164"/>
        <v>46.508005932132299</v>
      </c>
    </row>
    <row r="3873" spans="1:7" x14ac:dyDescent="0.25">
      <c r="A3873" s="24">
        <v>56.391601999999999</v>
      </c>
      <c r="B3873" s="23">
        <v>-190.77198999999999</v>
      </c>
      <c r="C3873" s="25">
        <v>4.7435942000000004</v>
      </c>
      <c r="D3873" s="26">
        <v>1.5513509E-3</v>
      </c>
      <c r="F3873" s="18">
        <f t="shared" si="163"/>
        <v>6.747178935995028</v>
      </c>
      <c r="G3873" s="12">
        <f t="shared" si="164"/>
        <v>46.519935121664524</v>
      </c>
    </row>
    <row r="3874" spans="1:7" x14ac:dyDescent="0.25">
      <c r="A3874" s="24">
        <v>56.441406000000001</v>
      </c>
      <c r="B3874" s="23">
        <v>-190.82588000000001</v>
      </c>
      <c r="C3874" s="25">
        <v>4.7435616999999999</v>
      </c>
      <c r="D3874" s="26">
        <v>1.5525638999999999E-3</v>
      </c>
      <c r="F3874" s="18">
        <f t="shared" si="163"/>
        <v>6.7490849048579671</v>
      </c>
      <c r="G3874" s="12">
        <f t="shared" si="164"/>
        <v>46.533076250525781</v>
      </c>
    </row>
    <row r="3875" spans="1:7" x14ac:dyDescent="0.25">
      <c r="A3875" s="24">
        <v>56.491211</v>
      </c>
      <c r="B3875" s="23">
        <v>-190.87298999999999</v>
      </c>
      <c r="C3875" s="25">
        <v>4.7436255999999997</v>
      </c>
      <c r="D3875" s="26">
        <v>1.5530735E-3</v>
      </c>
      <c r="F3875" s="18">
        <f t="shared" si="163"/>
        <v>6.7507510802733126</v>
      </c>
      <c r="G3875" s="12">
        <f t="shared" si="164"/>
        <v>46.544564069799357</v>
      </c>
    </row>
    <row r="3876" spans="1:7" x14ac:dyDescent="0.25">
      <c r="A3876" s="24">
        <v>56.541015999999999</v>
      </c>
      <c r="B3876" s="23">
        <v>-190.93088</v>
      </c>
      <c r="C3876" s="25">
        <v>4.7435546000000004</v>
      </c>
      <c r="D3876" s="26">
        <v>1.5520512999999999E-3</v>
      </c>
      <c r="F3876" s="18">
        <f t="shared" si="163"/>
        <v>6.7527985201967775</v>
      </c>
      <c r="G3876" s="12">
        <f t="shared" si="164"/>
        <v>46.558680602547142</v>
      </c>
    </row>
    <row r="3877" spans="1:7" x14ac:dyDescent="0.25">
      <c r="A3877" s="24">
        <v>56.590820000000001</v>
      </c>
      <c r="B3877" s="23">
        <v>-190.97647000000001</v>
      </c>
      <c r="C3877" s="25">
        <v>4.7435492999999997</v>
      </c>
      <c r="D3877" s="26">
        <v>1.5507609000000001E-3</v>
      </c>
      <c r="F3877" s="18">
        <f t="shared" si="163"/>
        <v>6.7544109366091245</v>
      </c>
      <c r="G3877" s="12">
        <f t="shared" si="164"/>
        <v>46.56979776834384</v>
      </c>
    </row>
    <row r="3878" spans="1:7" x14ac:dyDescent="0.25">
      <c r="A3878" s="24">
        <v>56.640625</v>
      </c>
      <c r="B3878" s="23">
        <v>-191.00163000000001</v>
      </c>
      <c r="C3878" s="25">
        <v>4.7435212</v>
      </c>
      <c r="D3878" s="26">
        <v>1.5535324E-3</v>
      </c>
      <c r="F3878" s="18">
        <f t="shared" si="163"/>
        <v>6.7553007895798336</v>
      </c>
      <c r="G3878" s="12">
        <f t="shared" si="164"/>
        <v>46.575933058790099</v>
      </c>
    </row>
    <row r="3879" spans="1:7" x14ac:dyDescent="0.25">
      <c r="A3879" s="24">
        <v>56.690429999999999</v>
      </c>
      <c r="B3879" s="23">
        <v>-191.05095</v>
      </c>
      <c r="C3879" s="25">
        <v>4.7434491999999997</v>
      </c>
      <c r="D3879" s="26">
        <v>1.5521078999999999E-3</v>
      </c>
      <c r="F3879" s="18">
        <f t="shared" si="163"/>
        <v>6.7570451277561201</v>
      </c>
      <c r="G3879" s="12">
        <f t="shared" si="164"/>
        <v>46.587959788710982</v>
      </c>
    </row>
    <row r="3880" spans="1:7" x14ac:dyDescent="0.25">
      <c r="A3880" s="24">
        <v>56.740234000000001</v>
      </c>
      <c r="B3880" s="23">
        <v>-191.13444999999999</v>
      </c>
      <c r="C3880" s="25">
        <v>4.7433686000000002</v>
      </c>
      <c r="D3880" s="26">
        <v>1.5513835999999999E-3</v>
      </c>
      <c r="F3880" s="18">
        <f t="shared" si="163"/>
        <v>6.7599983361446032</v>
      </c>
      <c r="G3880" s="12">
        <f t="shared" si="164"/>
        <v>46.608321344842253</v>
      </c>
    </row>
    <row r="3881" spans="1:7" x14ac:dyDescent="0.25">
      <c r="A3881" s="24">
        <v>56.790039</v>
      </c>
      <c r="B3881" s="23">
        <v>-191.19962000000001</v>
      </c>
      <c r="C3881" s="25">
        <v>4.7433595999999998</v>
      </c>
      <c r="D3881" s="26">
        <v>1.5512346000000001E-3</v>
      </c>
      <c r="F3881" s="18">
        <f t="shared" si="163"/>
        <v>6.7623032533982261</v>
      </c>
      <c r="G3881" s="12">
        <f t="shared" si="164"/>
        <v>46.624213112663519</v>
      </c>
    </row>
    <row r="3882" spans="1:7" x14ac:dyDescent="0.25">
      <c r="A3882" s="24">
        <v>56.839843999999999</v>
      </c>
      <c r="B3882" s="23">
        <v>-191.2337</v>
      </c>
      <c r="C3882" s="25">
        <v>4.7432965999999999</v>
      </c>
      <c r="D3882" s="26">
        <v>1.5514401999999999E-3</v>
      </c>
      <c r="F3882" s="18">
        <f t="shared" si="163"/>
        <v>6.7635085868339084</v>
      </c>
      <c r="G3882" s="12">
        <f t="shared" si="164"/>
        <v>46.632523553776728</v>
      </c>
    </row>
    <row r="3883" spans="1:7" x14ac:dyDescent="0.25">
      <c r="A3883" s="24">
        <v>56.889648000000001</v>
      </c>
      <c r="B3883" s="23">
        <v>-191.25210999999999</v>
      </c>
      <c r="C3883" s="25">
        <v>4.7432860999999997</v>
      </c>
      <c r="D3883" s="26">
        <v>1.5506177E-3</v>
      </c>
      <c r="F3883" s="18">
        <f t="shared" si="163"/>
        <v>6.7641597073899788</v>
      </c>
      <c r="G3883" s="12">
        <f t="shared" si="164"/>
        <v>46.637012850164467</v>
      </c>
    </row>
    <row r="3884" spans="1:7" x14ac:dyDescent="0.25">
      <c r="A3884" s="24">
        <v>56.939453</v>
      </c>
      <c r="B3884" s="23">
        <v>-191.32301000000001</v>
      </c>
      <c r="C3884" s="25">
        <v>4.7432889999999999</v>
      </c>
      <c r="D3884" s="26">
        <v>1.5502661E-3</v>
      </c>
      <c r="F3884" s="18">
        <f t="shared" si="163"/>
        <v>6.7666672819378055</v>
      </c>
      <c r="G3884" s="12">
        <f t="shared" si="164"/>
        <v>46.654301884053183</v>
      </c>
    </row>
    <row r="3885" spans="1:7" x14ac:dyDescent="0.25">
      <c r="A3885" s="24">
        <v>56.989258</v>
      </c>
      <c r="B3885" s="23">
        <v>-191.37029000000001</v>
      </c>
      <c r="C3885" s="25">
        <v>4.7431884000000002</v>
      </c>
      <c r="D3885" s="26">
        <v>1.5519828E-3</v>
      </c>
      <c r="F3885" s="18">
        <f t="shared" si="163"/>
        <v>6.7683394698732249</v>
      </c>
      <c r="G3885" s="12">
        <f t="shared" si="164"/>
        <v>46.665831157991938</v>
      </c>
    </row>
    <row r="3886" spans="1:7" x14ac:dyDescent="0.25">
      <c r="A3886" s="24">
        <v>57.039062999999999</v>
      </c>
      <c r="B3886" s="23">
        <v>-191.41417000000001</v>
      </c>
      <c r="C3886" s="25">
        <v>4.7433081000000001</v>
      </c>
      <c r="D3886" s="26">
        <v>1.55105E-3</v>
      </c>
      <c r="F3886" s="18">
        <f t="shared" si="163"/>
        <v>6.7698914074071963</v>
      </c>
      <c r="G3886" s="12">
        <f t="shared" si="164"/>
        <v>46.676531338627157</v>
      </c>
    </row>
    <row r="3887" spans="1:7" x14ac:dyDescent="0.25">
      <c r="A3887" s="24">
        <v>57.088867</v>
      </c>
      <c r="B3887" s="23">
        <v>-191.46431999999999</v>
      </c>
      <c r="C3887" s="25">
        <v>4.7431954999999997</v>
      </c>
      <c r="D3887" s="26">
        <v>1.5514939E-3</v>
      </c>
      <c r="F3887" s="18">
        <f t="shared" si="163"/>
        <v>6.7716651008285416</v>
      </c>
      <c r="G3887" s="12">
        <f t="shared" si="164"/>
        <v>46.688760464854496</v>
      </c>
    </row>
    <row r="3888" spans="1:7" x14ac:dyDescent="0.25">
      <c r="A3888" s="24">
        <v>57.138672</v>
      </c>
      <c r="B3888" s="23">
        <v>-191.53407000000001</v>
      </c>
      <c r="C3888" s="25">
        <v>4.7432188999999996</v>
      </c>
      <c r="D3888" s="26">
        <v>1.5516817000000001E-3</v>
      </c>
      <c r="F3888" s="18">
        <f t="shared" si="163"/>
        <v>6.7741320024464668</v>
      </c>
      <c r="G3888" s="12">
        <f t="shared" si="164"/>
        <v>46.705769070125825</v>
      </c>
    </row>
    <row r="3889" spans="1:7" x14ac:dyDescent="0.25">
      <c r="A3889" s="24">
        <v>57.188476999999999</v>
      </c>
      <c r="B3889" s="23">
        <v>-191.5558</v>
      </c>
      <c r="C3889" s="25">
        <v>4.7431083000000003</v>
      </c>
      <c r="D3889" s="26">
        <v>1.5516758E-3</v>
      </c>
      <c r="F3889" s="18">
        <f t="shared" si="163"/>
        <v>6.774900543982775</v>
      </c>
      <c r="G3889" s="12">
        <f t="shared" si="164"/>
        <v>46.711067951739388</v>
      </c>
    </row>
    <row r="3890" spans="1:7" x14ac:dyDescent="0.25">
      <c r="A3890" s="24">
        <v>57.238281000000001</v>
      </c>
      <c r="B3890" s="23">
        <v>-191.61259000000001</v>
      </c>
      <c r="C3890" s="25">
        <v>4.7430801000000002</v>
      </c>
      <c r="D3890" s="26">
        <v>1.5513390999999999E-3</v>
      </c>
      <c r="F3890" s="18">
        <f t="shared" si="163"/>
        <v>6.7769090793645947</v>
      </c>
      <c r="G3890" s="12">
        <f t="shared" si="164"/>
        <v>46.724916248418374</v>
      </c>
    </row>
    <row r="3891" spans="1:7" x14ac:dyDescent="0.25">
      <c r="A3891" s="24">
        <v>57.288086</v>
      </c>
      <c r="B3891" s="23">
        <v>-191.65864999999999</v>
      </c>
      <c r="C3891" s="25">
        <v>4.7430272000000002</v>
      </c>
      <c r="D3891" s="26">
        <v>1.5501022999999999E-3</v>
      </c>
      <c r="F3891" s="18">
        <f t="shared" si="163"/>
        <v>6.7785381186265523</v>
      </c>
      <c r="G3891" s="12">
        <f t="shared" si="164"/>
        <v>46.736148024171733</v>
      </c>
    </row>
    <row r="3892" spans="1:7" x14ac:dyDescent="0.25">
      <c r="A3892" s="24">
        <v>57.337890999999999</v>
      </c>
      <c r="B3892" s="23">
        <v>-191.72026</v>
      </c>
      <c r="C3892" s="25">
        <v>4.7430538999999996</v>
      </c>
      <c r="D3892" s="26">
        <v>1.5518635000000001E-3</v>
      </c>
      <c r="F3892" s="18">
        <f t="shared" si="163"/>
        <v>6.780717126636306</v>
      </c>
      <c r="G3892" s="12">
        <f t="shared" si="164"/>
        <v>46.751171682533979</v>
      </c>
    </row>
    <row r="3893" spans="1:7" x14ac:dyDescent="0.25">
      <c r="A3893" s="24">
        <v>57.387695000000001</v>
      </c>
      <c r="B3893" s="23">
        <v>-191.75470000000001</v>
      </c>
      <c r="C3893" s="25">
        <v>4.7430605999999997</v>
      </c>
      <c r="D3893" s="26">
        <v>1.5519618E-3</v>
      </c>
      <c r="F3893" s="18">
        <f t="shared" si="163"/>
        <v>6.7819351924674365</v>
      </c>
      <c r="G3893" s="12">
        <f t="shared" si="164"/>
        <v>46.759569909996983</v>
      </c>
    </row>
    <row r="3894" spans="1:7" x14ac:dyDescent="0.25">
      <c r="A3894" s="24">
        <v>57.4375</v>
      </c>
      <c r="B3894" s="23">
        <v>-191.80951999999999</v>
      </c>
      <c r="C3894" s="25">
        <v>4.7429733000000001</v>
      </c>
      <c r="D3894" s="26">
        <v>1.5517712E-3</v>
      </c>
      <c r="F3894" s="18">
        <f t="shared" si="163"/>
        <v>6.7838740533519468</v>
      </c>
      <c r="G3894" s="12">
        <f t="shared" si="164"/>
        <v>46.772937820261852</v>
      </c>
    </row>
    <row r="3895" spans="1:7" x14ac:dyDescent="0.25">
      <c r="A3895" s="24">
        <v>57.487304999999999</v>
      </c>
      <c r="B3895" s="23">
        <v>-191.84692000000001</v>
      </c>
      <c r="C3895" s="25">
        <v>4.7428565000000003</v>
      </c>
      <c r="D3895" s="26">
        <v>1.5490860000000001E-3</v>
      </c>
      <c r="F3895" s="18">
        <f t="shared" si="163"/>
        <v>6.7851968077678668</v>
      </c>
      <c r="G3895" s="12">
        <f t="shared" si="164"/>
        <v>46.782057846600885</v>
      </c>
    </row>
    <row r="3896" spans="1:7" x14ac:dyDescent="0.25">
      <c r="A3896" s="24">
        <v>57.537109000000001</v>
      </c>
      <c r="B3896" s="23">
        <v>-191.90749</v>
      </c>
      <c r="C3896" s="25">
        <v>4.7430257999999998</v>
      </c>
      <c r="D3896" s="26">
        <v>1.5500990999999999E-3</v>
      </c>
      <c r="F3896" s="18">
        <f t="shared" si="163"/>
        <v>6.7873390333018833</v>
      </c>
      <c r="G3896" s="12">
        <f t="shared" si="164"/>
        <v>46.796827899952632</v>
      </c>
    </row>
    <row r="3897" spans="1:7" x14ac:dyDescent="0.25">
      <c r="A3897" s="24">
        <v>57.586914</v>
      </c>
      <c r="B3897" s="23">
        <v>-191.96123</v>
      </c>
      <c r="C3897" s="25">
        <v>4.7428036000000002</v>
      </c>
      <c r="D3897" s="26">
        <v>1.550573E-3</v>
      </c>
      <c r="F3897" s="18">
        <f t="shared" si="163"/>
        <v>6.7892396970000517</v>
      </c>
      <c r="G3897" s="12">
        <f t="shared" si="164"/>
        <v>46.809932451168137</v>
      </c>
    </row>
    <row r="3898" spans="1:7" x14ac:dyDescent="0.25">
      <c r="A3898" s="24">
        <v>57.636718999999999</v>
      </c>
      <c r="B3898" s="23">
        <v>-192.00794999999999</v>
      </c>
      <c r="C3898" s="25">
        <v>4.7429246999999997</v>
      </c>
      <c r="D3898" s="26">
        <v>1.5494198000000001E-3</v>
      </c>
      <c r="F3898" s="18">
        <f t="shared" si="163"/>
        <v>6.7908920789869969</v>
      </c>
      <c r="G3898" s="12">
        <f t="shared" si="164"/>
        <v>46.82132516856278</v>
      </c>
    </row>
    <row r="3899" spans="1:7" x14ac:dyDescent="0.25">
      <c r="A3899" s="24">
        <v>57.686523000000001</v>
      </c>
      <c r="B3899" s="23">
        <v>-192.06967</v>
      </c>
      <c r="C3899" s="25">
        <v>4.7428412</v>
      </c>
      <c r="D3899" s="26">
        <v>1.5526203999999999E-3</v>
      </c>
      <c r="F3899" s="18">
        <f t="shared" si="163"/>
        <v>6.7930749774509156</v>
      </c>
      <c r="G3899" s="12">
        <f t="shared" si="164"/>
        <v>46.836375650531913</v>
      </c>
    </row>
    <row r="3900" spans="1:7" x14ac:dyDescent="0.25">
      <c r="A3900" s="24">
        <v>57.736328</v>
      </c>
      <c r="B3900" s="23">
        <v>-192.10713000000001</v>
      </c>
      <c r="C3900" s="25">
        <v>4.7429237000000004</v>
      </c>
      <c r="D3900" s="26">
        <v>1.5521020000000001E-3</v>
      </c>
      <c r="F3900" s="18">
        <f t="shared" si="163"/>
        <v>6.7943998539327426</v>
      </c>
      <c r="G3900" s="12">
        <f t="shared" si="164"/>
        <v>46.845510307929246</v>
      </c>
    </row>
    <row r="3901" spans="1:7" x14ac:dyDescent="0.25">
      <c r="A3901" s="24">
        <v>57.786133</v>
      </c>
      <c r="B3901" s="23">
        <v>-192.15617</v>
      </c>
      <c r="C3901" s="25">
        <v>4.7427587999999998</v>
      </c>
      <c r="D3901" s="26">
        <v>1.5500754000000001E-3</v>
      </c>
      <c r="F3901" s="18">
        <f t="shared" ref="F3901:F3964" si="165" xml:space="preserve"> -B3901 / A_6x12_in2</f>
        <v>6.7961342891347929</v>
      </c>
      <c r="G3901" s="12">
        <f t="shared" ref="G3901:G3964" si="166" xml:space="preserve"> -B3901 * kip_to_N / A_6x12_mm2</f>
        <v>46.857468759578069</v>
      </c>
    </row>
    <row r="3902" spans="1:7" x14ac:dyDescent="0.25">
      <c r="A3902" s="24">
        <v>57.835937999999999</v>
      </c>
      <c r="B3902" s="23">
        <v>-192.20702</v>
      </c>
      <c r="C3902" s="25">
        <v>4.7427105999999997</v>
      </c>
      <c r="D3902" s="26">
        <v>1.5516518999999999E-3</v>
      </c>
      <c r="F3902" s="18">
        <f t="shared" si="165"/>
        <v>6.7979327399917313</v>
      </c>
      <c r="G3902" s="12">
        <f t="shared" si="166"/>
        <v>46.869868581485555</v>
      </c>
    </row>
    <row r="3903" spans="1:7" x14ac:dyDescent="0.25">
      <c r="A3903" s="24">
        <v>57.885742</v>
      </c>
      <c r="B3903" s="23">
        <v>-192.26074</v>
      </c>
      <c r="C3903" s="25">
        <v>4.7426795999999998</v>
      </c>
      <c r="D3903" s="26">
        <v>1.5515147E-3</v>
      </c>
      <c r="F3903" s="18">
        <f t="shared" si="165"/>
        <v>6.7998326963345965</v>
      </c>
      <c r="G3903" s="12">
        <f t="shared" si="166"/>
        <v>46.882968255681625</v>
      </c>
    </row>
    <row r="3904" spans="1:7" x14ac:dyDescent="0.25">
      <c r="A3904" s="24">
        <v>57.935547</v>
      </c>
      <c r="B3904" s="23">
        <v>-192.31791999999999</v>
      </c>
      <c r="C3904" s="25">
        <v>4.7426667</v>
      </c>
      <c r="D3904" s="26">
        <v>1.551029E-3</v>
      </c>
      <c r="F3904" s="18">
        <f t="shared" si="165"/>
        <v>6.8018550251448175</v>
      </c>
      <c r="G3904" s="12">
        <f t="shared" si="166"/>
        <v>46.896911654239545</v>
      </c>
    </row>
    <row r="3905" spans="1:7" x14ac:dyDescent="0.25">
      <c r="A3905" s="24">
        <v>57.985351999999999</v>
      </c>
      <c r="B3905" s="23">
        <v>-192.37864999999999</v>
      </c>
      <c r="C3905" s="25">
        <v>4.7425531999999997</v>
      </c>
      <c r="D3905" s="26">
        <v>1.5491484999999999E-3</v>
      </c>
      <c r="F3905" s="18">
        <f t="shared" si="165"/>
        <v>6.8040029095212553</v>
      </c>
      <c r="G3905" s="12">
        <f t="shared" si="166"/>
        <v>46.911720723746754</v>
      </c>
    </row>
    <row r="3906" spans="1:7" x14ac:dyDescent="0.25">
      <c r="A3906" s="24">
        <v>58.035156000000001</v>
      </c>
      <c r="B3906" s="23">
        <v>-192.42702</v>
      </c>
      <c r="C3906" s="25">
        <v>4.7425956999999999</v>
      </c>
      <c r="D3906" s="26">
        <v>1.5524299E-3</v>
      </c>
      <c r="F3906" s="18">
        <f t="shared" si="165"/>
        <v>6.8057136483206682</v>
      </c>
      <c r="G3906" s="12">
        <f t="shared" si="166"/>
        <v>46.92351579524459</v>
      </c>
    </row>
    <row r="3907" spans="1:7" x14ac:dyDescent="0.25">
      <c r="A3907" s="24">
        <v>58.084961</v>
      </c>
      <c r="B3907" s="23">
        <v>-192.46982</v>
      </c>
      <c r="C3907" s="25">
        <v>4.7426237999999996</v>
      </c>
      <c r="D3907" s="26">
        <v>1.54984E-3</v>
      </c>
      <c r="F3907" s="18">
        <f t="shared" si="165"/>
        <v>6.8072273886682977</v>
      </c>
      <c r="G3907" s="12">
        <f t="shared" si="166"/>
        <v>46.933952616830439</v>
      </c>
    </row>
    <row r="3908" spans="1:7" x14ac:dyDescent="0.25">
      <c r="A3908" s="24">
        <v>58.134765999999999</v>
      </c>
      <c r="B3908" s="23">
        <v>-192.48997</v>
      </c>
      <c r="C3908" s="25">
        <v>4.7426019000000004</v>
      </c>
      <c r="D3908" s="26">
        <v>1.5510052999999999E-3</v>
      </c>
      <c r="F3908" s="18">
        <f t="shared" si="165"/>
        <v>6.8079400491356985</v>
      </c>
      <c r="G3908" s="12">
        <f t="shared" si="166"/>
        <v>46.938866213908824</v>
      </c>
    </row>
    <row r="3909" spans="1:7" x14ac:dyDescent="0.25">
      <c r="A3909" s="24">
        <v>58.184570000000001</v>
      </c>
      <c r="B3909" s="23">
        <v>-192.54714999999999</v>
      </c>
      <c r="C3909" s="25">
        <v>4.7426553</v>
      </c>
      <c r="D3909" s="26">
        <v>1.5504598E-3</v>
      </c>
      <c r="F3909" s="18">
        <f t="shared" si="165"/>
        <v>6.8099623779459186</v>
      </c>
      <c r="G3909" s="12">
        <f t="shared" si="166"/>
        <v>46.952809612466737</v>
      </c>
    </row>
    <row r="3910" spans="1:7" x14ac:dyDescent="0.25">
      <c r="A3910" s="24">
        <v>58.234375</v>
      </c>
      <c r="B3910" s="23">
        <v>-192.60552999999999</v>
      </c>
      <c r="C3910" s="25">
        <v>4.7425585000000003</v>
      </c>
      <c r="D3910" s="26">
        <v>1.5519499E-3</v>
      </c>
      <c r="F3910" s="18">
        <f t="shared" si="165"/>
        <v>6.8120271480742973</v>
      </c>
      <c r="G3910" s="12">
        <f t="shared" si="166"/>
        <v>46.967045632190612</v>
      </c>
    </row>
    <row r="3911" spans="1:7" x14ac:dyDescent="0.25">
      <c r="A3911" s="24">
        <v>58.284179999999999</v>
      </c>
      <c r="B3911" s="23">
        <v>-192.65012999999999</v>
      </c>
      <c r="C3911" s="25">
        <v>4.7423687000000001</v>
      </c>
      <c r="D3911" s="26">
        <v>1.5496939000000001E-3</v>
      </c>
      <c r="F3911" s="18">
        <f t="shared" si="165"/>
        <v>6.8136045503991642</v>
      </c>
      <c r="G3911" s="12">
        <f t="shared" si="166"/>
        <v>46.977921385525399</v>
      </c>
    </row>
    <row r="3912" spans="1:7" x14ac:dyDescent="0.25">
      <c r="A3912" s="24">
        <v>58.333984000000001</v>
      </c>
      <c r="B3912" s="23">
        <v>-192.71174999999999</v>
      </c>
      <c r="C3912" s="25">
        <v>4.7425193999999999</v>
      </c>
      <c r="D3912" s="26">
        <v>1.550594E-3</v>
      </c>
      <c r="F3912" s="18">
        <f t="shared" si="165"/>
        <v>6.8157839120865695</v>
      </c>
      <c r="G3912" s="12">
        <f t="shared" si="166"/>
        <v>46.992947482397362</v>
      </c>
    </row>
    <row r="3913" spans="1:7" x14ac:dyDescent="0.25">
      <c r="A3913" s="24">
        <v>58.383789</v>
      </c>
      <c r="B3913" s="23">
        <v>-192.74996999999999</v>
      </c>
      <c r="C3913" s="25">
        <v>4.7424125999999998</v>
      </c>
      <c r="D3913" s="26">
        <v>1.5520484E-3</v>
      </c>
      <c r="F3913" s="18">
        <f t="shared" si="165"/>
        <v>6.8171356680698958</v>
      </c>
      <c r="G3913" s="12">
        <f t="shared" si="166"/>
        <v>47.002267466533134</v>
      </c>
    </row>
    <row r="3914" spans="1:7" x14ac:dyDescent="0.25">
      <c r="A3914" s="24">
        <v>58.433593999999999</v>
      </c>
      <c r="B3914" s="23">
        <v>-192.80354</v>
      </c>
      <c r="C3914" s="25">
        <v>4.7423272000000001</v>
      </c>
      <c r="D3914" s="26">
        <v>1.5500188000000001E-3</v>
      </c>
      <c r="F3914" s="18">
        <f t="shared" si="165"/>
        <v>6.8190303192479931</v>
      </c>
      <c r="G3914" s="12">
        <f t="shared" si="166"/>
        <v>47.015330563083467</v>
      </c>
    </row>
    <row r="3915" spans="1:7" x14ac:dyDescent="0.25">
      <c r="A3915" s="24">
        <v>58.483398000000001</v>
      </c>
      <c r="B3915" s="23">
        <v>-192.84014999999999</v>
      </c>
      <c r="C3915" s="25">
        <v>4.7423729999999997</v>
      </c>
      <c r="D3915" s="26">
        <v>1.5519857000000001E-3</v>
      </c>
      <c r="F3915" s="18">
        <f t="shared" si="165"/>
        <v>6.8203251331294581</v>
      </c>
      <c r="G3915" s="12">
        <f t="shared" si="166"/>
        <v>47.024257947154908</v>
      </c>
    </row>
    <row r="3916" spans="1:7" x14ac:dyDescent="0.25">
      <c r="A3916" s="24">
        <v>58.533203</v>
      </c>
      <c r="B3916" s="23">
        <v>-192.87599</v>
      </c>
      <c r="C3916" s="25">
        <v>4.7424211999999999</v>
      </c>
      <c r="D3916" s="26">
        <v>1.5521020000000001E-3</v>
      </c>
      <c r="F3916" s="18">
        <f t="shared" si="165"/>
        <v>6.8215927138317722</v>
      </c>
      <c r="G3916" s="12">
        <f t="shared" si="166"/>
        <v>47.032997565978199</v>
      </c>
    </row>
    <row r="3917" spans="1:7" x14ac:dyDescent="0.25">
      <c r="A3917" s="24">
        <v>58.583008</v>
      </c>
      <c r="B3917" s="23">
        <v>-192.94923</v>
      </c>
      <c r="C3917" s="25">
        <v>4.7423348000000001</v>
      </c>
      <c r="D3917" s="26">
        <v>1.5523463999999999E-3</v>
      </c>
      <c r="F3917" s="18">
        <f t="shared" si="165"/>
        <v>6.8241830489500055</v>
      </c>
      <c r="G3917" s="12">
        <f t="shared" si="166"/>
        <v>47.050857211140524</v>
      </c>
    </row>
    <row r="3918" spans="1:7" x14ac:dyDescent="0.25">
      <c r="A3918" s="24">
        <v>58.632812999999999</v>
      </c>
      <c r="B3918" s="23">
        <v>-192.99737999999999</v>
      </c>
      <c r="C3918" s="25">
        <v>4.7422671000000003</v>
      </c>
      <c r="D3918" s="26">
        <v>1.5512227999999999E-3</v>
      </c>
      <c r="F3918" s="18">
        <f t="shared" si="165"/>
        <v>6.8258860068410883</v>
      </c>
      <c r="G3918" s="12">
        <f t="shared" si="166"/>
        <v>47.0625986354246</v>
      </c>
    </row>
    <row r="3919" spans="1:7" x14ac:dyDescent="0.25">
      <c r="A3919" s="24">
        <v>58.682617</v>
      </c>
      <c r="B3919" s="23">
        <v>-193.04834</v>
      </c>
      <c r="C3919" s="25">
        <v>4.7423014999999999</v>
      </c>
      <c r="D3919" s="26">
        <v>1.5524833E-3</v>
      </c>
      <c r="F3919" s="18">
        <f t="shared" si="165"/>
        <v>6.8276883481521917</v>
      </c>
      <c r="G3919" s="12">
        <f t="shared" si="166"/>
        <v>47.075025280938966</v>
      </c>
    </row>
    <row r="3920" spans="1:7" x14ac:dyDescent="0.25">
      <c r="A3920" s="24">
        <v>58.732422</v>
      </c>
      <c r="B3920" s="23">
        <v>-193.07986</v>
      </c>
      <c r="C3920" s="25">
        <v>4.7421411999999998</v>
      </c>
      <c r="D3920" s="26">
        <v>1.5503941999999999E-3</v>
      </c>
      <c r="F3920" s="18">
        <f t="shared" si="165"/>
        <v>6.8288031401091374</v>
      </c>
      <c r="G3920" s="12">
        <f t="shared" si="166"/>
        <v>47.082711463564806</v>
      </c>
    </row>
    <row r="3921" spans="1:7" x14ac:dyDescent="0.25">
      <c r="A3921" s="24">
        <v>58.782226999999999</v>
      </c>
      <c r="B3921" s="23">
        <v>-193.13048000000001</v>
      </c>
      <c r="C3921" s="25">
        <v>4.7421936999999996</v>
      </c>
      <c r="D3921" s="26">
        <v>1.5511543E-3</v>
      </c>
      <c r="F3921" s="18">
        <f t="shared" si="165"/>
        <v>6.8305934563800959</v>
      </c>
      <c r="G3921" s="12">
        <f t="shared" si="166"/>
        <v>47.09505519974882</v>
      </c>
    </row>
    <row r="3922" spans="1:7" x14ac:dyDescent="0.25">
      <c r="A3922" s="24">
        <v>58.832031000000001</v>
      </c>
      <c r="B3922" s="23">
        <v>-193.19965999999999</v>
      </c>
      <c r="C3922" s="25">
        <v>4.742178</v>
      </c>
      <c r="D3922" s="26">
        <v>1.5513242E-3</v>
      </c>
      <c r="F3922" s="18">
        <f t="shared" si="165"/>
        <v>6.8330401983718954</v>
      </c>
      <c r="G3922" s="12">
        <f t="shared" si="166"/>
        <v>47.111924809966318</v>
      </c>
    </row>
    <row r="3923" spans="1:7" x14ac:dyDescent="0.25">
      <c r="A3923" s="24">
        <v>58.881836</v>
      </c>
      <c r="B3923" s="23">
        <v>-193.24742000000001</v>
      </c>
      <c r="C3923" s="25">
        <v>4.7420739999999997</v>
      </c>
      <c r="D3923" s="26">
        <v>1.5533863E-3</v>
      </c>
      <c r="F3923" s="18">
        <f t="shared" si="165"/>
        <v>6.8347293628345778</v>
      </c>
      <c r="G3923" s="12">
        <f t="shared" si="166"/>
        <v>47.12357113237146</v>
      </c>
    </row>
    <row r="3924" spans="1:7" x14ac:dyDescent="0.25">
      <c r="A3924" s="24">
        <v>58.931640999999999</v>
      </c>
      <c r="B3924" s="23">
        <v>-193.30363</v>
      </c>
      <c r="C3924" s="25">
        <v>4.7420850000000003</v>
      </c>
      <c r="D3924" s="26">
        <v>1.5523583000000001E-3</v>
      </c>
      <c r="F3924" s="18">
        <f t="shared" si="165"/>
        <v>6.836717384912621</v>
      </c>
      <c r="G3924" s="12">
        <f t="shared" si="166"/>
        <v>47.13727799548689</v>
      </c>
    </row>
    <row r="3925" spans="1:7" x14ac:dyDescent="0.25">
      <c r="A3925" s="24">
        <v>58.981445000000001</v>
      </c>
      <c r="B3925" s="23">
        <v>-193.37074000000001</v>
      </c>
      <c r="C3925" s="25">
        <v>4.7420815999999997</v>
      </c>
      <c r="D3925" s="26">
        <v>1.5512882999999999E-3</v>
      </c>
      <c r="F3925" s="18">
        <f t="shared" si="165"/>
        <v>6.8390909156305986</v>
      </c>
      <c r="G3925" s="12">
        <f t="shared" si="166"/>
        <v>47.153642834193121</v>
      </c>
    </row>
    <row r="3926" spans="1:7" x14ac:dyDescent="0.25">
      <c r="A3926" s="24">
        <v>59.03125</v>
      </c>
      <c r="B3926" s="23">
        <v>-193.39832999999999</v>
      </c>
      <c r="C3926" s="25">
        <v>4.7419957999999998</v>
      </c>
      <c r="D3926" s="26">
        <v>1.5514045999999999E-3</v>
      </c>
      <c r="F3926" s="18">
        <f t="shared" si="165"/>
        <v>6.8400667122705761</v>
      </c>
      <c r="G3926" s="12">
        <f t="shared" si="166"/>
        <v>47.160370682500435</v>
      </c>
    </row>
    <row r="3927" spans="1:7" x14ac:dyDescent="0.25">
      <c r="A3927" s="24">
        <v>59.081054999999999</v>
      </c>
      <c r="B3927" s="23">
        <v>-193.44965999999999</v>
      </c>
      <c r="C3927" s="25">
        <v>4.7420277999999998</v>
      </c>
      <c r="D3927" s="26">
        <v>1.5497772999999999E-3</v>
      </c>
      <c r="F3927" s="18">
        <f t="shared" si="165"/>
        <v>6.8418821396547784</v>
      </c>
      <c r="G3927" s="12">
        <f t="shared" si="166"/>
        <v>47.172887552874307</v>
      </c>
    </row>
    <row r="3928" spans="1:7" x14ac:dyDescent="0.25">
      <c r="A3928" s="24">
        <v>59.130859000000001</v>
      </c>
      <c r="B3928" s="23">
        <v>-193.51068000000001</v>
      </c>
      <c r="C3928" s="25">
        <v>4.7419748000000004</v>
      </c>
      <c r="D3928" s="26">
        <v>1.5509337E-3</v>
      </c>
      <c r="F3928" s="18">
        <f t="shared" si="165"/>
        <v>6.8440402806831049</v>
      </c>
      <c r="G3928" s="12">
        <f t="shared" si="166"/>
        <v>47.187767339163294</v>
      </c>
    </row>
    <row r="3929" spans="1:7" x14ac:dyDescent="0.25">
      <c r="A3929" s="24">
        <v>59.180664</v>
      </c>
      <c r="B3929" s="23">
        <v>-193.53989000000001</v>
      </c>
      <c r="C3929" s="25">
        <v>4.7419209000000002</v>
      </c>
      <c r="D3929" s="26">
        <v>1.5500217E-3</v>
      </c>
      <c r="F3929" s="18">
        <f t="shared" si="165"/>
        <v>6.845073373102597</v>
      </c>
      <c r="G3929" s="12">
        <f t="shared" si="166"/>
        <v>47.194890226044663</v>
      </c>
    </row>
    <row r="3930" spans="1:7" x14ac:dyDescent="0.25">
      <c r="A3930" s="24">
        <v>59.230468999999999</v>
      </c>
      <c r="B3930" s="23">
        <v>-193.62064000000001</v>
      </c>
      <c r="C3930" s="25">
        <v>4.7419919999999998</v>
      </c>
      <c r="D3930" s="26">
        <v>1.5500126999999999E-3</v>
      </c>
      <c r="F3930" s="18">
        <f t="shared" si="165"/>
        <v>6.8479293201369682</v>
      </c>
      <c r="G3930" s="12">
        <f t="shared" si="166"/>
        <v>47.214581192003948</v>
      </c>
    </row>
    <row r="3931" spans="1:7" x14ac:dyDescent="0.25">
      <c r="A3931" s="24">
        <v>59.280273000000001</v>
      </c>
      <c r="B3931" s="23">
        <v>-193.65683000000001</v>
      </c>
      <c r="C3931" s="25">
        <v>4.7418113000000002</v>
      </c>
      <c r="D3931" s="26">
        <v>1.5511303000000001E-3</v>
      </c>
      <c r="F3931" s="18">
        <f t="shared" si="165"/>
        <v>6.849209279557078</v>
      </c>
      <c r="G3931" s="12">
        <f t="shared" si="166"/>
        <v>47.223406158667309</v>
      </c>
    </row>
    <row r="3932" spans="1:7" x14ac:dyDescent="0.25">
      <c r="A3932" s="24">
        <v>59.330078</v>
      </c>
      <c r="B3932" s="23">
        <v>-193.69211999999999</v>
      </c>
      <c r="C3932" s="25">
        <v>4.7419124000000004</v>
      </c>
      <c r="D3932" s="26">
        <v>1.5488415E-3</v>
      </c>
      <c r="F3932" s="18">
        <f t="shared" si="165"/>
        <v>6.8504574079885696</v>
      </c>
      <c r="G3932" s="12">
        <f t="shared" si="166"/>
        <v>47.232011659456198</v>
      </c>
    </row>
    <row r="3933" spans="1:7" x14ac:dyDescent="0.25">
      <c r="A3933" s="24">
        <v>59.379883</v>
      </c>
      <c r="B3933" s="23">
        <v>-193.73022</v>
      </c>
      <c r="C3933" s="25">
        <v>4.7419095000000002</v>
      </c>
      <c r="D3933" s="26">
        <v>1.549372E-3</v>
      </c>
      <c r="F3933" s="18">
        <f t="shared" si="165"/>
        <v>6.851804919840081</v>
      </c>
      <c r="G3933" s="12">
        <f t="shared" si="166"/>
        <v>47.241302381475379</v>
      </c>
    </row>
    <row r="3934" spans="1:7" x14ac:dyDescent="0.25">
      <c r="A3934" s="24">
        <v>59.429687999999999</v>
      </c>
      <c r="B3934" s="23">
        <v>-193.77658</v>
      </c>
      <c r="C3934" s="25">
        <v>4.7418794999999996</v>
      </c>
      <c r="D3934" s="26">
        <v>1.5476375000000001E-3</v>
      </c>
      <c r="F3934" s="18">
        <f t="shared" si="165"/>
        <v>6.8534445694315789</v>
      </c>
      <c r="G3934" s="12">
        <f t="shared" si="166"/>
        <v>47.252607312520233</v>
      </c>
    </row>
    <row r="3935" spans="1:7" x14ac:dyDescent="0.25">
      <c r="A3935" s="24">
        <v>59.479492</v>
      </c>
      <c r="B3935" s="23">
        <v>-193.83632</v>
      </c>
      <c r="C3935" s="25">
        <v>4.7418008</v>
      </c>
      <c r="D3935" s="26">
        <v>1.5506058999999999E-3</v>
      </c>
      <c r="F3935" s="18">
        <f t="shared" si="165"/>
        <v>6.8555574397205365</v>
      </c>
      <c r="G3935" s="12">
        <f t="shared" si="166"/>
        <v>47.267174969565531</v>
      </c>
    </row>
    <row r="3936" spans="1:7" x14ac:dyDescent="0.25">
      <c r="A3936" s="24">
        <v>59.529297</v>
      </c>
      <c r="B3936" s="23">
        <v>-193.88229000000001</v>
      </c>
      <c r="C3936" s="25">
        <v>4.7417249999999997</v>
      </c>
      <c r="D3936" s="26">
        <v>1.5502332999999999E-3</v>
      </c>
      <c r="F3936" s="18">
        <f t="shared" si="165"/>
        <v>6.8571832958836332</v>
      </c>
      <c r="G3936" s="12">
        <f t="shared" si="166"/>
        <v>47.278384798731452</v>
      </c>
    </row>
    <row r="3937" spans="1:7" x14ac:dyDescent="0.25">
      <c r="A3937" s="24">
        <v>59.579101999999999</v>
      </c>
      <c r="B3937" s="23">
        <v>-193.94642999999999</v>
      </c>
      <c r="C3937" s="25">
        <v>4.7417455000000004</v>
      </c>
      <c r="D3937" s="26">
        <v>1.5497535E-3</v>
      </c>
      <c r="F3937" s="18">
        <f t="shared" si="165"/>
        <v>6.8594517843391696</v>
      </c>
      <c r="G3937" s="12">
        <f t="shared" si="166"/>
        <v>47.294025400051922</v>
      </c>
    </row>
    <row r="3938" spans="1:7" x14ac:dyDescent="0.25">
      <c r="A3938" s="24">
        <v>59.628906000000001</v>
      </c>
      <c r="B3938" s="23">
        <v>-193.99334999999999</v>
      </c>
      <c r="C3938" s="25">
        <v>4.7416986999999997</v>
      </c>
      <c r="D3938" s="26">
        <v>1.5509723E-3</v>
      </c>
      <c r="F3938" s="18">
        <f t="shared" si="165"/>
        <v>6.8611112398791407</v>
      </c>
      <c r="G3938" s="12">
        <f t="shared" si="166"/>
        <v>47.30546688764089</v>
      </c>
    </row>
    <row r="3939" spans="1:7" x14ac:dyDescent="0.25">
      <c r="A3939" s="24">
        <v>59.678711</v>
      </c>
      <c r="B3939" s="23">
        <v>-194.02736999999999</v>
      </c>
      <c r="C3939" s="25">
        <v>4.7416372000000004</v>
      </c>
      <c r="D3939" s="26">
        <v>1.5501768E-3</v>
      </c>
      <c r="F3939" s="18">
        <f t="shared" si="165"/>
        <v>6.8623144512489151</v>
      </c>
      <c r="G3939" s="12">
        <f t="shared" si="166"/>
        <v>47.313762697695815</v>
      </c>
    </row>
    <row r="3940" spans="1:7" x14ac:dyDescent="0.25">
      <c r="A3940" s="24">
        <v>59.728515999999999</v>
      </c>
      <c r="B3940" s="23">
        <v>-194.0676</v>
      </c>
      <c r="C3940" s="25">
        <v>4.7416181999999996</v>
      </c>
      <c r="D3940" s="26">
        <v>1.5515834E-3</v>
      </c>
      <c r="F3940" s="18">
        <f t="shared" si="165"/>
        <v>6.8637372964401573</v>
      </c>
      <c r="G3940" s="12">
        <f t="shared" si="166"/>
        <v>47.323572822284575</v>
      </c>
    </row>
    <row r="3941" spans="1:7" x14ac:dyDescent="0.25">
      <c r="A3941" s="24">
        <v>59.778320000000001</v>
      </c>
      <c r="B3941" s="23">
        <v>-194.11215000000001</v>
      </c>
      <c r="C3941" s="25">
        <v>4.7415690000000001</v>
      </c>
      <c r="D3941" s="26">
        <v>1.5517533E-3</v>
      </c>
      <c r="F3941" s="18">
        <f t="shared" si="165"/>
        <v>6.8653129303767679</v>
      </c>
      <c r="G3941" s="12">
        <f t="shared" si="166"/>
        <v>47.334436383070781</v>
      </c>
    </row>
    <row r="3942" spans="1:7" x14ac:dyDescent="0.25">
      <c r="A3942" s="24">
        <v>59.828125</v>
      </c>
      <c r="B3942" s="23">
        <v>-194.17261999999999</v>
      </c>
      <c r="C3942" s="25">
        <v>4.7415723999999999</v>
      </c>
      <c r="D3942" s="26">
        <v>1.5513242E-3</v>
      </c>
      <c r="F3942" s="18">
        <f t="shared" si="165"/>
        <v>6.8674516191342709</v>
      </c>
      <c r="G3942" s="12">
        <f t="shared" si="166"/>
        <v>47.349182051325364</v>
      </c>
    </row>
    <row r="3943" spans="1:7" x14ac:dyDescent="0.25">
      <c r="A3943" s="24">
        <v>59.877929999999999</v>
      </c>
      <c r="B3943" s="23">
        <v>-194.23094</v>
      </c>
      <c r="C3943" s="25">
        <v>4.7414912999999999</v>
      </c>
      <c r="D3943" s="26">
        <v>1.5520394E-3</v>
      </c>
      <c r="F3943" s="18">
        <f t="shared" si="165"/>
        <v>6.8695142671967417</v>
      </c>
      <c r="G3943" s="12">
        <f t="shared" si="166"/>
        <v>47.363403439990932</v>
      </c>
    </row>
    <row r="3944" spans="1:7" x14ac:dyDescent="0.25">
      <c r="A3944" s="24">
        <v>59.927734000000001</v>
      </c>
      <c r="B3944" s="23">
        <v>-194.28036</v>
      </c>
      <c r="C3944" s="25">
        <v>4.7414632000000001</v>
      </c>
      <c r="D3944" s="26">
        <v>1.5524505999999999E-3</v>
      </c>
      <c r="F3944" s="18">
        <f t="shared" si="165"/>
        <v>6.8712621421495426</v>
      </c>
      <c r="G3944" s="12">
        <f t="shared" si="166"/>
        <v>47.375454555008993</v>
      </c>
    </row>
    <row r="3945" spans="1:7" x14ac:dyDescent="0.25">
      <c r="A3945" s="24">
        <v>59.977539</v>
      </c>
      <c r="B3945" s="23">
        <v>-194.33319</v>
      </c>
      <c r="C3945" s="25">
        <v>4.7414565</v>
      </c>
      <c r="D3945" s="26">
        <v>1.5502035E-3</v>
      </c>
      <c r="F3945" s="18">
        <f t="shared" si="165"/>
        <v>6.8731306211814411</v>
      </c>
      <c r="G3945" s="12">
        <f t="shared" si="166"/>
        <v>47.388337201840308</v>
      </c>
    </row>
    <row r="3946" spans="1:7" x14ac:dyDescent="0.25">
      <c r="A3946" s="24">
        <v>60.027343999999999</v>
      </c>
      <c r="B3946" s="23">
        <v>-194.37769</v>
      </c>
      <c r="C3946" s="25">
        <v>4.7414417000000002</v>
      </c>
      <c r="D3946" s="26">
        <v>1.5525578E-3</v>
      </c>
      <c r="F3946" s="18">
        <f t="shared" si="165"/>
        <v>6.8747044867297946</v>
      </c>
      <c r="G3946" s="12">
        <f t="shared" si="166"/>
        <v>47.399188570077925</v>
      </c>
    </row>
    <row r="3947" spans="1:7" x14ac:dyDescent="0.25">
      <c r="A3947" s="24">
        <v>60.077148000000001</v>
      </c>
      <c r="B3947" s="23">
        <v>-194.42339000000001</v>
      </c>
      <c r="C3947" s="25">
        <v>4.7414269000000004</v>
      </c>
      <c r="D3947" s="26">
        <v>1.5515595000000001E-3</v>
      </c>
      <c r="F3947" s="18">
        <f t="shared" si="165"/>
        <v>6.8763207935963058</v>
      </c>
      <c r="G3947" s="12">
        <f t="shared" si="166"/>
        <v>47.41033255948151</v>
      </c>
    </row>
    <row r="3948" spans="1:7" x14ac:dyDescent="0.25">
      <c r="A3948" s="24">
        <v>60.126953</v>
      </c>
      <c r="B3948" s="23">
        <v>-194.48145</v>
      </c>
      <c r="C3948" s="25">
        <v>4.7413296999999996</v>
      </c>
      <c r="D3948" s="26">
        <v>1.5514373E-3</v>
      </c>
      <c r="F3948" s="18">
        <f t="shared" si="165"/>
        <v>6.8783742460398418</v>
      </c>
      <c r="G3948" s="12">
        <f t="shared" si="166"/>
        <v>47.424490546894461</v>
      </c>
    </row>
    <row r="3949" spans="1:7" x14ac:dyDescent="0.25">
      <c r="A3949" s="24">
        <v>60.176758</v>
      </c>
      <c r="B3949" s="23">
        <v>-194.52646999999999</v>
      </c>
      <c r="C3949" s="25">
        <v>4.7413467999999996</v>
      </c>
      <c r="D3949" s="26">
        <v>1.5489815E-3</v>
      </c>
      <c r="F3949" s="18">
        <f t="shared" si="165"/>
        <v>6.879966502826063</v>
      </c>
      <c r="G3949" s="12">
        <f t="shared" si="166"/>
        <v>47.435468717637328</v>
      </c>
    </row>
    <row r="3950" spans="1:7" x14ac:dyDescent="0.25">
      <c r="A3950" s="24">
        <v>60.226562999999999</v>
      </c>
      <c r="B3950" s="23">
        <v>-194.57603</v>
      </c>
      <c r="C3950" s="25">
        <v>4.7413039000000001</v>
      </c>
      <c r="D3950" s="26">
        <v>1.5499203999999999E-3</v>
      </c>
      <c r="F3950" s="18">
        <f t="shared" si="165"/>
        <v>6.8817193292659828</v>
      </c>
      <c r="G3950" s="12">
        <f t="shared" si="166"/>
        <v>47.447553971791415</v>
      </c>
    </row>
    <row r="3951" spans="1:7" x14ac:dyDescent="0.25">
      <c r="A3951" s="24">
        <v>60.276367</v>
      </c>
      <c r="B3951" s="23">
        <v>-194.61218</v>
      </c>
      <c r="C3951" s="25">
        <v>4.7412796000000004</v>
      </c>
      <c r="D3951" s="26">
        <v>1.5506803999999999E-3</v>
      </c>
      <c r="F3951" s="18">
        <f t="shared" si="165"/>
        <v>6.8829978739754871</v>
      </c>
      <c r="G3951" s="12">
        <f t="shared" si="166"/>
        <v>47.456369184415912</v>
      </c>
    </row>
    <row r="3952" spans="1:7" x14ac:dyDescent="0.25">
      <c r="A3952" s="24">
        <v>60.326172</v>
      </c>
      <c r="B3952" s="23">
        <v>-194.66463999999999</v>
      </c>
      <c r="C3952" s="25">
        <v>4.7412248000000004</v>
      </c>
      <c r="D3952" s="26">
        <v>1.5502811E-3</v>
      </c>
      <c r="F3952" s="18">
        <f t="shared" si="165"/>
        <v>6.8848532669342868</v>
      </c>
      <c r="G3952" s="12">
        <f t="shared" si="166"/>
        <v>47.469161606387722</v>
      </c>
    </row>
    <row r="3953" spans="1:7" x14ac:dyDescent="0.25">
      <c r="A3953" s="24">
        <v>60.375976999999999</v>
      </c>
      <c r="B3953" s="23">
        <v>-194.69209000000001</v>
      </c>
      <c r="C3953" s="25">
        <v>4.7412491000000001</v>
      </c>
      <c r="D3953" s="26">
        <v>1.5513509E-3</v>
      </c>
      <c r="F3953" s="18">
        <f t="shared" si="165"/>
        <v>6.885824112087148</v>
      </c>
      <c r="G3953" s="12">
        <f t="shared" si="166"/>
        <v>47.475855315559016</v>
      </c>
    </row>
    <row r="3954" spans="1:7" x14ac:dyDescent="0.25">
      <c r="A3954" s="24">
        <v>60.425781000000001</v>
      </c>
      <c r="B3954" s="23">
        <v>-194.75078999999999</v>
      </c>
      <c r="C3954" s="25">
        <v>4.7412248000000004</v>
      </c>
      <c r="D3954" s="26">
        <v>1.5507847E-3</v>
      </c>
      <c r="F3954" s="18">
        <f t="shared" si="165"/>
        <v>6.8879001999003684</v>
      </c>
      <c r="G3954" s="12">
        <f t="shared" si="166"/>
        <v>47.490169367593815</v>
      </c>
    </row>
    <row r="3955" spans="1:7" x14ac:dyDescent="0.25">
      <c r="A3955" s="24">
        <v>60.475586</v>
      </c>
      <c r="B3955" s="23">
        <v>-194.80018999999999</v>
      </c>
      <c r="C3955" s="25">
        <v>4.7412691000000002</v>
      </c>
      <c r="D3955" s="26">
        <v>1.5509337E-3</v>
      </c>
      <c r="F3955" s="18">
        <f t="shared" si="165"/>
        <v>6.889647367497866</v>
      </c>
      <c r="G3955" s="12">
        <f t="shared" si="166"/>
        <v>47.502215605592433</v>
      </c>
    </row>
    <row r="3956" spans="1:7" x14ac:dyDescent="0.25">
      <c r="A3956" s="24">
        <v>60.525390999999999</v>
      </c>
      <c r="B3956" s="23">
        <v>-194.84755000000001</v>
      </c>
      <c r="C3956" s="25">
        <v>4.7411899999999996</v>
      </c>
      <c r="D3956" s="26">
        <v>1.5502602E-3</v>
      </c>
      <c r="F3956" s="18">
        <f t="shared" si="165"/>
        <v>6.8913223848544964</v>
      </c>
      <c r="G3956" s="12">
        <f t="shared" si="166"/>
        <v>47.51376438760893</v>
      </c>
    </row>
    <row r="3957" spans="1:7" x14ac:dyDescent="0.25">
      <c r="A3957" s="24">
        <v>60.575195000000001</v>
      </c>
      <c r="B3957" s="23">
        <v>-194.90642</v>
      </c>
      <c r="C3957" s="25">
        <v>4.7411422999999999</v>
      </c>
      <c r="D3957" s="26">
        <v>1.549527E-3</v>
      </c>
      <c r="F3957" s="18">
        <f t="shared" si="165"/>
        <v>6.8934044851877889</v>
      </c>
      <c r="G3957" s="12">
        <f t="shared" si="166"/>
        <v>47.528119894308901</v>
      </c>
    </row>
    <row r="3958" spans="1:7" x14ac:dyDescent="0.25">
      <c r="A3958" s="24">
        <v>60.625</v>
      </c>
      <c r="B3958" s="23">
        <v>-194.94481999999999</v>
      </c>
      <c r="C3958" s="25">
        <v>4.7411365999999999</v>
      </c>
      <c r="D3958" s="26">
        <v>1.5501857E-3</v>
      </c>
      <c r="F3958" s="18">
        <f t="shared" si="165"/>
        <v>6.8947626073688397</v>
      </c>
      <c r="G3958" s="12">
        <f t="shared" si="166"/>
        <v>47.53748377161957</v>
      </c>
    </row>
    <row r="3959" spans="1:7" x14ac:dyDescent="0.25">
      <c r="A3959" s="24">
        <v>60.674804999999999</v>
      </c>
      <c r="B3959" s="23">
        <v>-195.01311000000001</v>
      </c>
      <c r="C3959" s="25">
        <v>4.7411203000000004</v>
      </c>
      <c r="D3959" s="26">
        <v>1.5515743999999999E-3</v>
      </c>
      <c r="F3959" s="18">
        <f t="shared" si="165"/>
        <v>6.8971778720496726</v>
      </c>
      <c r="G3959" s="12">
        <f t="shared" si="166"/>
        <v>47.55413635447232</v>
      </c>
    </row>
    <row r="3960" spans="1:7" x14ac:dyDescent="0.25">
      <c r="A3960" s="24">
        <v>60.724609000000001</v>
      </c>
      <c r="B3960" s="23">
        <v>-195.08723000000001</v>
      </c>
      <c r="C3960" s="25">
        <v>4.7410053999999997</v>
      </c>
      <c r="D3960" s="26">
        <v>1.5518337999999999E-3</v>
      </c>
      <c r="F3960" s="18">
        <f t="shared" si="165"/>
        <v>6.8997993308012218</v>
      </c>
      <c r="G3960" s="12">
        <f t="shared" si="166"/>
        <v>47.572210588489682</v>
      </c>
    </row>
    <row r="3961" spans="1:7" x14ac:dyDescent="0.25">
      <c r="A3961" s="24">
        <v>60.774414</v>
      </c>
      <c r="B3961" s="23">
        <v>-195.12428</v>
      </c>
      <c r="C3961" s="25">
        <v>4.7409638999999997</v>
      </c>
      <c r="D3961" s="26">
        <v>1.5509337E-3</v>
      </c>
      <c r="F3961" s="18">
        <f t="shared" si="165"/>
        <v>6.9011097064993452</v>
      </c>
      <c r="G3961" s="12">
        <f t="shared" si="166"/>
        <v>47.581245266988638</v>
      </c>
    </row>
    <row r="3962" spans="1:7" x14ac:dyDescent="0.25">
      <c r="A3962" s="24">
        <v>60.824218999999999</v>
      </c>
      <c r="B3962" s="23">
        <v>-195.16844</v>
      </c>
      <c r="C3962" s="25">
        <v>4.7410078000000002</v>
      </c>
      <c r="D3962" s="26">
        <v>1.5512735000000001E-3</v>
      </c>
      <c r="F3962" s="18">
        <f t="shared" si="165"/>
        <v>6.9026715470075537</v>
      </c>
      <c r="G3962" s="12">
        <f t="shared" si="166"/>
        <v>47.59201372589591</v>
      </c>
    </row>
    <row r="3963" spans="1:7" x14ac:dyDescent="0.25">
      <c r="A3963" s="24">
        <v>60.874023000000001</v>
      </c>
      <c r="B3963" s="23">
        <v>-195.2081</v>
      </c>
      <c r="C3963" s="25">
        <v>4.7409986999999996</v>
      </c>
      <c r="D3963" s="26">
        <v>1.5527812999999999E-3</v>
      </c>
      <c r="F3963" s="18">
        <f t="shared" si="165"/>
        <v>6.9040742325726701</v>
      </c>
      <c r="G3963" s="12">
        <f t="shared" si="166"/>
        <v>47.601684855430832</v>
      </c>
    </row>
    <row r="3964" spans="1:7" x14ac:dyDescent="0.25">
      <c r="A3964" s="24">
        <v>60.923828</v>
      </c>
      <c r="B3964" s="23">
        <v>-195.26734999999999</v>
      </c>
      <c r="C3964" s="25">
        <v>4.7409309999999998</v>
      </c>
      <c r="D3964" s="26">
        <v>1.5498548000000001E-3</v>
      </c>
      <c r="F3964" s="18">
        <f t="shared" si="165"/>
        <v>6.9061697726567131</v>
      </c>
      <c r="G3964" s="12">
        <f t="shared" si="166"/>
        <v>47.616133025500027</v>
      </c>
    </row>
    <row r="3965" spans="1:7" x14ac:dyDescent="0.25">
      <c r="A3965" s="24">
        <v>60.973633</v>
      </c>
      <c r="B3965" s="23">
        <v>-195.32140000000001</v>
      </c>
      <c r="C3965" s="25">
        <v>4.7408590000000004</v>
      </c>
      <c r="D3965" s="26">
        <v>1.5499680000000001E-3</v>
      </c>
      <c r="F3965" s="18">
        <f t="shared" ref="F3965:F4015" si="167" xml:space="preserve"> -B3965 / A_6x12_in2</f>
        <v>6.9080814003620734</v>
      </c>
      <c r="G3965" s="12">
        <f t="shared" ref="G3965:G4015" si="168" xml:space="preserve"> -B3965 * kip_to_N / A_6x12_mm2</f>
        <v>47.629313170516738</v>
      </c>
    </row>
    <row r="3966" spans="1:7" x14ac:dyDescent="0.25">
      <c r="A3966" s="24">
        <v>61.023437999999999</v>
      </c>
      <c r="B3966" s="23">
        <v>-195.36931999999999</v>
      </c>
      <c r="C3966" s="25">
        <v>4.7407627000000003</v>
      </c>
      <c r="D3966" s="26">
        <v>1.5507907E-3</v>
      </c>
      <c r="F3966" s="18">
        <f t="shared" si="167"/>
        <v>6.9097762236671754</v>
      </c>
      <c r="G3966" s="12">
        <f t="shared" si="168"/>
        <v>47.640998509077342</v>
      </c>
    </row>
    <row r="3967" spans="1:7" x14ac:dyDescent="0.25">
      <c r="A3967" s="24">
        <v>61.073242</v>
      </c>
      <c r="B3967" s="23">
        <v>-195.41800000000001</v>
      </c>
      <c r="C3967" s="25">
        <v>4.7407861000000002</v>
      </c>
      <c r="D3967" s="26">
        <v>1.5494109000000001E-3</v>
      </c>
      <c r="F3967" s="18">
        <f t="shared" si="167"/>
        <v>6.9114979264737793</v>
      </c>
      <c r="G3967" s="12">
        <f t="shared" si="168"/>
        <v>47.652869174376384</v>
      </c>
    </row>
    <row r="3968" spans="1:7" x14ac:dyDescent="0.25">
      <c r="A3968" s="24">
        <v>61.123047</v>
      </c>
      <c r="B3968" s="23">
        <v>-195.46249</v>
      </c>
      <c r="C3968" s="25">
        <v>4.7408161</v>
      </c>
      <c r="D3968" s="26">
        <v>1.5519678000000001E-3</v>
      </c>
      <c r="F3968" s="18">
        <f t="shared" si="167"/>
        <v>6.9130714383444802</v>
      </c>
      <c r="G3968" s="12">
        <f t="shared" si="168"/>
        <v>47.663718104104291</v>
      </c>
    </row>
    <row r="3969" spans="1:7" x14ac:dyDescent="0.25">
      <c r="A3969" s="24">
        <v>61.172851999999999</v>
      </c>
      <c r="B3969" s="23">
        <v>-195.50821999999999</v>
      </c>
      <c r="C3969" s="25">
        <v>4.740799</v>
      </c>
      <c r="D3969" s="26">
        <v>1.5508384E-3</v>
      </c>
      <c r="F3969" s="18">
        <f t="shared" si="167"/>
        <v>6.9146888062439453</v>
      </c>
      <c r="G3969" s="12">
        <f t="shared" si="168"/>
        <v>47.674869409037015</v>
      </c>
    </row>
    <row r="3970" spans="1:7" x14ac:dyDescent="0.25">
      <c r="A3970" s="24">
        <v>61.222656000000001</v>
      </c>
      <c r="B3970" s="23">
        <v>-195.54048</v>
      </c>
      <c r="C3970" s="25">
        <v>4.7407937000000002</v>
      </c>
      <c r="D3970" s="26">
        <v>1.5508353999999999E-3</v>
      </c>
      <c r="F3970" s="18">
        <f t="shared" si="167"/>
        <v>6.9158297703470888</v>
      </c>
      <c r="G3970" s="12">
        <f t="shared" si="168"/>
        <v>47.682736041381865</v>
      </c>
    </row>
    <row r="3971" spans="1:7" x14ac:dyDescent="0.25">
      <c r="A3971" s="24">
        <v>61.272461</v>
      </c>
      <c r="B3971" s="23">
        <v>-195.60204999999999</v>
      </c>
      <c r="C3971" s="25">
        <v>4.7406993000000002</v>
      </c>
      <c r="D3971" s="26">
        <v>1.5513689000000001E-3</v>
      </c>
      <c r="F3971" s="18">
        <f t="shared" si="167"/>
        <v>6.9180073636462369</v>
      </c>
      <c r="G3971" s="12">
        <f t="shared" si="168"/>
        <v>47.697749945705247</v>
      </c>
    </row>
    <row r="3972" spans="1:7" x14ac:dyDescent="0.25">
      <c r="A3972" s="24">
        <v>61.322265999999999</v>
      </c>
      <c r="B3972" s="23">
        <v>-195.64582999999999</v>
      </c>
      <c r="C3972" s="25">
        <v>4.7406926</v>
      </c>
      <c r="D3972" s="26">
        <v>1.5516072000000001E-3</v>
      </c>
      <c r="F3972" s="18">
        <f t="shared" si="167"/>
        <v>6.9195557644036949</v>
      </c>
      <c r="G3972" s="12">
        <f t="shared" si="168"/>
        <v>47.708425741243289</v>
      </c>
    </row>
    <row r="3973" spans="1:7" x14ac:dyDescent="0.25">
      <c r="A3973" s="24">
        <v>61.372070000000001</v>
      </c>
      <c r="B3973" s="23">
        <v>-195.69237000000001</v>
      </c>
      <c r="C3973" s="25">
        <v>4.7406715999999998</v>
      </c>
      <c r="D3973" s="26">
        <v>1.5511990000000001E-3</v>
      </c>
      <c r="F3973" s="18">
        <f t="shared" si="167"/>
        <v>6.9212017801929173</v>
      </c>
      <c r="G3973" s="12">
        <f t="shared" si="168"/>
        <v>47.719774565463048</v>
      </c>
    </row>
    <row r="3974" spans="1:7" x14ac:dyDescent="0.25">
      <c r="A3974" s="24">
        <v>61.421875</v>
      </c>
      <c r="B3974" s="23">
        <v>-195.75443000000001</v>
      </c>
      <c r="C3974" s="25">
        <v>4.7405963</v>
      </c>
      <c r="D3974" s="26">
        <v>1.5527694E-3</v>
      </c>
      <c r="F3974" s="18">
        <f t="shared" si="167"/>
        <v>6.9233967036969801</v>
      </c>
      <c r="G3974" s="12">
        <f t="shared" si="168"/>
        <v>47.734907956762534</v>
      </c>
    </row>
    <row r="3975" spans="1:7" x14ac:dyDescent="0.25">
      <c r="A3975" s="24">
        <v>61.471679999999999</v>
      </c>
      <c r="B3975" s="23">
        <v>-195.81161</v>
      </c>
      <c r="C3975" s="25">
        <v>4.7406077</v>
      </c>
      <c r="D3975" s="26">
        <v>1.551038E-3</v>
      </c>
      <c r="F3975" s="18">
        <f t="shared" si="167"/>
        <v>6.9254190325072011</v>
      </c>
      <c r="G3975" s="12">
        <f t="shared" si="168"/>
        <v>47.748851355320447</v>
      </c>
    </row>
    <row r="3976" spans="1:7" x14ac:dyDescent="0.25">
      <c r="A3976" s="24">
        <v>61.521484000000001</v>
      </c>
      <c r="B3976" s="23">
        <v>-195.85628</v>
      </c>
      <c r="C3976" s="25">
        <v>4.740602</v>
      </c>
      <c r="D3976" s="26">
        <v>1.5524746000000001E-3</v>
      </c>
      <c r="F3976" s="18">
        <f t="shared" si="167"/>
        <v>6.9269989105756267</v>
      </c>
      <c r="G3976" s="12">
        <f t="shared" si="168"/>
        <v>47.759744178223244</v>
      </c>
    </row>
    <row r="3977" spans="1:7" x14ac:dyDescent="0.25">
      <c r="A3977" s="24">
        <v>61.571289</v>
      </c>
      <c r="B3977" s="23">
        <v>-195.91873000000001</v>
      </c>
      <c r="C3977" s="25">
        <v>4.7404928000000002</v>
      </c>
      <c r="D3977" s="26">
        <v>1.5511303000000001E-3</v>
      </c>
      <c r="F3977" s="18">
        <f t="shared" si="167"/>
        <v>6.9292076275080916</v>
      </c>
      <c r="G3977" s="12">
        <f t="shared" si="168"/>
        <v>47.774972671401663</v>
      </c>
    </row>
    <row r="3978" spans="1:7" x14ac:dyDescent="0.25">
      <c r="A3978" s="24">
        <v>61.621093999999999</v>
      </c>
      <c r="B3978" s="23">
        <v>-195.95543000000001</v>
      </c>
      <c r="C3978" s="25">
        <v>4.7405238000000001</v>
      </c>
      <c r="D3978" s="26">
        <v>1.5534221999999999E-3</v>
      </c>
      <c r="F3978" s="18">
        <f t="shared" si="167"/>
        <v>6.9305056244884184</v>
      </c>
      <c r="G3978" s="12">
        <f t="shared" si="168"/>
        <v>47.783922002060557</v>
      </c>
    </row>
    <row r="3979" spans="1:7" x14ac:dyDescent="0.25">
      <c r="A3979" s="24">
        <v>61.670898000000001</v>
      </c>
      <c r="B3979" s="23">
        <v>-196.03055000000001</v>
      </c>
      <c r="C3979" s="25">
        <v>4.7404140999999997</v>
      </c>
      <c r="D3979" s="26">
        <v>1.5511839999999999E-3</v>
      </c>
      <c r="F3979" s="18">
        <f t="shared" si="167"/>
        <v>6.9331624510050993</v>
      </c>
      <c r="G3979" s="12">
        <f t="shared" si="168"/>
        <v>47.802240087049547</v>
      </c>
    </row>
    <row r="3980" spans="1:7" x14ac:dyDescent="0.25">
      <c r="A3980" s="24">
        <v>61.720703</v>
      </c>
      <c r="B3980" s="23">
        <v>-196.04883000000001</v>
      </c>
      <c r="C3980" s="25">
        <v>4.7404789999999997</v>
      </c>
      <c r="D3980" s="26">
        <v>1.5495420000000001E-3</v>
      </c>
      <c r="F3980" s="18">
        <f t="shared" si="167"/>
        <v>6.9338089737517032</v>
      </c>
      <c r="G3980" s="12">
        <f t="shared" si="168"/>
        <v>47.806697682810977</v>
      </c>
    </row>
    <row r="3981" spans="1:7" x14ac:dyDescent="0.25">
      <c r="A3981" s="24">
        <v>61.770508</v>
      </c>
      <c r="B3981" s="23">
        <v>-196.08975000000001</v>
      </c>
      <c r="C3981" s="25">
        <v>4.7404121999999997</v>
      </c>
      <c r="D3981" s="26">
        <v>1.5511245E-3</v>
      </c>
      <c r="F3981" s="18">
        <f t="shared" si="167"/>
        <v>6.935256222700886</v>
      </c>
      <c r="G3981" s="12">
        <f t="shared" si="168"/>
        <v>47.816676064570167</v>
      </c>
    </row>
    <row r="3982" spans="1:7" x14ac:dyDescent="0.25">
      <c r="A3982" s="24">
        <v>61.820312999999999</v>
      </c>
      <c r="B3982" s="23">
        <v>-196.15662</v>
      </c>
      <c r="C3982" s="25">
        <v>4.7403712000000002</v>
      </c>
      <c r="D3982" s="26">
        <v>1.5492081999999999E-3</v>
      </c>
      <c r="F3982" s="18">
        <f t="shared" si="167"/>
        <v>6.9376212651552311</v>
      </c>
      <c r="G3982" s="12">
        <f t="shared" si="168"/>
        <v>47.832982379043194</v>
      </c>
    </row>
    <row r="3983" spans="1:7" x14ac:dyDescent="0.25">
      <c r="A3983" s="24">
        <v>61.870117</v>
      </c>
      <c r="B3983" s="23">
        <v>-196.20578</v>
      </c>
      <c r="C3983" s="25">
        <v>4.7403478999999997</v>
      </c>
      <c r="D3983" s="26">
        <v>1.5491963E-3</v>
      </c>
      <c r="F3983" s="18">
        <f t="shared" si="167"/>
        <v>6.9393599444890972</v>
      </c>
      <c r="G3983" s="12">
        <f t="shared" si="168"/>
        <v>47.844970092808616</v>
      </c>
    </row>
    <row r="3984" spans="1:7" x14ac:dyDescent="0.25">
      <c r="A3984" s="24">
        <v>61.919922</v>
      </c>
      <c r="B3984" s="23">
        <v>-196.25826000000001</v>
      </c>
      <c r="C3984" s="25">
        <v>4.7402983000000001</v>
      </c>
      <c r="D3984" s="26">
        <v>1.5515952999999999E-3</v>
      </c>
      <c r="F3984" s="18">
        <f t="shared" si="167"/>
        <v>6.9412160448032001</v>
      </c>
      <c r="G3984" s="12">
        <f t="shared" si="168"/>
        <v>47.857767391799868</v>
      </c>
    </row>
    <row r="3985" spans="1:7" x14ac:dyDescent="0.25">
      <c r="A3985" s="24">
        <v>61.969726999999999</v>
      </c>
      <c r="B3985" s="23">
        <v>-196.31021000000001</v>
      </c>
      <c r="C3985" s="25">
        <v>4.7403282999999998</v>
      </c>
      <c r="D3985" s="26">
        <v>1.5515268E-3</v>
      </c>
      <c r="F3985" s="18">
        <f t="shared" si="167"/>
        <v>6.9430534002017836</v>
      </c>
      <c r="G3985" s="12">
        <f t="shared" si="168"/>
        <v>47.870435449776146</v>
      </c>
    </row>
    <row r="3986" spans="1:7" x14ac:dyDescent="0.25">
      <c r="A3986" s="24">
        <v>62.019531000000001</v>
      </c>
      <c r="B3986" s="23">
        <v>-196.35843</v>
      </c>
      <c r="C3986" s="25">
        <v>4.7403917</v>
      </c>
      <c r="D3986" s="26">
        <v>1.5484362000000001E-3</v>
      </c>
      <c r="F3986" s="18">
        <f t="shared" si="167"/>
        <v>6.9447588338364259</v>
      </c>
      <c r="G3986" s="12">
        <f t="shared" si="168"/>
        <v>47.882193943628238</v>
      </c>
    </row>
    <row r="3987" spans="1:7" x14ac:dyDescent="0.25">
      <c r="A3987" s="24">
        <v>62.069336</v>
      </c>
      <c r="B3987" s="23">
        <v>-196.38872000000001</v>
      </c>
      <c r="C3987" s="25">
        <v>4.7402357999999998</v>
      </c>
      <c r="D3987" s="26">
        <v>1.5494077000000001E-3</v>
      </c>
      <c r="F3987" s="18">
        <f t="shared" si="167"/>
        <v>6.9458301234422599</v>
      </c>
      <c r="G3987" s="12">
        <f t="shared" si="168"/>
        <v>47.88958018955897</v>
      </c>
    </row>
    <row r="3988" spans="1:7" x14ac:dyDescent="0.25">
      <c r="A3988" s="24">
        <v>62.119140999999999</v>
      </c>
      <c r="B3988" s="23">
        <v>-196.43262999999999</v>
      </c>
      <c r="C3988" s="25">
        <v>4.7401556999999999</v>
      </c>
      <c r="D3988" s="26">
        <v>1.5494524999999999E-3</v>
      </c>
      <c r="F3988" s="18">
        <f t="shared" si="167"/>
        <v>6.9473831220091853</v>
      </c>
      <c r="G3988" s="12">
        <f t="shared" si="168"/>
        <v>47.900287685723328</v>
      </c>
    </row>
    <row r="3989" spans="1:7" x14ac:dyDescent="0.25">
      <c r="A3989" s="24">
        <v>62.168945000000001</v>
      </c>
      <c r="B3989" s="23">
        <v>-196.47046</v>
      </c>
      <c r="C3989" s="25">
        <v>4.7401895999999999</v>
      </c>
      <c r="D3989" s="26">
        <v>1.5489131000000001E-3</v>
      </c>
      <c r="F3989" s="18">
        <f t="shared" si="167"/>
        <v>6.9487210845641112</v>
      </c>
      <c r="G3989" s="12">
        <f t="shared" si="168"/>
        <v>47.909512567980165</v>
      </c>
    </row>
    <row r="3990" spans="1:7" x14ac:dyDescent="0.25">
      <c r="A3990" s="24">
        <v>62.21875</v>
      </c>
      <c r="B3990" s="23">
        <v>-196.54669000000001</v>
      </c>
      <c r="C3990" s="25">
        <v>4.7401662</v>
      </c>
      <c r="D3990" s="26">
        <v>1.5499203999999999E-3</v>
      </c>
      <c r="F3990" s="18">
        <f t="shared" si="167"/>
        <v>6.9514171693000879</v>
      </c>
      <c r="G3990" s="12">
        <f t="shared" si="168"/>
        <v>47.928101327547672</v>
      </c>
    </row>
    <row r="3991" spans="1:7" x14ac:dyDescent="0.25">
      <c r="A3991" s="24">
        <v>62.268554999999999</v>
      </c>
      <c r="B3991" s="23">
        <v>-196.60225</v>
      </c>
      <c r="C3991" s="25">
        <v>4.7402471999999998</v>
      </c>
      <c r="D3991" s="26">
        <v>1.5492021E-3</v>
      </c>
      <c r="F3991" s="18">
        <f t="shared" si="167"/>
        <v>6.9533822023307961</v>
      </c>
      <c r="G3991" s="12">
        <f t="shared" si="168"/>
        <v>47.941649687531545</v>
      </c>
    </row>
    <row r="3992" spans="1:7" x14ac:dyDescent="0.25">
      <c r="A3992" s="24">
        <v>62.318359000000001</v>
      </c>
      <c r="B3992" s="23">
        <v>-196.65002000000001</v>
      </c>
      <c r="C3992" s="25">
        <v>4.7400289000000004</v>
      </c>
      <c r="D3992" s="26">
        <v>1.5500783E-3</v>
      </c>
      <c r="F3992" s="18">
        <f t="shared" si="167"/>
        <v>6.9550717204711292</v>
      </c>
      <c r="G3992" s="12">
        <f t="shared" si="168"/>
        <v>47.953298448446404</v>
      </c>
    </row>
    <row r="3993" spans="1:7" x14ac:dyDescent="0.25">
      <c r="A3993" s="24">
        <v>62.368164</v>
      </c>
      <c r="B3993" s="23">
        <v>-196.70381</v>
      </c>
      <c r="C3993" s="25">
        <v>4.7399734999999996</v>
      </c>
      <c r="D3993" s="26">
        <v>1.5503674999999999E-3</v>
      </c>
      <c r="F3993" s="18">
        <f t="shared" si="167"/>
        <v>6.9569741525575539</v>
      </c>
      <c r="G3993" s="12">
        <f t="shared" si="168"/>
        <v>47.966415192210491</v>
      </c>
    </row>
    <row r="3994" spans="1:7" x14ac:dyDescent="0.25">
      <c r="A3994" s="24">
        <v>62.417968999999999</v>
      </c>
      <c r="B3994" s="23">
        <v>-196.7587</v>
      </c>
      <c r="C3994" s="25">
        <v>4.7399917</v>
      </c>
      <c r="D3994" s="26">
        <v>1.5496492E-3</v>
      </c>
      <c r="F3994" s="18">
        <f t="shared" si="167"/>
        <v>6.9589154891856237</v>
      </c>
      <c r="G3994" s="12">
        <f t="shared" si="168"/>
        <v>47.979800172043369</v>
      </c>
    </row>
    <row r="3995" spans="1:7" x14ac:dyDescent="0.25">
      <c r="A3995" s="24">
        <v>62.467773000000001</v>
      </c>
      <c r="B3995" s="23">
        <v>-196.82031000000001</v>
      </c>
      <c r="C3995" s="25">
        <v>4.7399721000000001</v>
      </c>
      <c r="D3995" s="26">
        <v>1.548034E-3</v>
      </c>
      <c r="F3995" s="18">
        <f t="shared" si="167"/>
        <v>6.9610944971953783</v>
      </c>
      <c r="G3995" s="12">
        <f t="shared" si="168"/>
        <v>47.994823830405615</v>
      </c>
    </row>
    <row r="3996" spans="1:7" x14ac:dyDescent="0.25">
      <c r="A3996" s="24">
        <v>62.517578</v>
      </c>
      <c r="B3996" s="23">
        <v>-196.85714999999999</v>
      </c>
      <c r="C3996" s="25">
        <v>4.7399144</v>
      </c>
      <c r="D3996" s="26">
        <v>1.5512854E-3</v>
      </c>
      <c r="F3996" s="18">
        <f t="shared" si="167"/>
        <v>6.9623974456628233</v>
      </c>
      <c r="G3996" s="12">
        <f t="shared" si="168"/>
        <v>48.003807300200535</v>
      </c>
    </row>
    <row r="3997" spans="1:7" x14ac:dyDescent="0.25">
      <c r="A3997" s="24">
        <v>62.567383</v>
      </c>
      <c r="B3997" s="23">
        <v>-196.88954000000001</v>
      </c>
      <c r="C3997" s="25">
        <v>4.7399807000000003</v>
      </c>
      <c r="D3997" s="26">
        <v>1.5503762999999999E-3</v>
      </c>
      <c r="F3997" s="18">
        <f t="shared" si="167"/>
        <v>6.9635430075754341</v>
      </c>
      <c r="G3997" s="12">
        <f t="shared" si="168"/>
        <v>48.011705633171694</v>
      </c>
    </row>
    <row r="3998" spans="1:7" x14ac:dyDescent="0.25">
      <c r="A3998" s="24">
        <v>62.617187999999999</v>
      </c>
      <c r="B3998" s="23">
        <v>-196.93742</v>
      </c>
      <c r="C3998" s="25">
        <v>4.7398739000000001</v>
      </c>
      <c r="D3998" s="26">
        <v>1.5512556000000001E-3</v>
      </c>
      <c r="F3998" s="18">
        <f t="shared" si="167"/>
        <v>6.9652364161699314</v>
      </c>
      <c r="G3998" s="12">
        <f t="shared" si="168"/>
        <v>48.023381217693434</v>
      </c>
    </row>
    <row r="3999" spans="1:7" x14ac:dyDescent="0.25">
      <c r="A3999" s="24">
        <v>62.666992</v>
      </c>
      <c r="B3999" s="23">
        <v>-196.99906999999999</v>
      </c>
      <c r="C3999" s="25">
        <v>4.7398796000000001</v>
      </c>
      <c r="D3999" s="26">
        <v>1.5514791E-3</v>
      </c>
      <c r="F3999" s="18">
        <f t="shared" si="167"/>
        <v>6.9674168388902897</v>
      </c>
      <c r="G3999" s="12">
        <f t="shared" si="168"/>
        <v>48.038414630094543</v>
      </c>
    </row>
    <row r="4000" spans="1:7" x14ac:dyDescent="0.25">
      <c r="A4000" s="24">
        <v>62.716797</v>
      </c>
      <c r="B4000" s="23">
        <v>-197.04107999999999</v>
      </c>
      <c r="C4000" s="25">
        <v>4.7398844000000002</v>
      </c>
      <c r="D4000" s="26">
        <v>1.5498996E-3</v>
      </c>
      <c r="F4000" s="18">
        <f t="shared" si="167"/>
        <v>6.968902638703466</v>
      </c>
      <c r="G4000" s="12">
        <f t="shared" si="168"/>
        <v>48.0486588094128</v>
      </c>
    </row>
    <row r="4001" spans="1:7" x14ac:dyDescent="0.25">
      <c r="A4001" s="24">
        <v>62.766601999999999</v>
      </c>
      <c r="B4001" s="23">
        <v>-197.09040999999999</v>
      </c>
      <c r="C4001" s="25">
        <v>4.7397780000000003</v>
      </c>
      <c r="D4001" s="26">
        <v>1.5492499E-3</v>
      </c>
      <c r="F4001" s="18">
        <f t="shared" si="167"/>
        <v>6.9706473305574042</v>
      </c>
      <c r="G4001" s="12">
        <f t="shared" si="168"/>
        <v>48.060687977843408</v>
      </c>
    </row>
    <row r="4002" spans="1:7" x14ac:dyDescent="0.25">
      <c r="A4002" s="24">
        <v>62.816406000000001</v>
      </c>
      <c r="B4002" s="23">
        <v>-197.12526</v>
      </c>
      <c r="C4002" s="25">
        <v>4.7397574999999996</v>
      </c>
      <c r="D4002" s="26">
        <v>1.5495985999999999E-3</v>
      </c>
      <c r="F4002" s="18">
        <f t="shared" si="167"/>
        <v>6.9718798971722382</v>
      </c>
      <c r="G4002" s="12">
        <f t="shared" si="168"/>
        <v>48.069186184204781</v>
      </c>
    </row>
    <row r="4003" spans="1:7" x14ac:dyDescent="0.25">
      <c r="A4003" s="24">
        <v>62.866211</v>
      </c>
      <c r="B4003" s="23">
        <v>-197.18899999999999</v>
      </c>
      <c r="C4003" s="25">
        <v>4.7397217999999999</v>
      </c>
      <c r="D4003" s="26">
        <v>1.5527337E-3</v>
      </c>
      <c r="F4003" s="18">
        <f t="shared" si="167"/>
        <v>6.9741342385217218</v>
      </c>
      <c r="G4003" s="12">
        <f t="shared" si="168"/>
        <v>48.0847292451366</v>
      </c>
    </row>
    <row r="4004" spans="1:7" x14ac:dyDescent="0.25">
      <c r="A4004" s="24">
        <v>62.916015999999999</v>
      </c>
      <c r="B4004" s="23">
        <v>-197.23679999999999</v>
      </c>
      <c r="C4004" s="25">
        <v>4.7397217999999999</v>
      </c>
      <c r="D4004" s="26">
        <v>1.5493481999999999E-3</v>
      </c>
      <c r="F4004" s="18">
        <f t="shared" si="167"/>
        <v>6.9758248176950088</v>
      </c>
      <c r="G4004" s="12">
        <f t="shared" si="168"/>
        <v>48.096385321580605</v>
      </c>
    </row>
    <row r="4005" spans="1:7" x14ac:dyDescent="0.25">
      <c r="A4005" s="24">
        <v>62.965820000000001</v>
      </c>
      <c r="B4005" s="23">
        <v>-197.28013999999999</v>
      </c>
      <c r="C4005" s="25">
        <v>4.7397051000000001</v>
      </c>
      <c r="D4005" s="26">
        <v>1.5499800000000001E-3</v>
      </c>
      <c r="F4005" s="18">
        <f t="shared" si="167"/>
        <v>6.9773576566358102</v>
      </c>
      <c r="G4005" s="12">
        <f t="shared" si="168"/>
        <v>48.106953822691139</v>
      </c>
    </row>
    <row r="4006" spans="1:7" x14ac:dyDescent="0.25">
      <c r="A4006" s="24">
        <v>63.015625</v>
      </c>
      <c r="B4006" s="23">
        <v>-197.32764</v>
      </c>
      <c r="C4006" s="25">
        <v>4.7396115999999999</v>
      </c>
      <c r="D4006" s="26">
        <v>1.5503913E-3</v>
      </c>
      <c r="F4006" s="18">
        <f t="shared" si="167"/>
        <v>6.9790376254795579</v>
      </c>
      <c r="G4006" s="12">
        <f t="shared" si="168"/>
        <v>48.118536743843663</v>
      </c>
    </row>
    <row r="4007" spans="1:7" x14ac:dyDescent="0.25">
      <c r="A4007" s="24">
        <v>63.065429999999999</v>
      </c>
      <c r="B4007" s="23">
        <v>-197.39734999999999</v>
      </c>
      <c r="C4007" s="25">
        <v>4.7396164000000001</v>
      </c>
      <c r="D4007" s="26">
        <v>1.5489518000000001E-3</v>
      </c>
      <c r="F4007" s="18">
        <f t="shared" si="167"/>
        <v>6.9815031123868767</v>
      </c>
      <c r="G4007" s="12">
        <f t="shared" si="168"/>
        <v>48.135535595076121</v>
      </c>
    </row>
    <row r="4008" spans="1:7" x14ac:dyDescent="0.25">
      <c r="A4008" s="24">
        <v>63.115234000000001</v>
      </c>
      <c r="B4008" s="23">
        <v>-197.44846999999999</v>
      </c>
      <c r="C4008" s="25">
        <v>4.7396001999999999</v>
      </c>
      <c r="D4008" s="26">
        <v>1.5505849999999999E-3</v>
      </c>
      <c r="F4008" s="18">
        <f t="shared" si="167"/>
        <v>6.9833111125404006</v>
      </c>
      <c r="G4008" s="12">
        <f t="shared" si="168"/>
        <v>48.14800125674595</v>
      </c>
    </row>
    <row r="4009" spans="1:7" x14ac:dyDescent="0.25">
      <c r="A4009" s="24">
        <v>63.165039</v>
      </c>
      <c r="B4009" s="23">
        <v>-197.51364000000001</v>
      </c>
      <c r="C4009" s="25">
        <v>4.7395076999999999</v>
      </c>
      <c r="D4009" s="26">
        <v>1.5507818E-3</v>
      </c>
      <c r="F4009" s="18">
        <f t="shared" si="167"/>
        <v>6.9856160297940235</v>
      </c>
      <c r="G4009" s="12">
        <f t="shared" si="168"/>
        <v>48.163893024567209</v>
      </c>
    </row>
    <row r="4010" spans="1:7" x14ac:dyDescent="0.25">
      <c r="A4010" s="24">
        <v>63.214843999999999</v>
      </c>
      <c r="B4010" s="23">
        <v>-197.55054000000001</v>
      </c>
      <c r="C4010" s="25">
        <v>4.7396039999999999</v>
      </c>
      <c r="D4010" s="26">
        <v>1.5489549E-3</v>
      </c>
      <c r="F4010" s="18">
        <f t="shared" si="167"/>
        <v>6.9869211003273772</v>
      </c>
      <c r="G4010" s="12">
        <f t="shared" si="168"/>
        <v>48.172891125420428</v>
      </c>
    </row>
    <row r="4011" spans="1:7" x14ac:dyDescent="0.25">
      <c r="A4011" s="24">
        <v>63.264648000000001</v>
      </c>
      <c r="B4011" s="23">
        <v>-197.60271</v>
      </c>
      <c r="C4011" s="25">
        <v>4.7395110000000003</v>
      </c>
      <c r="D4011" s="26">
        <v>1.5502035E-3</v>
      </c>
      <c r="F4011" s="18">
        <f t="shared" si="167"/>
        <v>6.9887662366342891</v>
      </c>
      <c r="G4011" s="12">
        <f t="shared" si="168"/>
        <v>48.185612830610459</v>
      </c>
    </row>
    <row r="4012" spans="1:7" x14ac:dyDescent="0.25">
      <c r="A4012" s="24">
        <v>63.314453</v>
      </c>
      <c r="B4012" s="23">
        <v>-197.62733</v>
      </c>
      <c r="C4012" s="25">
        <v>4.7394967000000001</v>
      </c>
      <c r="D4012" s="26">
        <v>1.5510230999999999E-3</v>
      </c>
      <c r="F4012" s="18">
        <f t="shared" si="167"/>
        <v>6.9896369910118272</v>
      </c>
      <c r="G4012" s="12">
        <f t="shared" si="168"/>
        <v>48.191616441532041</v>
      </c>
    </row>
    <row r="4013" spans="1:7" x14ac:dyDescent="0.25">
      <c r="A4013" s="24">
        <v>63.364258</v>
      </c>
      <c r="B4013" s="23">
        <v>-197.68477999999999</v>
      </c>
      <c r="C4013" s="25">
        <v>4.7394328000000003</v>
      </c>
      <c r="D4013" s="26">
        <v>1.5495687999999999E-3</v>
      </c>
      <c r="F4013" s="18">
        <f t="shared" si="167"/>
        <v>6.9916688691186328</v>
      </c>
      <c r="G4013" s="12">
        <f t="shared" si="168"/>
        <v>48.205625679852304</v>
      </c>
    </row>
    <row r="4014" spans="1:7" x14ac:dyDescent="0.25">
      <c r="A4014" s="24">
        <v>63.414062999999999</v>
      </c>
      <c r="B4014" s="23">
        <v>-197.75021000000001</v>
      </c>
      <c r="C4014" s="25">
        <v>4.7395005000000001</v>
      </c>
      <c r="D4014" s="26">
        <v>1.5505641E-3</v>
      </c>
      <c r="F4014" s="18">
        <f t="shared" si="167"/>
        <v>6.9939829819911896</v>
      </c>
      <c r="G4014" s="12">
        <f t="shared" si="168"/>
        <v>48.221580848926187</v>
      </c>
    </row>
    <row r="4015" spans="1:7" x14ac:dyDescent="0.25">
      <c r="A4015" s="24">
        <v>63.463867</v>
      </c>
      <c r="B4015" s="23">
        <v>-197.77287000000001</v>
      </c>
      <c r="C4015" s="25">
        <v>4.7393818000000003</v>
      </c>
      <c r="D4015" s="26">
        <v>1.5513689000000001E-3</v>
      </c>
      <c r="F4015" s="18">
        <f t="shared" si="167"/>
        <v>6.9947844155490708</v>
      </c>
      <c r="G4015" s="12">
        <f t="shared" si="168"/>
        <v>48.227106511943362</v>
      </c>
    </row>
    <row r="4016" spans="1:7" x14ac:dyDescent="0.25">
      <c r="A4016" s="24">
        <v>63.513672</v>
      </c>
      <c r="B4016" s="23">
        <v>-197.82846000000001</v>
      </c>
      <c r="C4016" s="25">
        <v>4.7393656000000002</v>
      </c>
      <c r="D4016" s="26">
        <v>1.5517352999999999E-3</v>
      </c>
      <c r="F4016" s="18">
        <f t="shared" ref="F4016:F4079" si="169" xml:space="preserve"> -B4016 / A_6x12_in2</f>
        <v>6.996750509612732</v>
      </c>
      <c r="G4016" s="12">
        <f t="shared" ref="G4016:G4079" si="170" xml:space="preserve"> -B4016 * kip_to_N / A_6x12_mm2</f>
        <v>48.240662187456387</v>
      </c>
    </row>
    <row r="4017" spans="1:7" x14ac:dyDescent="0.25">
      <c r="A4017" s="24">
        <v>63.563476999999999</v>
      </c>
      <c r="B4017" s="23">
        <v>-197.8802</v>
      </c>
      <c r="C4017" s="25">
        <v>4.7392855000000003</v>
      </c>
      <c r="D4017" s="26">
        <v>1.5512257000000001E-3</v>
      </c>
      <c r="F4017" s="18">
        <f t="shared" si="169"/>
        <v>6.998580437780638</v>
      </c>
      <c r="G4017" s="12">
        <f t="shared" si="170"/>
        <v>48.253279036728621</v>
      </c>
    </row>
    <row r="4018" spans="1:7" x14ac:dyDescent="0.25">
      <c r="A4018" s="24">
        <v>63.613281000000001</v>
      </c>
      <c r="B4018" s="23">
        <v>-197.929</v>
      </c>
      <c r="C4018" s="25">
        <v>4.7393125999999999</v>
      </c>
      <c r="D4018" s="26">
        <v>1.5491337000000001E-3</v>
      </c>
      <c r="F4018" s="18">
        <f t="shared" si="169"/>
        <v>7.0003063847190568</v>
      </c>
      <c r="G4018" s="12">
        <f t="shared" si="170"/>
        <v>48.265178964144262</v>
      </c>
    </row>
    <row r="4019" spans="1:7" x14ac:dyDescent="0.25">
      <c r="A4019" s="24">
        <v>63.663086</v>
      </c>
      <c r="B4019" s="23">
        <v>-197.96924999999999</v>
      </c>
      <c r="C4019" s="25">
        <v>4.7392507000000004</v>
      </c>
      <c r="D4019" s="26">
        <v>1.5501707E-3</v>
      </c>
      <c r="F4019" s="18">
        <f t="shared" si="169"/>
        <v>7.0017299372656003</v>
      </c>
      <c r="G4019" s="12">
        <f t="shared" si="170"/>
        <v>48.274993965752444</v>
      </c>
    </row>
    <row r="4020" spans="1:7" x14ac:dyDescent="0.25">
      <c r="A4020" s="24">
        <v>63.712890999999999</v>
      </c>
      <c r="B4020" s="23">
        <v>-198.02768</v>
      </c>
      <c r="C4020" s="25">
        <v>4.7392073000000003</v>
      </c>
      <c r="D4020" s="26">
        <v>1.5472679E-3</v>
      </c>
      <c r="F4020" s="18">
        <f t="shared" si="169"/>
        <v>7.0037964757822362</v>
      </c>
      <c r="G4020" s="12">
        <f t="shared" si="170"/>
        <v>48.289242178024907</v>
      </c>
    </row>
    <row r="4021" spans="1:7" x14ac:dyDescent="0.25">
      <c r="A4021" s="24">
        <v>63.762695000000001</v>
      </c>
      <c r="B4021" s="23">
        <v>-198.05832000000001</v>
      </c>
      <c r="C4021" s="25">
        <v>4.739141</v>
      </c>
      <c r="D4021" s="26">
        <v>1.5500424999999999E-3</v>
      </c>
      <c r="F4021" s="18">
        <f t="shared" si="169"/>
        <v>7.0048801441058659</v>
      </c>
      <c r="G4021" s="12">
        <f t="shared" si="170"/>
        <v>48.296713771795709</v>
      </c>
    </row>
    <row r="4022" spans="1:7" x14ac:dyDescent="0.25">
      <c r="A4022" s="24">
        <v>63.8125</v>
      </c>
      <c r="B4022" s="23">
        <v>-198.11456000000001</v>
      </c>
      <c r="C4022" s="25">
        <v>4.7391911000000002</v>
      </c>
      <c r="D4022" s="26">
        <v>1.5507728E-3</v>
      </c>
      <c r="F4022" s="18">
        <f t="shared" si="169"/>
        <v>7.006869227216864</v>
      </c>
      <c r="G4022" s="12">
        <f t="shared" si="170"/>
        <v>48.310427950440292</v>
      </c>
    </row>
    <row r="4023" spans="1:7" x14ac:dyDescent="0.25">
      <c r="A4023" s="24">
        <v>63.862304999999999</v>
      </c>
      <c r="B4023" s="23">
        <v>-198.1506</v>
      </c>
      <c r="C4023" s="25">
        <v>4.7391338000000003</v>
      </c>
      <c r="D4023" s="26">
        <v>1.5511364E-3</v>
      </c>
      <c r="F4023" s="18">
        <f t="shared" si="169"/>
        <v>7.0081438814722041</v>
      </c>
      <c r="G4023" s="12">
        <f t="shared" si="170"/>
        <v>48.319216339457903</v>
      </c>
    </row>
    <row r="4024" spans="1:7" x14ac:dyDescent="0.25">
      <c r="A4024" s="24">
        <v>63.912109000000001</v>
      </c>
      <c r="B4024" s="23">
        <v>-198.20818</v>
      </c>
      <c r="C4024" s="25">
        <v>4.7391037999999996</v>
      </c>
      <c r="D4024" s="26">
        <v>1.5516697999999999E-3</v>
      </c>
      <c r="F4024" s="18">
        <f t="shared" si="169"/>
        <v>7.0101803573884771</v>
      </c>
      <c r="G4024" s="12">
        <f t="shared" si="170"/>
        <v>48.333257278404474</v>
      </c>
    </row>
    <row r="4025" spans="1:7" x14ac:dyDescent="0.25">
      <c r="A4025" s="24">
        <v>63.961914</v>
      </c>
      <c r="B4025" s="23">
        <v>-198.25838999999999</v>
      </c>
      <c r="C4025" s="25">
        <v>4.7391047000000004</v>
      </c>
      <c r="D4025" s="26">
        <v>1.5486866000000001E-3</v>
      </c>
      <c r="F4025" s="18">
        <f t="shared" si="169"/>
        <v>7.0119561728757311</v>
      </c>
      <c r="G4025" s="12">
        <f t="shared" si="170"/>
        <v>48.345501035690113</v>
      </c>
    </row>
    <row r="4026" spans="1:7" x14ac:dyDescent="0.25">
      <c r="A4026" s="24">
        <v>64.011718999999999</v>
      </c>
      <c r="B4026" s="23">
        <v>-198.34630999999999</v>
      </c>
      <c r="C4026" s="25">
        <v>4.7389792999999996</v>
      </c>
      <c r="D4026" s="26">
        <v>1.5511393000000001E-3</v>
      </c>
      <c r="F4026" s="18">
        <f t="shared" si="169"/>
        <v>7.0150657067860953</v>
      </c>
      <c r="G4026" s="12">
        <f t="shared" si="170"/>
        <v>48.366940413115998</v>
      </c>
    </row>
    <row r="4027" spans="1:7" x14ac:dyDescent="0.25">
      <c r="A4027" s="24">
        <v>64.061522999999994</v>
      </c>
      <c r="B4027" s="23">
        <v>-198.41238000000001</v>
      </c>
      <c r="C4027" s="25">
        <v>4.7390895000000004</v>
      </c>
      <c r="D4027" s="26">
        <v>1.5490204E-3</v>
      </c>
      <c r="F4027" s="18">
        <f t="shared" si="169"/>
        <v>7.0174024550283365</v>
      </c>
      <c r="G4027" s="12">
        <f t="shared" si="170"/>
        <v>48.38305164681173</v>
      </c>
    </row>
    <row r="4028" spans="1:7" x14ac:dyDescent="0.25">
      <c r="A4028" s="24">
        <v>64.111328</v>
      </c>
      <c r="B4028" s="23">
        <v>-198.43485999999999</v>
      </c>
      <c r="C4028" s="25">
        <v>4.7389859999999997</v>
      </c>
      <c r="D4028" s="26">
        <v>1.5521229000000001E-3</v>
      </c>
      <c r="F4028" s="18">
        <f t="shared" si="169"/>
        <v>7.0181975223884923</v>
      </c>
      <c r="G4028" s="12">
        <f t="shared" si="170"/>
        <v>48.388533416654006</v>
      </c>
    </row>
    <row r="4029" spans="1:7" x14ac:dyDescent="0.25">
      <c r="A4029" s="24">
        <v>64.161133000000007</v>
      </c>
      <c r="B4029" s="23">
        <v>-198.48549</v>
      </c>
      <c r="C4029" s="25">
        <v>4.7389730999999999</v>
      </c>
      <c r="D4029" s="26">
        <v>1.5496164999999999E-3</v>
      </c>
      <c r="F4029" s="18">
        <f t="shared" si="169"/>
        <v>7.0199881923371024</v>
      </c>
      <c r="G4029" s="12">
        <f t="shared" si="170"/>
        <v>48.400879591347739</v>
      </c>
    </row>
    <row r="4030" spans="1:7" x14ac:dyDescent="0.25">
      <c r="A4030" s="24">
        <v>64.210937999999999</v>
      </c>
      <c r="B4030" s="23">
        <v>-198.52185</v>
      </c>
      <c r="C4030" s="25">
        <v>4.7388978000000002</v>
      </c>
      <c r="D4030" s="26">
        <v>1.5501857E-3</v>
      </c>
      <c r="F4030" s="18">
        <f t="shared" si="169"/>
        <v>7.0212741642772851</v>
      </c>
      <c r="G4030" s="12">
        <f t="shared" si="170"/>
        <v>48.409746012676273</v>
      </c>
    </row>
    <row r="4031" spans="1:7" x14ac:dyDescent="0.25">
      <c r="A4031" s="24">
        <v>64.260741999999993</v>
      </c>
      <c r="B4031" s="23">
        <v>-198.58752000000001</v>
      </c>
      <c r="C4031" s="25">
        <v>4.7388710999999999</v>
      </c>
      <c r="D4031" s="26">
        <v>1.5503437000000001E-3</v>
      </c>
      <c r="F4031" s="18">
        <f t="shared" si="169"/>
        <v>7.0235967654134734</v>
      </c>
      <c r="G4031" s="12">
        <f t="shared" si="170"/>
        <v>48.425759705983346</v>
      </c>
    </row>
    <row r="4032" spans="1:7" x14ac:dyDescent="0.25">
      <c r="A4032" s="24">
        <v>64.310547</v>
      </c>
      <c r="B4032" s="23">
        <v>-198.62973</v>
      </c>
      <c r="C4032" s="25">
        <v>4.7387347000000002</v>
      </c>
      <c r="D4032" s="26">
        <v>1.5493779999999999E-3</v>
      </c>
      <c r="F4032" s="18">
        <f t="shared" si="169"/>
        <v>7.0250896387796748</v>
      </c>
      <c r="G4032" s="12">
        <f t="shared" si="170"/>
        <v>48.436052655495928</v>
      </c>
    </row>
    <row r="4033" spans="1:7" x14ac:dyDescent="0.25">
      <c r="A4033" s="24">
        <v>64.360352000000006</v>
      </c>
      <c r="B4033" s="23">
        <v>-198.69313</v>
      </c>
      <c r="C4033" s="25">
        <v>4.7389029999999996</v>
      </c>
      <c r="D4033" s="26">
        <v>1.5516072000000001E-3</v>
      </c>
      <c r="F4033" s="18">
        <f t="shared" si="169"/>
        <v>7.0273319550890143</v>
      </c>
      <c r="G4033" s="12">
        <f t="shared" si="170"/>
        <v>48.451512807097401</v>
      </c>
    </row>
    <row r="4034" spans="1:7" x14ac:dyDescent="0.25">
      <c r="A4034" s="24">
        <v>64.410156000000001</v>
      </c>
      <c r="B4034" s="23">
        <v>-198.74780000000001</v>
      </c>
      <c r="C4034" s="25">
        <v>4.7387876999999996</v>
      </c>
      <c r="D4034" s="26">
        <v>1.5497266E-3</v>
      </c>
      <c r="F4034" s="18">
        <f t="shared" si="169"/>
        <v>7.0292655108087549</v>
      </c>
      <c r="G4034" s="12">
        <f t="shared" si="170"/>
        <v>48.464844139716519</v>
      </c>
    </row>
    <row r="4035" spans="1:7" x14ac:dyDescent="0.25">
      <c r="A4035" s="24">
        <v>64.459961000000007</v>
      </c>
      <c r="B4035" s="23">
        <v>-198.76572999999999</v>
      </c>
      <c r="C4035" s="25">
        <v>4.7388123999999996</v>
      </c>
      <c r="D4035" s="26">
        <v>1.5511512E-3</v>
      </c>
      <c r="F4035" s="18">
        <f t="shared" si="169"/>
        <v>7.0298996548375632</v>
      </c>
      <c r="G4035" s="12">
        <f t="shared" si="170"/>
        <v>48.469216387637871</v>
      </c>
    </row>
    <row r="4036" spans="1:7" x14ac:dyDescent="0.25">
      <c r="A4036" s="24">
        <v>64.509765999999999</v>
      </c>
      <c r="B4036" s="23">
        <v>-198.80408</v>
      </c>
      <c r="C4036" s="25">
        <v>4.7387981000000003</v>
      </c>
      <c r="D4036" s="26">
        <v>1.5498459000000001E-3</v>
      </c>
      <c r="F4036" s="18">
        <f t="shared" si="169"/>
        <v>7.0312560086303577</v>
      </c>
      <c r="G4036" s="12">
        <f t="shared" si="170"/>
        <v>48.478568072399966</v>
      </c>
    </row>
    <row r="4037" spans="1:7" x14ac:dyDescent="0.25">
      <c r="A4037" s="24">
        <v>64.559569999999994</v>
      </c>
      <c r="B4037" s="23">
        <v>-198.86026000000001</v>
      </c>
      <c r="C4037" s="25">
        <v>4.7387214000000002</v>
      </c>
      <c r="D4037" s="26">
        <v>1.5499741E-3</v>
      </c>
      <c r="F4037" s="18">
        <f t="shared" si="169"/>
        <v>7.033242969675447</v>
      </c>
      <c r="G4037" s="12">
        <f t="shared" si="170"/>
        <v>48.492267619986251</v>
      </c>
    </row>
    <row r="4038" spans="1:7" x14ac:dyDescent="0.25">
      <c r="A4038" s="24">
        <v>64.609375</v>
      </c>
      <c r="B4038" s="23">
        <v>-198.90625</v>
      </c>
      <c r="C4038" s="25">
        <v>4.7387328000000002</v>
      </c>
      <c r="D4038" s="26">
        <v>1.5494674E-3</v>
      </c>
      <c r="F4038" s="18">
        <f t="shared" si="169"/>
        <v>7.034869533193846</v>
      </c>
      <c r="G4038" s="12">
        <f t="shared" si="170"/>
        <v>48.503482326171607</v>
      </c>
    </row>
    <row r="4039" spans="1:7" x14ac:dyDescent="0.25">
      <c r="A4039" s="24">
        <v>64.659180000000006</v>
      </c>
      <c r="B4039" s="23">
        <v>-198.95622</v>
      </c>
      <c r="C4039" s="25">
        <v>4.7387090000000001</v>
      </c>
      <c r="D4039" s="26">
        <v>1.5505550999999999E-3</v>
      </c>
      <c r="F4039" s="18">
        <f t="shared" si="169"/>
        <v>7.0366368604174685</v>
      </c>
      <c r="G4039" s="12">
        <f t="shared" si="170"/>
        <v>48.515667559224056</v>
      </c>
    </row>
    <row r="4040" spans="1:7" x14ac:dyDescent="0.25">
      <c r="A4040" s="24">
        <v>64.708984000000001</v>
      </c>
      <c r="B4040" s="23">
        <v>-199.01832999999999</v>
      </c>
      <c r="C4040" s="25">
        <v>4.7386894000000002</v>
      </c>
      <c r="D4040" s="26">
        <v>1.5513479999999999E-3</v>
      </c>
      <c r="F4040" s="18">
        <f t="shared" si="169"/>
        <v>7.0388335523097885</v>
      </c>
      <c r="G4040" s="12">
        <f t="shared" si="170"/>
        <v>48.530813143072116</v>
      </c>
    </row>
    <row r="4041" spans="1:7" x14ac:dyDescent="0.25">
      <c r="A4041" s="24">
        <v>64.758788999999993</v>
      </c>
      <c r="B4041" s="23">
        <v>-199.05367000000001</v>
      </c>
      <c r="C4041" s="25">
        <v>4.7385539999999997</v>
      </c>
      <c r="D4041" s="26">
        <v>1.5513062E-3</v>
      </c>
      <c r="F4041" s="18">
        <f t="shared" si="169"/>
        <v>7.0400834491295372</v>
      </c>
      <c r="G4041" s="12">
        <f t="shared" si="170"/>
        <v>48.539430836409593</v>
      </c>
    </row>
    <row r="4042" spans="1:7" x14ac:dyDescent="0.25">
      <c r="A4042" s="24">
        <v>64.808593999999999</v>
      </c>
      <c r="B4042" s="23">
        <v>-199.11192</v>
      </c>
      <c r="C4042" s="25">
        <v>4.7385345000000001</v>
      </c>
      <c r="D4042" s="26">
        <v>1.5511811E-3</v>
      </c>
      <c r="F4042" s="18">
        <f t="shared" si="169"/>
        <v>7.0421436214484485</v>
      </c>
      <c r="G4042" s="12">
        <f t="shared" si="170"/>
        <v>48.553635155507152</v>
      </c>
    </row>
    <row r="4043" spans="1:7" x14ac:dyDescent="0.25">
      <c r="A4043" s="24">
        <v>64.858397999999994</v>
      </c>
      <c r="B4043" s="23">
        <v>-199.16650000000001</v>
      </c>
      <c r="C4043" s="25">
        <v>4.7385992999999997</v>
      </c>
      <c r="D4043" s="26">
        <v>1.5508294E-3</v>
      </c>
      <c r="F4043" s="18">
        <f t="shared" si="169"/>
        <v>7.0440739940693282</v>
      </c>
      <c r="G4043" s="12">
        <f t="shared" si="170"/>
        <v>48.566944541538824</v>
      </c>
    </row>
    <row r="4044" spans="1:7" x14ac:dyDescent="0.25">
      <c r="A4044" s="24">
        <v>64.908203</v>
      </c>
      <c r="B4044" s="23">
        <v>-199.2039</v>
      </c>
      <c r="C4044" s="25">
        <v>4.7385577999999997</v>
      </c>
      <c r="D4044" s="26">
        <v>1.5495181E-3</v>
      </c>
      <c r="F4044" s="18">
        <f t="shared" si="169"/>
        <v>7.0453967484852473</v>
      </c>
      <c r="G4044" s="12">
        <f t="shared" si="170"/>
        <v>48.576064567877864</v>
      </c>
    </row>
    <row r="4045" spans="1:7" x14ac:dyDescent="0.25">
      <c r="A4045" s="24">
        <v>64.958008000000007</v>
      </c>
      <c r="B4045" s="23">
        <v>-199.25995</v>
      </c>
      <c r="C4045" s="25">
        <v>4.7385516000000001</v>
      </c>
      <c r="D4045" s="26">
        <v>1.549679E-3</v>
      </c>
      <c r="F4045" s="18">
        <f t="shared" si="169"/>
        <v>7.0473791117208693</v>
      </c>
      <c r="G4045" s="12">
        <f t="shared" si="170"/>
        <v>48.589732414837833</v>
      </c>
    </row>
    <row r="4046" spans="1:7" x14ac:dyDescent="0.25">
      <c r="A4046" s="24">
        <v>65.007812999999999</v>
      </c>
      <c r="B4046" s="23">
        <v>-199.30314999999999</v>
      </c>
      <c r="C4046" s="25">
        <v>4.7385448999999999</v>
      </c>
      <c r="D4046" s="26">
        <v>1.5515147E-3</v>
      </c>
      <c r="F4046" s="18">
        <f t="shared" si="169"/>
        <v>7.0489069991745508</v>
      </c>
      <c r="G4046" s="12">
        <f t="shared" si="170"/>
        <v>48.600266776812326</v>
      </c>
    </row>
    <row r="4047" spans="1:7" x14ac:dyDescent="0.25">
      <c r="A4047" s="24">
        <v>65.057616999999993</v>
      </c>
      <c r="B4047" s="23">
        <v>-199.35522</v>
      </c>
      <c r="C4047" s="25">
        <v>4.7384510000000004</v>
      </c>
      <c r="D4047" s="26">
        <v>1.5495120000000001E-3</v>
      </c>
      <c r="F4047" s="18">
        <f t="shared" si="169"/>
        <v>7.0507485987049501</v>
      </c>
      <c r="G4047" s="12">
        <f t="shared" si="170"/>
        <v>48.612964096905216</v>
      </c>
    </row>
    <row r="4048" spans="1:7" x14ac:dyDescent="0.25">
      <c r="A4048" s="24">
        <v>65.107422</v>
      </c>
      <c r="B4048" s="23">
        <v>-199.38994</v>
      </c>
      <c r="C4048" s="25">
        <v>4.7384294999999996</v>
      </c>
      <c r="D4048" s="26">
        <v>1.5526711999999999E-3</v>
      </c>
      <c r="F4048" s="18">
        <f t="shared" si="169"/>
        <v>7.0519765675103168</v>
      </c>
      <c r="G4048" s="12">
        <f t="shared" si="170"/>
        <v>48.621430602640267</v>
      </c>
    </row>
    <row r="4049" spans="1:7" x14ac:dyDescent="0.25">
      <c r="A4049" s="24">
        <v>65.157227000000006</v>
      </c>
      <c r="B4049" s="23">
        <v>-199.43801999999999</v>
      </c>
      <c r="C4049" s="25">
        <v>4.7383689999999996</v>
      </c>
      <c r="D4049" s="26">
        <v>1.5514373E-3</v>
      </c>
      <c r="F4049" s="18">
        <f t="shared" si="169"/>
        <v>7.0536770496578409</v>
      </c>
      <c r="G4049" s="12">
        <f t="shared" si="170"/>
        <v>48.633154957356332</v>
      </c>
    </row>
    <row r="4050" spans="1:7" x14ac:dyDescent="0.25">
      <c r="A4050" s="24">
        <v>65.207031000000001</v>
      </c>
      <c r="B4050" s="23">
        <v>-199.50378000000001</v>
      </c>
      <c r="C4050" s="25">
        <v>4.7383388999999996</v>
      </c>
      <c r="D4050" s="26">
        <v>1.5509992E-3</v>
      </c>
      <c r="F4050" s="18">
        <f t="shared" si="169"/>
        <v>7.0560028338928911</v>
      </c>
      <c r="G4050" s="12">
        <f t="shared" si="170"/>
        <v>48.649190597250858</v>
      </c>
    </row>
    <row r="4051" spans="1:7" x14ac:dyDescent="0.25">
      <c r="A4051" s="24">
        <v>65.256836000000007</v>
      </c>
      <c r="B4051" s="23">
        <v>-199.55295000000001</v>
      </c>
      <c r="C4051" s="25">
        <v>4.7383657000000001</v>
      </c>
      <c r="D4051" s="26">
        <v>1.5502005E-3</v>
      </c>
      <c r="F4051" s="18">
        <f t="shared" si="169"/>
        <v>7.0577418669044087</v>
      </c>
      <c r="G4051" s="12">
        <f t="shared" si="170"/>
        <v>48.661180749525997</v>
      </c>
    </row>
    <row r="4052" spans="1:7" x14ac:dyDescent="0.25">
      <c r="A4052" s="24">
        <v>65.306640999999999</v>
      </c>
      <c r="B4052" s="23">
        <v>-199.62547000000001</v>
      </c>
      <c r="C4052" s="25">
        <v>4.7383432000000001</v>
      </c>
      <c r="D4052" s="26">
        <v>1.5514909999999999E-3</v>
      </c>
      <c r="F4052" s="18">
        <f t="shared" si="169"/>
        <v>7.0603067372317474</v>
      </c>
      <c r="G4052" s="12">
        <f t="shared" si="170"/>
        <v>48.678864821988753</v>
      </c>
    </row>
    <row r="4053" spans="1:7" x14ac:dyDescent="0.25">
      <c r="A4053" s="24">
        <v>65.356444999999994</v>
      </c>
      <c r="B4053" s="23">
        <v>-199.66084000000001</v>
      </c>
      <c r="C4053" s="25">
        <v>4.7382336</v>
      </c>
      <c r="D4053" s="26">
        <v>1.5523105000000001E-3</v>
      </c>
      <c r="F4053" s="18">
        <f t="shared" si="169"/>
        <v>7.0615576950844492</v>
      </c>
      <c r="G4053" s="12">
        <f t="shared" si="170"/>
        <v>48.687489830855377</v>
      </c>
    </row>
    <row r="4054" spans="1:7" x14ac:dyDescent="0.25">
      <c r="A4054" s="24">
        <v>65.40625</v>
      </c>
      <c r="B4054" s="23">
        <v>-199.71062000000001</v>
      </c>
      <c r="C4054" s="25">
        <v>4.7382812999999997</v>
      </c>
      <c r="D4054" s="26">
        <v>1.5505641E-3</v>
      </c>
      <c r="F4054" s="18">
        <f t="shared" si="169"/>
        <v>7.0633183024326973</v>
      </c>
      <c r="G4054" s="12">
        <f t="shared" si="170"/>
        <v>48.699628732223211</v>
      </c>
    </row>
    <row r="4055" spans="1:7" x14ac:dyDescent="0.25">
      <c r="A4055" s="24">
        <v>65.456055000000006</v>
      </c>
      <c r="B4055" s="23">
        <v>-199.74959000000001</v>
      </c>
      <c r="C4055" s="25">
        <v>4.7382144999999998</v>
      </c>
      <c r="D4055" s="26">
        <v>1.5503286999999999E-3</v>
      </c>
      <c r="F4055" s="18">
        <f t="shared" si="169"/>
        <v>7.064696584239873</v>
      </c>
      <c r="G4055" s="12">
        <f t="shared" si="170"/>
        <v>48.709131604587711</v>
      </c>
    </row>
    <row r="4056" spans="1:7" x14ac:dyDescent="0.25">
      <c r="A4056" s="24">
        <v>65.505859000000001</v>
      </c>
      <c r="B4056" s="23">
        <v>-199.80700999999999</v>
      </c>
      <c r="C4056" s="25">
        <v>4.7381067000000003</v>
      </c>
      <c r="D4056" s="26">
        <v>1.5511721E-3</v>
      </c>
      <c r="F4056" s="18">
        <f t="shared" si="169"/>
        <v>7.0667274013137247</v>
      </c>
      <c r="G4056" s="12">
        <f t="shared" si="170"/>
        <v>48.723133527378813</v>
      </c>
    </row>
    <row r="4057" spans="1:7" x14ac:dyDescent="0.25">
      <c r="A4057" s="24">
        <v>65.555663999999993</v>
      </c>
      <c r="B4057" s="23">
        <v>-199.84220999999999</v>
      </c>
      <c r="C4057" s="25">
        <v>4.7380652000000003</v>
      </c>
      <c r="D4057" s="26">
        <v>1.5503526000000001E-3</v>
      </c>
      <c r="F4057" s="18">
        <f t="shared" si="169"/>
        <v>7.0679723466463553</v>
      </c>
      <c r="G4057" s="12">
        <f t="shared" si="170"/>
        <v>48.731717081580257</v>
      </c>
    </row>
    <row r="4058" spans="1:7" x14ac:dyDescent="0.25">
      <c r="A4058" s="24">
        <v>65.605468999999999</v>
      </c>
      <c r="B4058" s="23">
        <v>-199.89407</v>
      </c>
      <c r="C4058" s="25">
        <v>4.7381253000000001</v>
      </c>
      <c r="D4058" s="26">
        <v>1.5496373000000001E-3</v>
      </c>
      <c r="F4058" s="18">
        <f t="shared" si="169"/>
        <v>7.0698065189460761</v>
      </c>
      <c r="G4058" s="12">
        <f t="shared" si="170"/>
        <v>48.744363192969097</v>
      </c>
    </row>
    <row r="4059" spans="1:7" x14ac:dyDescent="0.25">
      <c r="A4059" s="24">
        <v>65.655272999999994</v>
      </c>
      <c r="B4059" s="23">
        <v>-199.93236999999999</v>
      </c>
      <c r="C4059" s="25">
        <v>4.7380814999999998</v>
      </c>
      <c r="D4059" s="26">
        <v>1.5525908E-3</v>
      </c>
      <c r="F4059" s="18">
        <f t="shared" si="169"/>
        <v>7.0711611043506135</v>
      </c>
      <c r="G4059" s="12">
        <f t="shared" si="170"/>
        <v>48.753702685182603</v>
      </c>
    </row>
    <row r="4060" spans="1:7" x14ac:dyDescent="0.25">
      <c r="A4060" s="24">
        <v>65.705078</v>
      </c>
      <c r="B4060" s="23">
        <v>-200.00281000000001</v>
      </c>
      <c r="C4060" s="25">
        <v>4.7380209000000004</v>
      </c>
      <c r="D4060" s="26">
        <v>1.5501202E-3</v>
      </c>
      <c r="F4060" s="18">
        <f t="shared" si="169"/>
        <v>7.0736524097264795</v>
      </c>
      <c r="G4060" s="12">
        <f t="shared" si="170"/>
        <v>48.770879547624361</v>
      </c>
    </row>
    <row r="4061" spans="1:7" x14ac:dyDescent="0.25">
      <c r="A4061" s="24">
        <v>65.754883000000007</v>
      </c>
      <c r="B4061" s="23">
        <v>-200.05734000000001</v>
      </c>
      <c r="C4061" s="25">
        <v>4.7380785999999997</v>
      </c>
      <c r="D4061" s="26">
        <v>1.5502363000000001E-3</v>
      </c>
      <c r="F4061" s="18">
        <f t="shared" si="169"/>
        <v>7.075581013959102</v>
      </c>
      <c r="G4061" s="12">
        <f t="shared" si="170"/>
        <v>48.784176741107451</v>
      </c>
    </row>
    <row r="4062" spans="1:7" x14ac:dyDescent="0.25">
      <c r="A4062" s="24">
        <v>65.804687999999999</v>
      </c>
      <c r="B4062" s="23">
        <v>-200.11672999999999</v>
      </c>
      <c r="C4062" s="25">
        <v>4.7380680999999996</v>
      </c>
      <c r="D4062" s="26">
        <v>1.5499859999999999E-3</v>
      </c>
      <c r="F4062" s="18">
        <f t="shared" si="169"/>
        <v>7.0776815055302631</v>
      </c>
      <c r="G4062" s="12">
        <f t="shared" si="170"/>
        <v>48.798659050312672</v>
      </c>
    </row>
    <row r="4063" spans="1:7" x14ac:dyDescent="0.25">
      <c r="A4063" s="24">
        <v>65.854491999999993</v>
      </c>
      <c r="B4063" s="23">
        <v>-200.15402</v>
      </c>
      <c r="C4063" s="25">
        <v>4.7379493999999998</v>
      </c>
      <c r="D4063" s="26">
        <v>1.5498726999999999E-3</v>
      </c>
      <c r="F4063" s="18">
        <f t="shared" si="169"/>
        <v>7.0790003694920181</v>
      </c>
      <c r="G4063" s="12">
        <f t="shared" si="170"/>
        <v>48.807752253044832</v>
      </c>
    </row>
    <row r="4064" spans="1:7" x14ac:dyDescent="0.25">
      <c r="A4064" s="24">
        <v>65.904297</v>
      </c>
      <c r="B4064" s="23">
        <v>-200.19873000000001</v>
      </c>
      <c r="C4064" s="25">
        <v>4.7379436000000004</v>
      </c>
      <c r="D4064" s="26">
        <v>1.5518127000000001E-3</v>
      </c>
      <c r="F4064" s="18">
        <f t="shared" si="169"/>
        <v>7.0805816622710491</v>
      </c>
      <c r="G4064" s="12">
        <f t="shared" si="170"/>
        <v>48.8186548299865</v>
      </c>
    </row>
    <row r="4065" spans="1:7" x14ac:dyDescent="0.25">
      <c r="A4065" s="24">
        <v>65.954102000000006</v>
      </c>
      <c r="B4065" s="23">
        <v>-200.25533999999999</v>
      </c>
      <c r="C4065" s="25">
        <v>4.7379208000000004</v>
      </c>
      <c r="D4065" s="26">
        <v>1.5502720999999999E-3</v>
      </c>
      <c r="F4065" s="18">
        <f t="shared" si="169"/>
        <v>7.0825838314551444</v>
      </c>
      <c r="G4065" s="12">
        <f t="shared" si="170"/>
        <v>48.832459233490574</v>
      </c>
    </row>
    <row r="4066" spans="1:7" x14ac:dyDescent="0.25">
      <c r="A4066" s="24">
        <v>66.003906000000001</v>
      </c>
      <c r="B4066" s="23">
        <v>-200.31756999999999</v>
      </c>
      <c r="C4066" s="25">
        <v>4.7378545000000001</v>
      </c>
      <c r="D4066" s="26">
        <v>1.5496224E-3</v>
      </c>
      <c r="F4066" s="18">
        <f t="shared" si="169"/>
        <v>7.0847847674792801</v>
      </c>
      <c r="G4066" s="12">
        <f t="shared" si="170"/>
        <v>48.847634079455233</v>
      </c>
    </row>
    <row r="4067" spans="1:7" x14ac:dyDescent="0.25">
      <c r="A4067" s="24">
        <v>66.053711000000007</v>
      </c>
      <c r="B4067" s="23">
        <v>-200.36070000000001</v>
      </c>
      <c r="C4067" s="25">
        <v>4.7378115999999997</v>
      </c>
      <c r="D4067" s="26">
        <v>1.5500098E-3</v>
      </c>
      <c r="F4067" s="18">
        <f t="shared" si="169"/>
        <v>7.0863101791894039</v>
      </c>
      <c r="G4067" s="12">
        <f t="shared" si="170"/>
        <v>48.858151371861723</v>
      </c>
    </row>
    <row r="4068" spans="1:7" x14ac:dyDescent="0.25">
      <c r="A4068" s="24">
        <v>66.103515999999999</v>
      </c>
      <c r="B4068" s="23">
        <v>-200.40190000000001</v>
      </c>
      <c r="C4068" s="25">
        <v>4.7378530999999997</v>
      </c>
      <c r="D4068" s="26">
        <v>1.5502929000000001E-3</v>
      </c>
      <c r="F4068" s="18">
        <f t="shared" si="169"/>
        <v>7.0877673311128229</v>
      </c>
      <c r="G4068" s="12">
        <f t="shared" si="170"/>
        <v>48.868198031892966</v>
      </c>
    </row>
    <row r="4069" spans="1:7" x14ac:dyDescent="0.25">
      <c r="A4069" s="24">
        <v>66.153319999999994</v>
      </c>
      <c r="B4069" s="23">
        <v>-200.44188</v>
      </c>
      <c r="C4069" s="25">
        <v>4.7378001000000003</v>
      </c>
      <c r="D4069" s="26">
        <v>1.5474945999999999E-3</v>
      </c>
      <c r="F4069" s="18">
        <f t="shared" si="169"/>
        <v>7.089181334362781</v>
      </c>
      <c r="G4069" s="12">
        <f t="shared" si="170"/>
        <v>48.877947193738805</v>
      </c>
    </row>
    <row r="4070" spans="1:7" x14ac:dyDescent="0.25">
      <c r="A4070" s="24">
        <v>66.203125</v>
      </c>
      <c r="B4070" s="23">
        <v>-200.48000999999999</v>
      </c>
      <c r="C4070" s="25">
        <v>4.7377795999999996</v>
      </c>
      <c r="D4070" s="26">
        <v>1.5496402E-3</v>
      </c>
      <c r="F4070" s="18">
        <f t="shared" si="169"/>
        <v>7.0905299072472463</v>
      </c>
      <c r="G4070" s="12">
        <f t="shared" si="170"/>
        <v>48.887245231287132</v>
      </c>
    </row>
    <row r="4071" spans="1:7" x14ac:dyDescent="0.25">
      <c r="A4071" s="24">
        <v>66.252930000000006</v>
      </c>
      <c r="B4071" s="23">
        <v>-200.52968000000001</v>
      </c>
      <c r="C4071" s="25">
        <v>4.7377028000000001</v>
      </c>
      <c r="D4071" s="26">
        <v>1.5493124999999999E-3</v>
      </c>
      <c r="F4071" s="18">
        <f t="shared" si="169"/>
        <v>7.0922866241413303</v>
      </c>
      <c r="G4071" s="12">
        <f t="shared" si="170"/>
        <v>48.899357309048099</v>
      </c>
    </row>
    <row r="4072" spans="1:7" x14ac:dyDescent="0.25">
      <c r="A4072" s="24">
        <v>66.302734000000001</v>
      </c>
      <c r="B4072" s="23">
        <v>-200.59513999999999</v>
      </c>
      <c r="C4072" s="25">
        <v>4.7377028000000001</v>
      </c>
      <c r="D4072" s="26">
        <v>1.5497477E-3</v>
      </c>
      <c r="F4072" s="18">
        <f t="shared" si="169"/>
        <v>7.0946017980468392</v>
      </c>
      <c r="G4072" s="12">
        <f t="shared" si="170"/>
        <v>48.915319793651115</v>
      </c>
    </row>
    <row r="4073" spans="1:7" x14ac:dyDescent="0.25">
      <c r="A4073" s="24">
        <v>66.352538999999993</v>
      </c>
      <c r="B4073" s="23">
        <v>-200.62389999999999</v>
      </c>
      <c r="C4073" s="25">
        <v>4.7376752</v>
      </c>
      <c r="D4073" s="26">
        <v>1.5495210000000001E-3</v>
      </c>
      <c r="F4073" s="18">
        <f t="shared" si="169"/>
        <v>7.0956189749720222</v>
      </c>
      <c r="G4073" s="12">
        <f t="shared" si="170"/>
        <v>48.922332947595258</v>
      </c>
    </row>
    <row r="4074" spans="1:7" x14ac:dyDescent="0.25">
      <c r="A4074" s="24">
        <v>66.402343999999999</v>
      </c>
      <c r="B4074" s="23">
        <v>-200.67863</v>
      </c>
      <c r="C4074" s="25">
        <v>4.7376461000000001</v>
      </c>
      <c r="D4074" s="26">
        <v>1.5494585E-3</v>
      </c>
      <c r="F4074" s="18">
        <f t="shared" si="169"/>
        <v>7.0975546527576716</v>
      </c>
      <c r="G4074" s="12">
        <f t="shared" si="170"/>
        <v>48.935678911272674</v>
      </c>
    </row>
    <row r="4075" spans="1:7" x14ac:dyDescent="0.25">
      <c r="A4075" s="24">
        <v>66.452147999999994</v>
      </c>
      <c r="B4075" s="23">
        <v>-200.74641</v>
      </c>
      <c r="C4075" s="25">
        <v>4.7376914000000001</v>
      </c>
      <c r="D4075" s="26">
        <v>1.5507458999999999E-3</v>
      </c>
      <c r="F4075" s="18">
        <f t="shared" si="169"/>
        <v>7.0999518798782866</v>
      </c>
      <c r="G4075" s="12">
        <f t="shared" si="170"/>
        <v>48.952207130129885</v>
      </c>
    </row>
    <row r="4076" spans="1:7" x14ac:dyDescent="0.25">
      <c r="A4076" s="24">
        <v>66.501953</v>
      </c>
      <c r="B4076" s="23">
        <v>-200.79037</v>
      </c>
      <c r="C4076" s="25">
        <v>4.7374969</v>
      </c>
      <c r="D4076" s="26">
        <v>1.5493124999999999E-3</v>
      </c>
      <c r="F4076" s="18">
        <f t="shared" si="169"/>
        <v>7.1015066468334691</v>
      </c>
      <c r="G4076" s="12">
        <f t="shared" si="170"/>
        <v>48.962926818842831</v>
      </c>
    </row>
    <row r="4077" spans="1:7" x14ac:dyDescent="0.25">
      <c r="A4077" s="24">
        <v>66.551758000000007</v>
      </c>
      <c r="B4077" s="23">
        <v>-200.8477</v>
      </c>
      <c r="C4077" s="25">
        <v>4.7375593</v>
      </c>
      <c r="D4077" s="26">
        <v>1.5495985999999999E-3</v>
      </c>
      <c r="F4077" s="18">
        <f t="shared" si="169"/>
        <v>7.1035342808084598</v>
      </c>
      <c r="G4077" s="12">
        <f t="shared" si="170"/>
        <v>48.976906795046496</v>
      </c>
    </row>
    <row r="4078" spans="1:7" x14ac:dyDescent="0.25">
      <c r="A4078" s="24">
        <v>66.601562999999999</v>
      </c>
      <c r="B4078" s="23">
        <v>-200.88219000000001</v>
      </c>
      <c r="C4078" s="25">
        <v>4.7376164999999997</v>
      </c>
      <c r="D4078" s="26">
        <v>1.551041E-3</v>
      </c>
      <c r="F4078" s="18">
        <f t="shared" si="169"/>
        <v>7.1047541150278466</v>
      </c>
      <c r="G4078" s="12">
        <f t="shared" si="170"/>
        <v>48.985317215058082</v>
      </c>
    </row>
    <row r="4079" spans="1:7" x14ac:dyDescent="0.25">
      <c r="A4079" s="24">
        <v>66.651366999999993</v>
      </c>
      <c r="B4079" s="23">
        <v>-200.93102999999999</v>
      </c>
      <c r="C4079" s="25">
        <v>4.7374368000000002</v>
      </c>
      <c r="D4079" s="26">
        <v>1.5501735999999999E-3</v>
      </c>
      <c r="F4079" s="18">
        <f t="shared" si="169"/>
        <v>7.10648147667687</v>
      </c>
      <c r="G4079" s="12">
        <f t="shared" si="170"/>
        <v>48.997226896512579</v>
      </c>
    </row>
    <row r="4080" spans="1:7" x14ac:dyDescent="0.25">
      <c r="A4080" s="24">
        <v>66.701172</v>
      </c>
      <c r="B4080" s="23">
        <v>-200.98837</v>
      </c>
      <c r="C4080" s="25">
        <v>4.7375053999999999</v>
      </c>
      <c r="D4080" s="26">
        <v>1.5499769999999999E-3</v>
      </c>
      <c r="F4080" s="18">
        <f t="shared" ref="F4080:F4143" si="171" xml:space="preserve"> -B4080 / A_6x12_in2</f>
        <v>7.1085094643295124</v>
      </c>
      <c r="G4080" s="12">
        <f t="shared" ref="G4080:G4143" si="172" xml:space="preserve"> -B4080 * kip_to_N / A_6x12_mm2</f>
        <v>49.011209311225961</v>
      </c>
    </row>
    <row r="4081" spans="1:7" x14ac:dyDescent="0.25">
      <c r="A4081" s="24">
        <v>66.750977000000006</v>
      </c>
      <c r="B4081" s="23">
        <v>-201.04473999999999</v>
      </c>
      <c r="C4081" s="25">
        <v>4.7373557000000002</v>
      </c>
      <c r="D4081" s="26">
        <v>1.5490441999999999E-3</v>
      </c>
      <c r="F4081" s="18">
        <f t="shared" si="171"/>
        <v>7.1105031452499761</v>
      </c>
      <c r="G4081" s="12">
        <f t="shared" si="172"/>
        <v>49.024955190496854</v>
      </c>
    </row>
    <row r="4082" spans="1:7" x14ac:dyDescent="0.25">
      <c r="A4082" s="24">
        <v>66.800781000000001</v>
      </c>
      <c r="B4082" s="23">
        <v>-201.09508</v>
      </c>
      <c r="C4082" s="25">
        <v>4.7373276000000004</v>
      </c>
      <c r="D4082" s="26">
        <v>1.5505046000000001E-3</v>
      </c>
      <c r="F4082" s="18">
        <f t="shared" si="171"/>
        <v>7.1122835585466975</v>
      </c>
      <c r="G4082" s="12">
        <f t="shared" si="172"/>
        <v>49.037230648408809</v>
      </c>
    </row>
    <row r="4083" spans="1:7" x14ac:dyDescent="0.25">
      <c r="A4083" s="24">
        <v>66.850586000000007</v>
      </c>
      <c r="B4083" s="23">
        <v>-201.13884999999999</v>
      </c>
      <c r="C4083" s="25">
        <v>4.7373633000000002</v>
      </c>
      <c r="D4083" s="26">
        <v>1.5491217999999999E-3</v>
      </c>
      <c r="F4083" s="18">
        <f t="shared" si="171"/>
        <v>7.1138316056265047</v>
      </c>
      <c r="G4083" s="12">
        <f t="shared" si="172"/>
        <v>49.04790400543714</v>
      </c>
    </row>
    <row r="4084" spans="1:7" x14ac:dyDescent="0.25">
      <c r="A4084" s="24">
        <v>66.900390999999999</v>
      </c>
      <c r="B4084" s="23">
        <v>-201.17935</v>
      </c>
      <c r="C4084" s="25">
        <v>4.7373633000000002</v>
      </c>
      <c r="D4084" s="26">
        <v>1.549089E-3</v>
      </c>
      <c r="F4084" s="18">
        <f t="shared" si="171"/>
        <v>7.1152640001143324</v>
      </c>
      <c r="G4084" s="12">
        <f t="shared" si="172"/>
        <v>49.057779969788236</v>
      </c>
    </row>
    <row r="4085" spans="1:7" x14ac:dyDescent="0.25">
      <c r="A4085" s="24">
        <v>66.950194999999994</v>
      </c>
      <c r="B4085" s="23">
        <v>-201.22809000000001</v>
      </c>
      <c r="C4085" s="25">
        <v>4.7372828</v>
      </c>
      <c r="D4085" s="26">
        <v>1.5496819999999999E-3</v>
      </c>
      <c r="F4085" s="18">
        <f t="shared" si="171"/>
        <v>7.1169878249868432</v>
      </c>
      <c r="G4085" s="12">
        <f t="shared" si="172"/>
        <v>49.069665266145584</v>
      </c>
    </row>
    <row r="4086" spans="1:7" x14ac:dyDescent="0.25">
      <c r="A4086" s="24">
        <v>67</v>
      </c>
      <c r="B4086" s="23">
        <v>-201.27457999999999</v>
      </c>
      <c r="C4086" s="25">
        <v>4.7373013000000004</v>
      </c>
      <c r="D4086" s="26">
        <v>1.5492171999999999E-3</v>
      </c>
      <c r="F4086" s="18">
        <f t="shared" si="171"/>
        <v>7.1186320723878076</v>
      </c>
      <c r="G4086" s="12">
        <f t="shared" si="172"/>
        <v>49.081001897816748</v>
      </c>
    </row>
    <row r="4087" spans="1:7" x14ac:dyDescent="0.25">
      <c r="A4087" s="24">
        <v>67.049805000000006</v>
      </c>
      <c r="B4087" s="23">
        <v>-201.32465999999999</v>
      </c>
      <c r="C4087" s="25">
        <v>4.7372541000000004</v>
      </c>
      <c r="D4087" s="26">
        <v>1.5472591999999999E-3</v>
      </c>
      <c r="F4087" s="18">
        <f t="shared" si="171"/>
        <v>7.1204032900655951</v>
      </c>
      <c r="G4087" s="12">
        <f t="shared" si="172"/>
        <v>49.093213954476077</v>
      </c>
    </row>
    <row r="4088" spans="1:7" x14ac:dyDescent="0.25">
      <c r="A4088" s="24">
        <v>67.099609000000001</v>
      </c>
      <c r="B4088" s="23">
        <v>-201.37601000000001</v>
      </c>
      <c r="C4088" s="25">
        <v>4.7372474999999996</v>
      </c>
      <c r="D4088" s="26">
        <v>1.5500307E-3</v>
      </c>
      <c r="F4088" s="18">
        <f t="shared" si="171"/>
        <v>7.1222194248050998</v>
      </c>
      <c r="G4088" s="12">
        <f t="shared" si="172"/>
        <v>49.105735701869378</v>
      </c>
    </row>
    <row r="4089" spans="1:7" x14ac:dyDescent="0.25">
      <c r="A4089" s="24">
        <v>67.149413999999993</v>
      </c>
      <c r="B4089" s="23">
        <v>-201.41347999999999</v>
      </c>
      <c r="C4089" s="25">
        <v>4.7371901999999997</v>
      </c>
      <c r="D4089" s="26">
        <v>1.5507280999999999E-3</v>
      </c>
      <c r="F4089" s="18">
        <f t="shared" si="171"/>
        <v>7.1235446549645776</v>
      </c>
      <c r="G4089" s="12">
        <f t="shared" si="172"/>
        <v>49.114872797776428</v>
      </c>
    </row>
    <row r="4090" spans="1:7" x14ac:dyDescent="0.25">
      <c r="A4090" s="24">
        <v>67.199218999999999</v>
      </c>
      <c r="B4090" s="23">
        <v>-201.47108</v>
      </c>
      <c r="C4090" s="25">
        <v>4.7371344999999998</v>
      </c>
      <c r="D4090" s="26">
        <v>1.5492558000000001E-3</v>
      </c>
      <c r="F4090" s="18">
        <f t="shared" si="171"/>
        <v>7.1255818382361538</v>
      </c>
      <c r="G4090" s="12">
        <f t="shared" si="172"/>
        <v>49.128918613742435</v>
      </c>
    </row>
    <row r="4091" spans="1:7" x14ac:dyDescent="0.25">
      <c r="A4091" s="24">
        <v>67.249022999999994</v>
      </c>
      <c r="B4091" s="23">
        <v>-201.53540000000001</v>
      </c>
      <c r="C4091" s="25">
        <v>4.7370314999999996</v>
      </c>
      <c r="D4091" s="26">
        <v>1.5486835000000001E-3</v>
      </c>
      <c r="F4091" s="18">
        <f t="shared" si="171"/>
        <v>7.1278566928894147</v>
      </c>
      <c r="G4091" s="12">
        <f t="shared" si="172"/>
        <v>49.144603108237803</v>
      </c>
    </row>
    <row r="4092" spans="1:7" x14ac:dyDescent="0.25">
      <c r="A4092" s="24">
        <v>67.298828</v>
      </c>
      <c r="B4092" s="23">
        <v>-201.58421000000001</v>
      </c>
      <c r="C4092" s="25">
        <v>4.7370590999999997</v>
      </c>
      <c r="D4092" s="26">
        <v>1.5490739999999999E-3</v>
      </c>
      <c r="F4092" s="18">
        <f t="shared" si="171"/>
        <v>7.1295829935054851</v>
      </c>
      <c r="G4092" s="12">
        <f t="shared" si="172"/>
        <v>49.156505474163161</v>
      </c>
    </row>
    <row r="4093" spans="1:7" x14ac:dyDescent="0.25">
      <c r="A4093" s="24">
        <v>67.348633000000007</v>
      </c>
      <c r="B4093" s="23">
        <v>-201.63977</v>
      </c>
      <c r="C4093" s="25">
        <v>4.7370333999999996</v>
      </c>
      <c r="D4093" s="26">
        <v>1.5482664000000001E-3</v>
      </c>
      <c r="F4093" s="18">
        <f t="shared" si="171"/>
        <v>7.1315480265361924</v>
      </c>
      <c r="G4093" s="12">
        <f t="shared" si="172"/>
        <v>49.170053834147026</v>
      </c>
    </row>
    <row r="4094" spans="1:7" x14ac:dyDescent="0.25">
      <c r="A4094" s="24">
        <v>67.398437999999999</v>
      </c>
      <c r="B4094" s="23">
        <v>-201.69395</v>
      </c>
      <c r="C4094" s="25">
        <v>4.7368879000000002</v>
      </c>
      <c r="D4094" s="26">
        <v>1.5483915E-3</v>
      </c>
      <c r="F4094" s="18">
        <f t="shared" si="171"/>
        <v>7.1334642520510192</v>
      </c>
      <c r="G4094" s="12">
        <f t="shared" si="172"/>
        <v>49.183265679790047</v>
      </c>
    </row>
    <row r="4095" spans="1:7" x14ac:dyDescent="0.25">
      <c r="A4095" s="24">
        <v>67.448241999999993</v>
      </c>
      <c r="B4095" s="23">
        <v>-201.73303000000001</v>
      </c>
      <c r="C4095" s="25">
        <v>4.7369151</v>
      </c>
      <c r="D4095" s="26">
        <v>1.5501052E-3</v>
      </c>
      <c r="F4095" s="18">
        <f t="shared" si="171"/>
        <v>7.1348464243123599</v>
      </c>
      <c r="G4095" s="12">
        <f t="shared" si="172"/>
        <v>49.192795375761428</v>
      </c>
    </row>
    <row r="4096" spans="1:7" x14ac:dyDescent="0.25">
      <c r="A4096" s="24">
        <v>67.498047</v>
      </c>
      <c r="B4096" s="23">
        <v>-201.77911</v>
      </c>
      <c r="C4096" s="25">
        <v>4.7369102999999999</v>
      </c>
      <c r="D4096" s="26">
        <v>1.549089E-3</v>
      </c>
      <c r="F4096" s="18">
        <f t="shared" si="171"/>
        <v>7.1364761709296198</v>
      </c>
      <c r="G4096" s="12">
        <f t="shared" si="172"/>
        <v>49.204032028534229</v>
      </c>
    </row>
    <row r="4097" spans="1:7" x14ac:dyDescent="0.25">
      <c r="A4097" s="24">
        <v>67.547852000000006</v>
      </c>
      <c r="B4097" s="23">
        <v>-201.83162999999999</v>
      </c>
      <c r="C4097" s="25">
        <v>4.7369355999999998</v>
      </c>
      <c r="D4097" s="26">
        <v>1.5491813000000001E-3</v>
      </c>
      <c r="F4097" s="18">
        <f t="shared" si="171"/>
        <v>7.1383336859543274</v>
      </c>
      <c r="G4097" s="12">
        <f t="shared" si="172"/>
        <v>49.216839081564331</v>
      </c>
    </row>
    <row r="4098" spans="1:7" x14ac:dyDescent="0.25">
      <c r="A4098" s="24">
        <v>67.597656000000001</v>
      </c>
      <c r="B4098" s="23">
        <v>-201.88077000000001</v>
      </c>
      <c r="C4098" s="25">
        <v>4.7368478999999999</v>
      </c>
      <c r="D4098" s="26">
        <v>1.5477360000000001E-3</v>
      </c>
      <c r="F4098" s="18">
        <f t="shared" si="171"/>
        <v>7.140071657932892</v>
      </c>
      <c r="G4098" s="12">
        <f t="shared" si="172"/>
        <v>49.228821918310338</v>
      </c>
    </row>
    <row r="4099" spans="1:7" x14ac:dyDescent="0.25">
      <c r="A4099" s="24">
        <v>67.647461000000007</v>
      </c>
      <c r="B4099" s="23">
        <v>-201.92519999999999</v>
      </c>
      <c r="C4099" s="25">
        <v>4.7367964000000002</v>
      </c>
      <c r="D4099" s="26">
        <v>1.5487164E-3</v>
      </c>
      <c r="F4099" s="18">
        <f t="shared" si="171"/>
        <v>7.1416430477376851</v>
      </c>
      <c r="G4099" s="12">
        <f t="shared" si="172"/>
        <v>49.239656216979938</v>
      </c>
    </row>
    <row r="4100" spans="1:7" x14ac:dyDescent="0.25">
      <c r="A4100" s="24">
        <v>67.697265999999999</v>
      </c>
      <c r="B4100" s="23">
        <v>-201.95343</v>
      </c>
      <c r="C4100" s="25">
        <v>4.7366942999999999</v>
      </c>
      <c r="D4100" s="26">
        <v>1.5500486E-3</v>
      </c>
      <c r="F4100" s="18">
        <f t="shared" si="171"/>
        <v>7.1426414797473488</v>
      </c>
      <c r="G4100" s="12">
        <f t="shared" si="172"/>
        <v>49.246540129909107</v>
      </c>
    </row>
    <row r="4101" spans="1:7" x14ac:dyDescent="0.25">
      <c r="A4101" s="24">
        <v>67.747069999999994</v>
      </c>
      <c r="B4101" s="23">
        <v>-202.02538999999999</v>
      </c>
      <c r="C4101" s="25">
        <v>4.7368135000000002</v>
      </c>
      <c r="D4101" s="26">
        <v>1.5490084000000001E-3</v>
      </c>
      <c r="F4101" s="18">
        <f t="shared" si="171"/>
        <v>7.1451865441262132</v>
      </c>
      <c r="G4101" s="12">
        <f t="shared" si="172"/>
        <v>49.264087645827743</v>
      </c>
    </row>
    <row r="4102" spans="1:7" x14ac:dyDescent="0.25">
      <c r="A4102" s="24">
        <v>67.796875</v>
      </c>
      <c r="B4102" s="23">
        <v>-202.06117</v>
      </c>
      <c r="C4102" s="25">
        <v>4.7367515999999998</v>
      </c>
      <c r="D4102" s="26">
        <v>1.5498042E-3</v>
      </c>
      <c r="F4102" s="18">
        <f t="shared" si="171"/>
        <v>7.1464520027626204</v>
      </c>
      <c r="G4102" s="12">
        <f t="shared" si="172"/>
        <v>49.272812633592743</v>
      </c>
    </row>
    <row r="4103" spans="1:7" x14ac:dyDescent="0.25">
      <c r="A4103" s="24">
        <v>67.846680000000006</v>
      </c>
      <c r="B4103" s="23">
        <v>-202.10387</v>
      </c>
      <c r="C4103" s="25">
        <v>4.7367610999999998</v>
      </c>
      <c r="D4103" s="26">
        <v>1.5490621E-3</v>
      </c>
      <c r="F4103" s="18">
        <f t="shared" si="171"/>
        <v>7.1479622063337365</v>
      </c>
      <c r="G4103" s="12">
        <f t="shared" si="172"/>
        <v>49.283225070081428</v>
      </c>
    </row>
    <row r="4104" spans="1:7" x14ac:dyDescent="0.25">
      <c r="A4104" s="24">
        <v>67.896484000000001</v>
      </c>
      <c r="B4104" s="23">
        <v>-202.16642999999999</v>
      </c>
      <c r="C4104" s="25">
        <v>4.7367610999999998</v>
      </c>
      <c r="D4104" s="26">
        <v>1.5482753999999999E-3</v>
      </c>
      <c r="F4104" s="18">
        <f t="shared" si="171"/>
        <v>7.1501748137203647</v>
      </c>
      <c r="G4104" s="12">
        <f t="shared" si="172"/>
        <v>49.298480386866721</v>
      </c>
    </row>
    <row r="4105" spans="1:7" x14ac:dyDescent="0.25">
      <c r="A4105" s="24">
        <v>67.946288999999993</v>
      </c>
      <c r="B4105" s="23">
        <v>-202.20892000000001</v>
      </c>
      <c r="C4105" s="25">
        <v>4.7366352000000003</v>
      </c>
      <c r="D4105" s="26">
        <v>1.5495062E-3</v>
      </c>
      <c r="F4105" s="18">
        <f t="shared" si="171"/>
        <v>7.1516775900608041</v>
      </c>
      <c r="G4105" s="12">
        <f t="shared" si="172"/>
        <v>49.308841614651364</v>
      </c>
    </row>
    <row r="4106" spans="1:7" x14ac:dyDescent="0.25">
      <c r="A4106" s="24">
        <v>67.996093999999999</v>
      </c>
      <c r="B4106" s="23">
        <v>-202.25936999999999</v>
      </c>
      <c r="C4106" s="25">
        <v>4.7366995999999997</v>
      </c>
      <c r="D4106" s="26">
        <v>1.5499085E-3</v>
      </c>
      <c r="F4106" s="18">
        <f t="shared" si="171"/>
        <v>7.1534618938116896</v>
      </c>
      <c r="G4106" s="12">
        <f t="shared" si="172"/>
        <v>49.321143896170192</v>
      </c>
    </row>
    <row r="4107" spans="1:7" x14ac:dyDescent="0.25">
      <c r="A4107" s="24">
        <v>68.045897999999994</v>
      </c>
      <c r="B4107" s="23">
        <v>-202.31056000000001</v>
      </c>
      <c r="C4107" s="25">
        <v>4.7366318999999999</v>
      </c>
      <c r="D4107" s="26">
        <v>1.5500158999999999E-3</v>
      </c>
      <c r="F4107" s="18">
        <f t="shared" si="171"/>
        <v>7.155272369708773</v>
      </c>
      <c r="G4107" s="12">
        <f t="shared" si="172"/>
        <v>49.333626627408044</v>
      </c>
    </row>
    <row r="4108" spans="1:7" x14ac:dyDescent="0.25">
      <c r="A4108" s="24">
        <v>68.095703</v>
      </c>
      <c r="B4108" s="23">
        <v>-202.36615</v>
      </c>
      <c r="C4108" s="25">
        <v>4.7366070999999996</v>
      </c>
      <c r="D4108" s="26">
        <v>1.549983E-3</v>
      </c>
      <c r="F4108" s="18">
        <f t="shared" si="171"/>
        <v>7.1572384637724351</v>
      </c>
      <c r="G4108" s="12">
        <f t="shared" si="172"/>
        <v>49.347182302921063</v>
      </c>
    </row>
    <row r="4109" spans="1:7" x14ac:dyDescent="0.25">
      <c r="A4109" s="24">
        <v>68.145508000000007</v>
      </c>
      <c r="B4109" s="23">
        <v>-202.40003999999999</v>
      </c>
      <c r="C4109" s="25">
        <v>4.7365016999999998</v>
      </c>
      <c r="D4109" s="26">
        <v>1.5484721E-3</v>
      </c>
      <c r="F4109" s="18">
        <f t="shared" si="171"/>
        <v>7.1584370773327421</v>
      </c>
      <c r="G4109" s="12">
        <f t="shared" si="172"/>
        <v>49.355446412349664</v>
      </c>
    </row>
    <row r="4110" spans="1:7" x14ac:dyDescent="0.25">
      <c r="A4110" s="24">
        <v>68.195312999999999</v>
      </c>
      <c r="B4110" s="23">
        <v>-202.45746</v>
      </c>
      <c r="C4110" s="25">
        <v>4.7365031000000002</v>
      </c>
      <c r="D4110" s="26">
        <v>1.5494345999999999E-3</v>
      </c>
      <c r="F4110" s="18">
        <f t="shared" si="171"/>
        <v>7.1604678944065947</v>
      </c>
      <c r="G4110" s="12">
        <f t="shared" si="172"/>
        <v>49.369448335140774</v>
      </c>
    </row>
    <row r="4111" spans="1:7" x14ac:dyDescent="0.25">
      <c r="A4111" s="24">
        <v>68.245116999999993</v>
      </c>
      <c r="B4111" s="23">
        <v>-202.49141</v>
      </c>
      <c r="C4111" s="25">
        <v>4.7365307999999997</v>
      </c>
      <c r="D4111" s="26">
        <v>1.5491664E-3</v>
      </c>
      <c r="F4111" s="18">
        <f t="shared" si="171"/>
        <v>7.1616686300328105</v>
      </c>
      <c r="G4111" s="12">
        <f t="shared" si="172"/>
        <v>49.377727075627682</v>
      </c>
    </row>
    <row r="4112" spans="1:7" x14ac:dyDescent="0.25">
      <c r="A4112" s="24">
        <v>68.294922</v>
      </c>
      <c r="B4112" s="23">
        <v>-202.56187</v>
      </c>
      <c r="C4112" s="25">
        <v>4.7364416</v>
      </c>
      <c r="D4112" s="26">
        <v>1.5506296E-3</v>
      </c>
      <c r="F4112" s="18">
        <f t="shared" si="171"/>
        <v>7.1641606427639779</v>
      </c>
      <c r="G4112" s="12">
        <f t="shared" si="172"/>
        <v>49.394908815088868</v>
      </c>
    </row>
    <row r="4113" spans="1:7" x14ac:dyDescent="0.25">
      <c r="A4113" s="24">
        <v>68.344727000000006</v>
      </c>
      <c r="B4113" s="23">
        <v>-202.60611</v>
      </c>
      <c r="C4113" s="25">
        <v>4.7363647999999996</v>
      </c>
      <c r="D4113" s="26">
        <v>1.5503018000000001E-3</v>
      </c>
      <c r="F4113" s="18">
        <f t="shared" si="171"/>
        <v>7.1657253126933975</v>
      </c>
      <c r="G4113" s="12">
        <f t="shared" si="172"/>
        <v>49.405696782073868</v>
      </c>
    </row>
    <row r="4114" spans="1:7" x14ac:dyDescent="0.25">
      <c r="A4114" s="24">
        <v>68.394531000000001</v>
      </c>
      <c r="B4114" s="23">
        <v>-202.66595000000001</v>
      </c>
      <c r="C4114" s="25">
        <v>4.7364569000000003</v>
      </c>
      <c r="D4114" s="26">
        <v>1.5509931999999999E-3</v>
      </c>
      <c r="F4114" s="18">
        <f t="shared" si="171"/>
        <v>7.1678417197588686</v>
      </c>
      <c r="G4114" s="12">
        <f t="shared" si="172"/>
        <v>49.420288824216328</v>
      </c>
    </row>
    <row r="4115" spans="1:7" x14ac:dyDescent="0.25">
      <c r="A4115" s="24">
        <v>68.444336000000007</v>
      </c>
      <c r="B4115" s="23">
        <v>-202.70891</v>
      </c>
      <c r="C4115" s="25">
        <v>4.7363781999999999</v>
      </c>
      <c r="D4115" s="26">
        <v>1.5496433E-3</v>
      </c>
      <c r="F4115" s="18">
        <f t="shared" si="171"/>
        <v>7.1693611189489186</v>
      </c>
      <c r="G4115" s="12">
        <f t="shared" si="172"/>
        <v>49.430764661957632</v>
      </c>
    </row>
    <row r="4116" spans="1:7" x14ac:dyDescent="0.25">
      <c r="A4116" s="24">
        <v>68.494140999999999</v>
      </c>
      <c r="B4116" s="23">
        <v>-202.76009999999999</v>
      </c>
      <c r="C4116" s="25">
        <v>4.7363153000000002</v>
      </c>
      <c r="D4116" s="26">
        <v>1.5498011E-3</v>
      </c>
      <c r="F4116" s="18">
        <f t="shared" si="171"/>
        <v>7.171171594846002</v>
      </c>
      <c r="G4116" s="12">
        <f t="shared" si="172"/>
        <v>49.44324739319547</v>
      </c>
    </row>
    <row r="4117" spans="1:7" x14ac:dyDescent="0.25">
      <c r="A4117" s="24">
        <v>68.543944999999994</v>
      </c>
      <c r="B4117" s="23">
        <v>-202.78647000000001</v>
      </c>
      <c r="C4117" s="25">
        <v>4.7362924</v>
      </c>
      <c r="D4117" s="26">
        <v>1.5497834E-3</v>
      </c>
      <c r="F4117" s="18">
        <f t="shared" si="171"/>
        <v>7.1721042428125203</v>
      </c>
      <c r="G4117" s="12">
        <f t="shared" si="172"/>
        <v>49.449677743317409</v>
      </c>
    </row>
    <row r="4118" spans="1:7" x14ac:dyDescent="0.25">
      <c r="A4118" s="24">
        <v>68.59375</v>
      </c>
      <c r="B4118" s="23">
        <v>-202.83885000000001</v>
      </c>
      <c r="C4118" s="25">
        <v>4.7363834000000002</v>
      </c>
      <c r="D4118" s="26">
        <v>1.5491783999999999E-3</v>
      </c>
      <c r="F4118" s="18">
        <f t="shared" si="171"/>
        <v>7.1739568063501107</v>
      </c>
      <c r="G4118" s="12">
        <f t="shared" si="172"/>
        <v>49.462450657211491</v>
      </c>
    </row>
    <row r="4119" spans="1:7" x14ac:dyDescent="0.25">
      <c r="A4119" s="24">
        <v>68.643555000000006</v>
      </c>
      <c r="B4119" s="23">
        <v>-202.87729999999999</v>
      </c>
      <c r="C4119" s="25">
        <v>4.7362700000000002</v>
      </c>
      <c r="D4119" s="26">
        <v>1.5492558000000001E-3</v>
      </c>
      <c r="F4119" s="18">
        <f t="shared" si="171"/>
        <v>7.1753166969194169</v>
      </c>
      <c r="G4119" s="12">
        <f t="shared" si="172"/>
        <v>49.471826727070741</v>
      </c>
    </row>
    <row r="4120" spans="1:7" x14ac:dyDescent="0.25">
      <c r="A4120" s="24">
        <v>68.693359000000001</v>
      </c>
      <c r="B4120" s="23">
        <v>-202.94353000000001</v>
      </c>
      <c r="C4120" s="25">
        <v>4.7362355999999997</v>
      </c>
      <c r="D4120" s="26">
        <v>1.5483885999999999E-3</v>
      </c>
      <c r="F4120" s="18">
        <f t="shared" si="171"/>
        <v>7.1776591040040794</v>
      </c>
      <c r="G4120" s="12">
        <f t="shared" si="172"/>
        <v>49.487976976921928</v>
      </c>
    </row>
    <row r="4121" spans="1:7" x14ac:dyDescent="0.25">
      <c r="A4121" s="24">
        <v>68.743163999999993</v>
      </c>
      <c r="B4121" s="23">
        <v>-202.99669</v>
      </c>
      <c r="C4121" s="25">
        <v>4.7362603999999999</v>
      </c>
      <c r="D4121" s="26">
        <v>1.5499651E-3</v>
      </c>
      <c r="F4121" s="18">
        <f t="shared" si="171"/>
        <v>7.1795392543984713</v>
      </c>
      <c r="G4121" s="12">
        <f t="shared" si="172"/>
        <v>49.500940094573878</v>
      </c>
    </row>
    <row r="4122" spans="1:7" x14ac:dyDescent="0.25">
      <c r="A4122" s="24">
        <v>68.792968999999999</v>
      </c>
      <c r="B4122" s="23">
        <v>-203.05611999999999</v>
      </c>
      <c r="C4122" s="25">
        <v>4.7361183000000002</v>
      </c>
      <c r="D4122" s="26">
        <v>1.5496581E-3</v>
      </c>
      <c r="F4122" s="18">
        <f t="shared" si="171"/>
        <v>7.1816411606802379</v>
      </c>
      <c r="G4122" s="12">
        <f t="shared" si="172"/>
        <v>49.515432157817962</v>
      </c>
    </row>
    <row r="4123" spans="1:7" x14ac:dyDescent="0.25">
      <c r="A4123" s="24">
        <v>68.842772999999994</v>
      </c>
      <c r="B4123" s="23">
        <v>-203.10001</v>
      </c>
      <c r="C4123" s="25">
        <v>4.7360859</v>
      </c>
      <c r="D4123" s="26">
        <v>1.5493662E-3</v>
      </c>
      <c r="F4123" s="18">
        <f t="shared" si="171"/>
        <v>7.183193451891861</v>
      </c>
      <c r="G4123" s="12">
        <f t="shared" si="172"/>
        <v>49.526134776962898</v>
      </c>
    </row>
    <row r="4124" spans="1:7" x14ac:dyDescent="0.25">
      <c r="A4124" s="24">
        <v>68.892578</v>
      </c>
      <c r="B4124" s="23">
        <v>-203.16583</v>
      </c>
      <c r="C4124" s="25">
        <v>4.7361354999999996</v>
      </c>
      <c r="D4124" s="26">
        <v>1.5485404999999999E-3</v>
      </c>
      <c r="F4124" s="18">
        <f t="shared" si="171"/>
        <v>7.1855213581928181</v>
      </c>
      <c r="G4124" s="12">
        <f t="shared" si="172"/>
        <v>49.542185047915709</v>
      </c>
    </row>
    <row r="4125" spans="1:7" x14ac:dyDescent="0.25">
      <c r="A4125" s="24">
        <v>68.942383000000007</v>
      </c>
      <c r="B4125" s="23">
        <v>-203.20920000000001</v>
      </c>
      <c r="C4125" s="25">
        <v>4.7359752999999998</v>
      </c>
      <c r="D4125" s="26">
        <v>1.54908E-3</v>
      </c>
      <c r="F4125" s="18">
        <f t="shared" si="171"/>
        <v>7.1870552581665734</v>
      </c>
      <c r="G4125" s="12">
        <f t="shared" si="172"/>
        <v>49.552760864555395</v>
      </c>
    </row>
    <row r="4126" spans="1:7" x14ac:dyDescent="0.25">
      <c r="A4126" s="24">
        <v>68.992187999999999</v>
      </c>
      <c r="B4126" s="23">
        <v>-203.25507999999999</v>
      </c>
      <c r="C4126" s="25">
        <v>4.7360715999999998</v>
      </c>
      <c r="D4126" s="26">
        <v>1.5494286E-3</v>
      </c>
      <c r="F4126" s="18">
        <f t="shared" si="171"/>
        <v>7.1886779312308073</v>
      </c>
      <c r="G4126" s="12">
        <f t="shared" si="172"/>
        <v>49.563948747133864</v>
      </c>
    </row>
    <row r="4127" spans="1:7" x14ac:dyDescent="0.25">
      <c r="A4127" s="24">
        <v>69.041991999999993</v>
      </c>
      <c r="B4127" s="23">
        <v>-203.30486999999999</v>
      </c>
      <c r="C4127" s="25">
        <v>4.7360201000000002</v>
      </c>
      <c r="D4127" s="26">
        <v>1.5501080999999999E-3</v>
      </c>
      <c r="F4127" s="18">
        <f t="shared" si="171"/>
        <v>7.1904388922567062</v>
      </c>
      <c r="G4127" s="12">
        <f t="shared" si="172"/>
        <v>49.576090087011423</v>
      </c>
    </row>
    <row r="4128" spans="1:7" x14ac:dyDescent="0.25">
      <c r="A4128" s="24">
        <v>69.091797</v>
      </c>
      <c r="B4128" s="23">
        <v>-203.36062999999999</v>
      </c>
      <c r="C4128" s="25">
        <v>4.7360129000000004</v>
      </c>
      <c r="D4128" s="26">
        <v>1.5495807000000001E-3</v>
      </c>
      <c r="F4128" s="18">
        <f t="shared" si="171"/>
        <v>7.1924109988404403</v>
      </c>
      <c r="G4128" s="12">
        <f t="shared" si="172"/>
        <v>49.589687217189621</v>
      </c>
    </row>
    <row r="4129" spans="1:7" x14ac:dyDescent="0.25">
      <c r="A4129" s="24">
        <v>69.141602000000006</v>
      </c>
      <c r="B4129" s="23">
        <v>-203.3802</v>
      </c>
      <c r="C4129" s="25">
        <v>4.7359514000000003</v>
      </c>
      <c r="D4129" s="26">
        <v>1.5506624000000001E-3</v>
      </c>
      <c r="F4129" s="18">
        <f t="shared" si="171"/>
        <v>7.1931031460040655</v>
      </c>
      <c r="G4129" s="12">
        <f t="shared" si="172"/>
        <v>49.594459380704457</v>
      </c>
    </row>
    <row r="4130" spans="1:7" x14ac:dyDescent="0.25">
      <c r="A4130" s="24">
        <v>69.191406000000001</v>
      </c>
      <c r="B4130" s="23">
        <v>-203.46474000000001</v>
      </c>
      <c r="C4130" s="25">
        <v>4.7357898</v>
      </c>
      <c r="D4130" s="26">
        <v>1.5493511000000001E-3</v>
      </c>
      <c r="F4130" s="18">
        <f t="shared" si="171"/>
        <v>7.196093136868285</v>
      </c>
      <c r="G4130" s="12">
        <f t="shared" si="172"/>
        <v>49.615074541846226</v>
      </c>
    </row>
    <row r="4131" spans="1:7" x14ac:dyDescent="0.25">
      <c r="A4131" s="24">
        <v>69.241211000000007</v>
      </c>
      <c r="B4131" s="23">
        <v>-203.50351000000001</v>
      </c>
      <c r="C4131" s="25">
        <v>4.7358756</v>
      </c>
      <c r="D4131" s="26">
        <v>1.5487283E-3</v>
      </c>
      <c r="F4131" s="18">
        <f t="shared" si="171"/>
        <v>7.1974643451224347</v>
      </c>
      <c r="G4131" s="12">
        <f t="shared" si="172"/>
        <v>49.624528644016394</v>
      </c>
    </row>
    <row r="4132" spans="1:7" x14ac:dyDescent="0.25">
      <c r="A4132" s="24">
        <v>69.291015999999999</v>
      </c>
      <c r="B4132" s="23">
        <v>-203.53978000000001</v>
      </c>
      <c r="C4132" s="25">
        <v>4.7358321999999999</v>
      </c>
      <c r="D4132" s="26">
        <v>1.5501409000000001E-3</v>
      </c>
      <c r="F4132" s="18">
        <f t="shared" si="171"/>
        <v>7.1987471339637557</v>
      </c>
      <c r="G4132" s="12">
        <f t="shared" si="172"/>
        <v>49.63337311875749</v>
      </c>
    </row>
    <row r="4133" spans="1:7" x14ac:dyDescent="0.25">
      <c r="A4133" s="24">
        <v>69.340819999999994</v>
      </c>
      <c r="B4133" s="23">
        <v>-203.60614000000001</v>
      </c>
      <c r="C4133" s="25">
        <v>4.7358817999999996</v>
      </c>
      <c r="D4133" s="26">
        <v>1.5504329999999999E-3</v>
      </c>
      <c r="F4133" s="18">
        <f t="shared" si="171"/>
        <v>7.2010941388578837</v>
      </c>
      <c r="G4133" s="12">
        <f t="shared" si="172"/>
        <v>49.649555069234985</v>
      </c>
    </row>
    <row r="4134" spans="1:7" x14ac:dyDescent="0.25">
      <c r="A4134" s="24">
        <v>69.390625</v>
      </c>
      <c r="B4134" s="23">
        <v>-203.67043000000001</v>
      </c>
      <c r="C4134" s="25">
        <v>4.7357936</v>
      </c>
      <c r="D4134" s="26">
        <v>1.5485137000000001E-3</v>
      </c>
      <c r="F4134" s="18">
        <f t="shared" si="171"/>
        <v>7.2033679324781899</v>
      </c>
      <c r="G4134" s="12">
        <f t="shared" si="172"/>
        <v>49.665232248201207</v>
      </c>
    </row>
    <row r="4135" spans="1:7" x14ac:dyDescent="0.25">
      <c r="A4135" s="24">
        <v>69.440430000000006</v>
      </c>
      <c r="B4135" s="23">
        <v>-203.69702000000001</v>
      </c>
      <c r="C4135" s="25">
        <v>4.7358022000000002</v>
      </c>
      <c r="D4135" s="26">
        <v>1.5491604999999999E-3</v>
      </c>
      <c r="F4135" s="18">
        <f t="shared" si="171"/>
        <v>7.2043083613530374</v>
      </c>
      <c r="G4135" s="12">
        <f t="shared" si="172"/>
        <v>49.671716245536899</v>
      </c>
    </row>
    <row r="4136" spans="1:7" x14ac:dyDescent="0.25">
      <c r="A4136" s="24">
        <v>69.490234000000001</v>
      </c>
      <c r="B4136" s="23">
        <v>-203.72781000000001</v>
      </c>
      <c r="C4136" s="25">
        <v>4.7356834000000001</v>
      </c>
      <c r="D4136" s="26">
        <v>1.5491038999999999E-3</v>
      </c>
      <c r="F4136" s="18">
        <f t="shared" si="171"/>
        <v>7.2053973348414369</v>
      </c>
      <c r="G4136" s="12">
        <f t="shared" si="172"/>
        <v>49.679224416953446</v>
      </c>
    </row>
    <row r="4137" spans="1:7" x14ac:dyDescent="0.25">
      <c r="A4137" s="24">
        <v>69.540038999999993</v>
      </c>
      <c r="B4137" s="23">
        <v>-203.79517000000001</v>
      </c>
      <c r="C4137" s="25">
        <v>4.7356509999999998</v>
      </c>
      <c r="D4137" s="26">
        <v>1.5500367000000001E-3</v>
      </c>
      <c r="F4137" s="18">
        <f t="shared" si="171"/>
        <v>7.2077797075006975</v>
      </c>
      <c r="G4137" s="12">
        <f t="shared" si="172"/>
        <v>49.695650218402577</v>
      </c>
    </row>
    <row r="4138" spans="1:7" x14ac:dyDescent="0.25">
      <c r="A4138" s="24">
        <v>69.589843999999999</v>
      </c>
      <c r="B4138" s="23">
        <v>-203.84152</v>
      </c>
      <c r="C4138" s="25">
        <v>4.735652</v>
      </c>
      <c r="D4138" s="26">
        <v>1.5473961E-3</v>
      </c>
      <c r="F4138" s="18">
        <f t="shared" si="171"/>
        <v>7.2094190034145438</v>
      </c>
      <c r="G4138" s="12">
        <f t="shared" si="172"/>
        <v>49.70695271093772</v>
      </c>
    </row>
    <row r="4139" spans="1:7" x14ac:dyDescent="0.25">
      <c r="A4139" s="24">
        <v>69.639647999999994</v>
      </c>
      <c r="B4139" s="23">
        <v>-203.91686999999999</v>
      </c>
      <c r="C4139" s="25">
        <v>4.7356815000000001</v>
      </c>
      <c r="D4139" s="26">
        <v>1.5499769999999999E-3</v>
      </c>
      <c r="F4139" s="18">
        <f t="shared" si="171"/>
        <v>7.2120839645172046</v>
      </c>
      <c r="G4139" s="12">
        <f t="shared" si="172"/>
        <v>49.725326881650183</v>
      </c>
    </row>
    <row r="4140" spans="1:7" x14ac:dyDescent="0.25">
      <c r="A4140" s="24">
        <v>69.689453</v>
      </c>
      <c r="B4140" s="23">
        <v>-203.95204000000001</v>
      </c>
      <c r="C4140" s="25">
        <v>4.7356299999999996</v>
      </c>
      <c r="D4140" s="26">
        <v>1.5498071000000001E-3</v>
      </c>
      <c r="F4140" s="18">
        <f t="shared" si="171"/>
        <v>7.2133278488168813</v>
      </c>
      <c r="G4140" s="12">
        <f t="shared" si="172"/>
        <v>49.733903120322481</v>
      </c>
    </row>
    <row r="4141" spans="1:7" x14ac:dyDescent="0.25">
      <c r="A4141" s="24">
        <v>69.739258000000007</v>
      </c>
      <c r="B4141" s="23">
        <v>-204.00217000000001</v>
      </c>
      <c r="C4141" s="25">
        <v>4.7355928</v>
      </c>
      <c r="D4141" s="26">
        <v>1.5493690999999999E-3</v>
      </c>
      <c r="F4141" s="18">
        <f t="shared" si="171"/>
        <v>7.2151008348829242</v>
      </c>
      <c r="G4141" s="12">
        <f t="shared" si="172"/>
        <v>49.746127369530399</v>
      </c>
    </row>
    <row r="4142" spans="1:7" x14ac:dyDescent="0.25">
      <c r="A4142" s="24">
        <v>69.789062999999999</v>
      </c>
      <c r="B4142" s="23">
        <v>-204.05654999999999</v>
      </c>
      <c r="C4142" s="25">
        <v>4.7355403999999997</v>
      </c>
      <c r="D4142" s="26">
        <v>1.5497744E-3</v>
      </c>
      <c r="F4142" s="18">
        <f t="shared" si="171"/>
        <v>7.2170241339507761</v>
      </c>
      <c r="G4142" s="12">
        <f t="shared" si="172"/>
        <v>49.759387985367738</v>
      </c>
    </row>
    <row r="4143" spans="1:7" x14ac:dyDescent="0.25">
      <c r="A4143" s="24">
        <v>69.838866999999993</v>
      </c>
      <c r="B4143" s="23">
        <v>-204.1044</v>
      </c>
      <c r="C4143" s="25">
        <v>4.7355061000000003</v>
      </c>
      <c r="D4143" s="26">
        <v>1.5481977999999999E-3</v>
      </c>
      <c r="F4143" s="18">
        <f t="shared" si="171"/>
        <v>7.2187164815123204</v>
      </c>
      <c r="G4143" s="12">
        <f t="shared" si="172"/>
        <v>49.771056254360332</v>
      </c>
    </row>
    <row r="4144" spans="1:7" x14ac:dyDescent="0.25">
      <c r="A4144" s="24">
        <v>69.888672</v>
      </c>
      <c r="B4144" s="23">
        <v>-204.15242000000001</v>
      </c>
      <c r="C4144" s="25">
        <v>4.7355217999999999</v>
      </c>
      <c r="D4144" s="26">
        <v>1.5507458999999999E-3</v>
      </c>
      <c r="F4144" s="18">
        <f t="shared" ref="F4144:F4207" si="173" xml:space="preserve"> -B4144 / A_6x12_in2</f>
        <v>7.2204148415939375</v>
      </c>
      <c r="G4144" s="12">
        <f t="shared" ref="G4144:G4207" si="174" xml:space="preserve"> -B4144 * kip_to_N / A_6x12_mm2</f>
        <v>49.782765978018098</v>
      </c>
    </row>
    <row r="4145" spans="1:7" x14ac:dyDescent="0.25">
      <c r="A4145" s="24">
        <v>69.938477000000006</v>
      </c>
      <c r="B4145" s="23">
        <v>-204.20250999999999</v>
      </c>
      <c r="C4145" s="25">
        <v>4.7354387999999998</v>
      </c>
      <c r="D4145" s="26">
        <v>1.5497924000000001E-3</v>
      </c>
      <c r="F4145" s="18">
        <f t="shared" si="173"/>
        <v>7.2221864129493749</v>
      </c>
      <c r="G4145" s="12">
        <f t="shared" si="174"/>
        <v>49.794980473187145</v>
      </c>
    </row>
    <row r="4146" spans="1:7" x14ac:dyDescent="0.25">
      <c r="A4146" s="24">
        <v>69.988281000000001</v>
      </c>
      <c r="B4146" s="23">
        <v>-204.24304000000001</v>
      </c>
      <c r="C4146" s="25">
        <v>4.7354573999999996</v>
      </c>
      <c r="D4146" s="26">
        <v>1.5501559E-3</v>
      </c>
      <c r="F4146" s="18">
        <f t="shared" si="173"/>
        <v>7.2236198684701565</v>
      </c>
      <c r="G4146" s="12">
        <f t="shared" si="174"/>
        <v>49.804863753067387</v>
      </c>
    </row>
    <row r="4147" spans="1:7" x14ac:dyDescent="0.25">
      <c r="A4147" s="24">
        <v>70.038086000000007</v>
      </c>
      <c r="B4147" s="23">
        <v>-204.30455000000001</v>
      </c>
      <c r="C4147" s="25">
        <v>4.7353782999999998</v>
      </c>
      <c r="D4147" s="26">
        <v>1.5503526000000001E-3</v>
      </c>
      <c r="F4147" s="18">
        <f t="shared" si="173"/>
        <v>7.2257953397033976</v>
      </c>
      <c r="G4147" s="12">
        <f t="shared" si="174"/>
        <v>49.81986302633247</v>
      </c>
    </row>
    <row r="4148" spans="1:7" x14ac:dyDescent="0.25">
      <c r="A4148" s="24">
        <v>70.087890999999999</v>
      </c>
      <c r="B4148" s="23">
        <v>-204.34549999999999</v>
      </c>
      <c r="C4148" s="25">
        <v>4.7353567999999999</v>
      </c>
      <c r="D4148" s="26">
        <v>1.5483767E-3</v>
      </c>
      <c r="F4148" s="18">
        <f t="shared" si="173"/>
        <v>7.2272436496855326</v>
      </c>
      <c r="G4148" s="12">
        <f t="shared" si="174"/>
        <v>49.829848723620792</v>
      </c>
    </row>
    <row r="4149" spans="1:7" x14ac:dyDescent="0.25">
      <c r="A4149" s="24">
        <v>70.137694999999994</v>
      </c>
      <c r="B4149" s="23">
        <v>-204.38732999999999</v>
      </c>
      <c r="C4149" s="25">
        <v>4.7353205999999997</v>
      </c>
      <c r="D4149" s="26">
        <v>1.5488117E-3</v>
      </c>
      <c r="F4149" s="18">
        <f t="shared" si="173"/>
        <v>7.2287230833009852</v>
      </c>
      <c r="G4149" s="12">
        <f t="shared" si="174"/>
        <v>49.840049009764158</v>
      </c>
    </row>
    <row r="4150" spans="1:7" x14ac:dyDescent="0.25">
      <c r="A4150" s="24">
        <v>70.1875</v>
      </c>
      <c r="B4150" s="23">
        <v>-204.44515999999999</v>
      </c>
      <c r="C4150" s="25">
        <v>4.7353114999999999</v>
      </c>
      <c r="D4150" s="26">
        <v>1.5501826E-3</v>
      </c>
      <c r="F4150" s="18">
        <f t="shared" si="173"/>
        <v>7.2307684011585414</v>
      </c>
      <c r="G4150" s="12">
        <f t="shared" si="174"/>
        <v>49.854150911453637</v>
      </c>
    </row>
    <row r="4151" spans="1:7" x14ac:dyDescent="0.25">
      <c r="A4151" s="24">
        <v>70.237305000000006</v>
      </c>
      <c r="B4151" s="23">
        <v>-204.48337000000001</v>
      </c>
      <c r="C4151" s="25">
        <v>4.7352505000000003</v>
      </c>
      <c r="D4151" s="26">
        <v>1.5509635E-3</v>
      </c>
      <c r="F4151" s="18">
        <f t="shared" si="173"/>
        <v>7.2321198034642178</v>
      </c>
      <c r="G4151" s="12">
        <f t="shared" si="174"/>
        <v>49.863468457079705</v>
      </c>
    </row>
    <row r="4152" spans="1:7" x14ac:dyDescent="0.25">
      <c r="A4152" s="24">
        <v>70.287109000000001</v>
      </c>
      <c r="B4152" s="23">
        <v>-204.52746999999999</v>
      </c>
      <c r="C4152" s="25">
        <v>4.7353009999999998</v>
      </c>
      <c r="D4152" s="26">
        <v>1.551485E-3</v>
      </c>
      <c r="F4152" s="18">
        <f t="shared" si="173"/>
        <v>7.2336795219065175</v>
      </c>
      <c r="G4152" s="12">
        <f t="shared" si="174"/>
        <v>49.874222284928663</v>
      </c>
    </row>
    <row r="4153" spans="1:7" x14ac:dyDescent="0.25">
      <c r="A4153" s="24">
        <v>70.336913999999993</v>
      </c>
      <c r="B4153" s="23">
        <v>-204.57984999999999</v>
      </c>
      <c r="C4153" s="25">
        <v>4.7351842</v>
      </c>
      <c r="D4153" s="26">
        <v>1.5503078E-3</v>
      </c>
      <c r="F4153" s="18">
        <f t="shared" si="173"/>
        <v>7.2355320854441079</v>
      </c>
      <c r="G4153" s="12">
        <f t="shared" si="174"/>
        <v>49.886995198822746</v>
      </c>
    </row>
    <row r="4154" spans="1:7" x14ac:dyDescent="0.25">
      <c r="A4154" s="24">
        <v>70.386718999999999</v>
      </c>
      <c r="B4154" s="23">
        <v>-204.63418999999999</v>
      </c>
      <c r="C4154" s="25">
        <v>4.7351726999999997</v>
      </c>
      <c r="D4154" s="26">
        <v>1.5493601000000001E-3</v>
      </c>
      <c r="F4154" s="18">
        <f t="shared" si="173"/>
        <v>7.2374539698013551</v>
      </c>
      <c r="G4154" s="12">
        <f t="shared" si="174"/>
        <v>49.900246060621228</v>
      </c>
    </row>
    <row r="4155" spans="1:7" x14ac:dyDescent="0.25">
      <c r="A4155" s="24">
        <v>70.436522999999994</v>
      </c>
      <c r="B4155" s="23">
        <v>-204.68656999999999</v>
      </c>
      <c r="C4155" s="25">
        <v>4.7351193</v>
      </c>
      <c r="D4155" s="26">
        <v>1.5480309E-3</v>
      </c>
      <c r="F4155" s="18">
        <f t="shared" si="173"/>
        <v>7.2393065333389446</v>
      </c>
      <c r="G4155" s="12">
        <f t="shared" si="174"/>
        <v>49.91301897451531</v>
      </c>
    </row>
    <row r="4156" spans="1:7" x14ac:dyDescent="0.25">
      <c r="A4156" s="24">
        <v>70.486328</v>
      </c>
      <c r="B4156" s="23">
        <v>-204.73535000000001</v>
      </c>
      <c r="C4156" s="25">
        <v>4.7352008999999997</v>
      </c>
      <c r="D4156" s="26">
        <v>1.5502273E-3</v>
      </c>
      <c r="F4156" s="18">
        <f t="shared" si="173"/>
        <v>7.2410317729220619</v>
      </c>
      <c r="G4156" s="12">
        <f t="shared" si="174"/>
        <v>49.92491402491153</v>
      </c>
    </row>
    <row r="4157" spans="1:7" x14ac:dyDescent="0.25">
      <c r="A4157" s="24">
        <v>70.536133000000007</v>
      </c>
      <c r="B4157" s="23">
        <v>-204.77704</v>
      </c>
      <c r="C4157" s="25">
        <v>4.7350545000000004</v>
      </c>
      <c r="D4157" s="26">
        <v>1.5496253999999999E-3</v>
      </c>
      <c r="F4157" s="18">
        <f t="shared" si="173"/>
        <v>7.2425062550503947</v>
      </c>
      <c r="G4157" s="12">
        <f t="shared" si="174"/>
        <v>49.935080171918862</v>
      </c>
    </row>
    <row r="4158" spans="1:7" x14ac:dyDescent="0.25">
      <c r="A4158" s="24">
        <v>70.585937999999999</v>
      </c>
      <c r="B4158" s="23">
        <v>-204.83626000000001</v>
      </c>
      <c r="C4158" s="25">
        <v>4.7350469000000004</v>
      </c>
      <c r="D4158" s="26">
        <v>1.5492260999999999E-3</v>
      </c>
      <c r="F4158" s="18">
        <f t="shared" si="173"/>
        <v>7.2446007341014846</v>
      </c>
      <c r="G4158" s="12">
        <f t="shared" si="174"/>
        <v>49.94952102645891</v>
      </c>
    </row>
    <row r="4159" spans="1:7" x14ac:dyDescent="0.25">
      <c r="A4159" s="24">
        <v>70.635741999999993</v>
      </c>
      <c r="B4159" s="23">
        <v>-204.87431000000001</v>
      </c>
      <c r="C4159" s="25">
        <v>4.7350630999999996</v>
      </c>
      <c r="D4159" s="26">
        <v>1.5506655000000001E-3</v>
      </c>
      <c r="F4159" s="18">
        <f t="shared" si="173"/>
        <v>7.2459464775647389</v>
      </c>
      <c r="G4159" s="12">
        <f t="shared" si="174"/>
        <v>49.958799555929502</v>
      </c>
    </row>
    <row r="4160" spans="1:7" x14ac:dyDescent="0.25">
      <c r="A4160" s="24">
        <v>70.685547</v>
      </c>
      <c r="B4160" s="23">
        <v>-204.9213</v>
      </c>
      <c r="C4160" s="25">
        <v>4.7350073000000004</v>
      </c>
      <c r="D4160" s="26">
        <v>1.5506952E-3</v>
      </c>
      <c r="F4160" s="18">
        <f t="shared" si="173"/>
        <v>7.2476084088482695</v>
      </c>
      <c r="G4160" s="12">
        <f t="shared" si="174"/>
        <v>49.970258113086487</v>
      </c>
    </row>
    <row r="4161" spans="1:7" x14ac:dyDescent="0.25">
      <c r="A4161" s="24">
        <v>70.735352000000006</v>
      </c>
      <c r="B4161" s="23">
        <v>-204.96381</v>
      </c>
      <c r="C4161" s="25">
        <v>4.7349625</v>
      </c>
      <c r="D4161" s="26">
        <v>1.5501022999999999E-3</v>
      </c>
      <c r="F4161" s="18">
        <f t="shared" si="173"/>
        <v>7.2491118925440112</v>
      </c>
      <c r="G4161" s="12">
        <f t="shared" si="174"/>
        <v>49.980624217890565</v>
      </c>
    </row>
    <row r="4162" spans="1:7" x14ac:dyDescent="0.25">
      <c r="A4162" s="24">
        <v>70.785156000000001</v>
      </c>
      <c r="B4162" s="23">
        <v>-205.01627999999999</v>
      </c>
      <c r="C4162" s="25">
        <v>4.7349323999999999</v>
      </c>
      <c r="D4162" s="26">
        <v>1.5503437000000001E-3</v>
      </c>
      <c r="F4162" s="18">
        <f t="shared" si="173"/>
        <v>7.2509676391804625</v>
      </c>
      <c r="G4162" s="12">
        <f t="shared" si="174"/>
        <v>49.993419078372092</v>
      </c>
    </row>
    <row r="4163" spans="1:7" x14ac:dyDescent="0.25">
      <c r="A4163" s="24">
        <v>70.834961000000007</v>
      </c>
      <c r="B4163" s="23">
        <v>-205.06941</v>
      </c>
      <c r="C4163" s="25">
        <v>4.7349304999999999</v>
      </c>
      <c r="D4163" s="26">
        <v>1.550734E-3</v>
      </c>
      <c r="F4163" s="18">
        <f t="shared" si="173"/>
        <v>7.2528467285419014</v>
      </c>
      <c r="G4163" s="12">
        <f t="shared" si="174"/>
        <v>50.006374880494903</v>
      </c>
    </row>
    <row r="4164" spans="1:7" x14ac:dyDescent="0.25">
      <c r="A4164" s="24">
        <v>70.884765999999999</v>
      </c>
      <c r="B4164" s="23">
        <v>-205.12916999999999</v>
      </c>
      <c r="C4164" s="25">
        <v>4.7349342999999999</v>
      </c>
      <c r="D4164" s="26">
        <v>1.5508384E-3</v>
      </c>
      <c r="F4164" s="18">
        <f t="shared" si="173"/>
        <v>7.2549603061861605</v>
      </c>
      <c r="G4164" s="12">
        <f t="shared" si="174"/>
        <v>50.020947414559622</v>
      </c>
    </row>
    <row r="4165" spans="1:7" x14ac:dyDescent="0.25">
      <c r="A4165" s="24">
        <v>70.934569999999994</v>
      </c>
      <c r="B4165" s="23">
        <v>-205.17627999999999</v>
      </c>
      <c r="C4165" s="25">
        <v>4.7348967000000002</v>
      </c>
      <c r="D4165" s="26">
        <v>1.5489339E-3</v>
      </c>
      <c r="F4165" s="18">
        <f t="shared" si="173"/>
        <v>7.2566264816015069</v>
      </c>
      <c r="G4165" s="12">
        <f t="shared" si="174"/>
        <v>50.032435233833205</v>
      </c>
    </row>
    <row r="4166" spans="1:7" x14ac:dyDescent="0.25">
      <c r="A4166" s="24">
        <v>70.984375</v>
      </c>
      <c r="B4166" s="23">
        <v>-205.23032000000001</v>
      </c>
      <c r="C4166" s="25">
        <v>4.7348876000000004</v>
      </c>
      <c r="D4166" s="26">
        <v>1.5480964E-3</v>
      </c>
      <c r="F4166" s="18">
        <f t="shared" si="173"/>
        <v>7.2585377556292157</v>
      </c>
      <c r="G4166" s="12">
        <f t="shared" si="174"/>
        <v>50.045612940340206</v>
      </c>
    </row>
    <row r="4167" spans="1:7" x14ac:dyDescent="0.25">
      <c r="A4167" s="24">
        <v>71.034180000000006</v>
      </c>
      <c r="B4167" s="23">
        <v>-205.28568999999999</v>
      </c>
      <c r="C4167" s="25">
        <v>4.7347779000000001</v>
      </c>
      <c r="D4167" s="26">
        <v>1.5483646E-3</v>
      </c>
      <c r="F4167" s="18">
        <f t="shared" si="173"/>
        <v>7.2604960687845486</v>
      </c>
      <c r="G4167" s="12">
        <f t="shared" si="174"/>
        <v>50.059114968639463</v>
      </c>
    </row>
    <row r="4168" spans="1:7" x14ac:dyDescent="0.25">
      <c r="A4168" s="24">
        <v>71.083984000000001</v>
      </c>
      <c r="B4168" s="23">
        <v>-205.34169</v>
      </c>
      <c r="C4168" s="25">
        <v>4.7347589000000001</v>
      </c>
      <c r="D4168" s="26">
        <v>1.5492499E-3</v>
      </c>
      <c r="F4168" s="18">
        <f t="shared" si="173"/>
        <v>7.2624766636319142</v>
      </c>
      <c r="G4168" s="12">
        <f t="shared" si="174"/>
        <v>50.07277062305085</v>
      </c>
    </row>
    <row r="4169" spans="1:7" x14ac:dyDescent="0.25">
      <c r="A4169" s="24">
        <v>71.133788999999993</v>
      </c>
      <c r="B4169" s="23">
        <v>-205.39488</v>
      </c>
      <c r="C4169" s="25">
        <v>4.7346896999999997</v>
      </c>
      <c r="D4169" s="26">
        <v>1.5508294E-3</v>
      </c>
      <c r="F4169" s="18">
        <f t="shared" si="173"/>
        <v>7.264357875059261</v>
      </c>
      <c r="G4169" s="12">
        <f t="shared" si="174"/>
        <v>50.08574105623196</v>
      </c>
    </row>
    <row r="4170" spans="1:7" x14ac:dyDescent="0.25">
      <c r="A4170" s="24">
        <v>71.183593999999999</v>
      </c>
      <c r="B4170" s="23">
        <v>-205.43181000000001</v>
      </c>
      <c r="C4170" s="25">
        <v>4.7346801999999997</v>
      </c>
      <c r="D4170" s="26">
        <v>1.5501797000000001E-3</v>
      </c>
      <c r="F4170" s="18">
        <f t="shared" si="173"/>
        <v>7.2656640066255687</v>
      </c>
      <c r="G4170" s="12">
        <f t="shared" si="174"/>
        <v>50.094746472614325</v>
      </c>
    </row>
    <row r="4171" spans="1:7" x14ac:dyDescent="0.25">
      <c r="A4171" s="24">
        <v>71.233397999999994</v>
      </c>
      <c r="B4171" s="23">
        <v>-205.47621000000001</v>
      </c>
      <c r="C4171" s="25">
        <v>4.7345867000000004</v>
      </c>
      <c r="D4171" s="26">
        <v>1.5483588E-3</v>
      </c>
      <c r="F4171" s="18">
        <f t="shared" si="173"/>
        <v>7.2672343353974087</v>
      </c>
      <c r="G4171" s="12">
        <f t="shared" si="174"/>
        <v>50.105573455754786</v>
      </c>
    </row>
    <row r="4172" spans="1:7" x14ac:dyDescent="0.25">
      <c r="A4172" s="24">
        <v>71.283203</v>
      </c>
      <c r="B4172" s="23">
        <v>-205.52832000000001</v>
      </c>
      <c r="C4172" s="25">
        <v>4.7346105999999999</v>
      </c>
      <c r="D4172" s="26">
        <v>1.5522896999999999E-3</v>
      </c>
      <c r="F4172" s="18">
        <f t="shared" si="173"/>
        <v>7.2690773496384127</v>
      </c>
      <c r="G4172" s="12">
        <f t="shared" si="174"/>
        <v>50.118280529886533</v>
      </c>
    </row>
    <row r="4173" spans="1:7" x14ac:dyDescent="0.25">
      <c r="A4173" s="24">
        <v>71.333008000000007</v>
      </c>
      <c r="B4173" s="23">
        <v>-205.58127999999999</v>
      </c>
      <c r="C4173" s="25">
        <v>4.7345718999999997</v>
      </c>
      <c r="D4173" s="26">
        <v>1.5496819999999999E-3</v>
      </c>
      <c r="F4173" s="18">
        <f t="shared" si="173"/>
        <v>7.2709504264797777</v>
      </c>
      <c r="G4173" s="12">
        <f t="shared" si="174"/>
        <v>50.13119487734415</v>
      </c>
    </row>
    <row r="4174" spans="1:7" x14ac:dyDescent="0.25">
      <c r="A4174" s="24">
        <v>71.382812999999999</v>
      </c>
      <c r="B4174" s="23">
        <v>-205.63191</v>
      </c>
      <c r="C4174" s="25">
        <v>4.7345815</v>
      </c>
      <c r="D4174" s="26">
        <v>1.5489697000000001E-3</v>
      </c>
      <c r="F4174" s="18">
        <f t="shared" si="173"/>
        <v>7.2727410964283878</v>
      </c>
      <c r="G4174" s="12">
        <f t="shared" si="174"/>
        <v>50.143541052037882</v>
      </c>
    </row>
    <row r="4175" spans="1:7" x14ac:dyDescent="0.25">
      <c r="A4175" s="24">
        <v>71.432616999999993</v>
      </c>
      <c r="B4175" s="23">
        <v>-205.67949999999999</v>
      </c>
      <c r="C4175" s="25">
        <v>4.7346291999999996</v>
      </c>
      <c r="D4175" s="26">
        <v>1.5508294E-3</v>
      </c>
      <c r="F4175" s="18">
        <f t="shared" si="173"/>
        <v>7.2744242483709973</v>
      </c>
      <c r="G4175" s="12">
        <f t="shared" si="174"/>
        <v>50.155145919777844</v>
      </c>
    </row>
    <row r="4176" spans="1:7" x14ac:dyDescent="0.25">
      <c r="A4176" s="24">
        <v>71.482422</v>
      </c>
      <c r="B4176" s="23">
        <v>-205.73004</v>
      </c>
      <c r="C4176" s="25">
        <v>4.7345958000000001</v>
      </c>
      <c r="D4176" s="26">
        <v>1.5503941999999999E-3</v>
      </c>
      <c r="F4176" s="18">
        <f t="shared" si="173"/>
        <v>7.2762117352207447</v>
      </c>
      <c r="G4176" s="12">
        <f t="shared" si="174"/>
        <v>50.167470147884124</v>
      </c>
    </row>
    <row r="4177" spans="1:7" x14ac:dyDescent="0.25">
      <c r="A4177" s="24">
        <v>71.532227000000006</v>
      </c>
      <c r="B4177" s="23">
        <v>-205.77567999999999</v>
      </c>
      <c r="C4177" s="25">
        <v>4.7345151999999997</v>
      </c>
      <c r="D4177" s="26">
        <v>1.5491545E-3</v>
      </c>
      <c r="F4177" s="18">
        <f t="shared" si="173"/>
        <v>7.277825920021348</v>
      </c>
      <c r="G4177" s="12">
        <f t="shared" si="174"/>
        <v>50.178599506229411</v>
      </c>
    </row>
    <row r="4178" spans="1:7" x14ac:dyDescent="0.25">
      <c r="A4178" s="24">
        <v>71.582031000000001</v>
      </c>
      <c r="B4178" s="23">
        <v>-205.82413</v>
      </c>
      <c r="C4178" s="25">
        <v>4.7344302999999996</v>
      </c>
      <c r="D4178" s="26">
        <v>1.5509605000000001E-3</v>
      </c>
      <c r="F4178" s="18">
        <f t="shared" si="173"/>
        <v>7.2795394882419711</v>
      </c>
      <c r="G4178" s="12">
        <f t="shared" si="174"/>
        <v>50.190414085804974</v>
      </c>
    </row>
    <row r="4179" spans="1:7" x14ac:dyDescent="0.25">
      <c r="A4179" s="24">
        <v>71.631836000000007</v>
      </c>
      <c r="B4179" s="23">
        <v>-205.85659999999999</v>
      </c>
      <c r="C4179" s="25">
        <v>4.7344308000000002</v>
      </c>
      <c r="D4179" s="26">
        <v>1.5500634999999999E-3</v>
      </c>
      <c r="F4179" s="18">
        <f t="shared" si="173"/>
        <v>7.2806878795757912</v>
      </c>
      <c r="G4179" s="12">
        <f t="shared" si="174"/>
        <v>50.198331926853861</v>
      </c>
    </row>
    <row r="4180" spans="1:7" x14ac:dyDescent="0.25">
      <c r="A4180" s="24">
        <v>71.681640999999999</v>
      </c>
      <c r="B4180" s="23">
        <v>-205.91515999999999</v>
      </c>
      <c r="C4180" s="25">
        <v>4.7344384000000002</v>
      </c>
      <c r="D4180" s="26">
        <v>1.5501559E-3</v>
      </c>
      <c r="F4180" s="18">
        <f t="shared" si="173"/>
        <v>7.2827590159018936</v>
      </c>
      <c r="G4180" s="12">
        <f t="shared" si="174"/>
        <v>50.212611839752633</v>
      </c>
    </row>
    <row r="4181" spans="1:7" x14ac:dyDescent="0.25">
      <c r="A4181" s="24">
        <v>71.731444999999994</v>
      </c>
      <c r="B4181" s="23">
        <v>-205.95728</v>
      </c>
      <c r="C4181" s="25">
        <v>4.7344007000000001</v>
      </c>
      <c r="D4181" s="26">
        <v>1.5503824E-3</v>
      </c>
      <c r="F4181" s="18">
        <f t="shared" si="173"/>
        <v>7.284248706169234</v>
      </c>
      <c r="G4181" s="12">
        <f t="shared" si="174"/>
        <v>50.222882842677777</v>
      </c>
    </row>
    <row r="4182" spans="1:7" x14ac:dyDescent="0.25">
      <c r="A4182" s="24">
        <v>71.78125</v>
      </c>
      <c r="B4182" s="23">
        <v>-206.00717</v>
      </c>
      <c r="C4182" s="25">
        <v>4.7342981999999996</v>
      </c>
      <c r="D4182" s="26">
        <v>1.5495479E-3</v>
      </c>
      <c r="F4182" s="18">
        <f t="shared" si="173"/>
        <v>7.2860132039716463</v>
      </c>
      <c r="G4182" s="12">
        <f t="shared" si="174"/>
        <v>50.235048567652498</v>
      </c>
    </row>
    <row r="4183" spans="1:7" x14ac:dyDescent="0.25">
      <c r="A4183" s="24">
        <v>71.831055000000006</v>
      </c>
      <c r="B4183" s="23">
        <v>-206.05117999999999</v>
      </c>
      <c r="C4183" s="25">
        <v>4.7342968000000001</v>
      </c>
      <c r="D4183" s="26">
        <v>1.5502243999999999E-3</v>
      </c>
      <c r="F4183" s="18">
        <f t="shared" si="173"/>
        <v>7.2875697393150851</v>
      </c>
      <c r="G4183" s="12">
        <f t="shared" si="174"/>
        <v>50.245780448914019</v>
      </c>
    </row>
    <row r="4184" spans="1:7" x14ac:dyDescent="0.25">
      <c r="A4184" s="24">
        <v>71.880859000000001</v>
      </c>
      <c r="B4184" s="23">
        <v>-206.1028</v>
      </c>
      <c r="C4184" s="25">
        <v>4.7342649000000003</v>
      </c>
      <c r="D4184" s="26">
        <v>1.5503258E-3</v>
      </c>
      <c r="F4184" s="18">
        <f t="shared" si="173"/>
        <v>7.2893954233511753</v>
      </c>
      <c r="G4184" s="12">
        <f t="shared" si="174"/>
        <v>50.258368036069662</v>
      </c>
    </row>
    <row r="4185" spans="1:7" x14ac:dyDescent="0.25">
      <c r="A4185" s="24">
        <v>71.930663999999993</v>
      </c>
      <c r="B4185" s="23">
        <v>-206.15710000000001</v>
      </c>
      <c r="C4185" s="25">
        <v>4.7342624999999998</v>
      </c>
      <c r="D4185" s="26">
        <v>1.5494822000000001E-3</v>
      </c>
      <c r="F4185" s="18">
        <f t="shared" si="173"/>
        <v>7.2913158929978179</v>
      </c>
      <c r="G4185" s="12">
        <f t="shared" si="174"/>
        <v>50.271609143829281</v>
      </c>
    </row>
    <row r="4186" spans="1:7" x14ac:dyDescent="0.25">
      <c r="A4186" s="24">
        <v>71.980468999999999</v>
      </c>
      <c r="B4186" s="23">
        <v>-206.20876000000001</v>
      </c>
      <c r="C4186" s="25">
        <v>4.7341050999999998</v>
      </c>
      <c r="D4186" s="26">
        <v>1.5492826999999999E-3</v>
      </c>
      <c r="F4186" s="18">
        <f t="shared" si="173"/>
        <v>7.2931429917445127</v>
      </c>
      <c r="G4186" s="12">
        <f t="shared" si="174"/>
        <v>50.284206485023788</v>
      </c>
    </row>
    <row r="4187" spans="1:7" x14ac:dyDescent="0.25">
      <c r="A4187" s="24">
        <v>72.030272999999994</v>
      </c>
      <c r="B4187" s="23">
        <v>-206.25399999999999</v>
      </c>
      <c r="C4187" s="25">
        <v>4.7341794999999998</v>
      </c>
      <c r="D4187" s="26">
        <v>1.5502571E-3</v>
      </c>
      <c r="F4187" s="18">
        <f t="shared" si="173"/>
        <v>7.2947430294390623</v>
      </c>
      <c r="G4187" s="12">
        <f t="shared" si="174"/>
        <v>50.295238302980415</v>
      </c>
    </row>
    <row r="4188" spans="1:7" x14ac:dyDescent="0.25">
      <c r="A4188" s="24">
        <v>72.080078</v>
      </c>
      <c r="B4188" s="23">
        <v>-206.28022999999999</v>
      </c>
      <c r="C4188" s="25">
        <v>4.7339659000000003</v>
      </c>
      <c r="D4188" s="26">
        <v>1.5498637000000001E-3</v>
      </c>
      <c r="F4188" s="18">
        <f t="shared" si="173"/>
        <v>7.2956707259184626</v>
      </c>
      <c r="G4188" s="12">
        <f t="shared" si="174"/>
        <v>50.301634513966313</v>
      </c>
    </row>
    <row r="4189" spans="1:7" x14ac:dyDescent="0.25">
      <c r="A4189" s="24">
        <v>72.129883000000007</v>
      </c>
      <c r="B4189" s="23">
        <v>-206.33195000000001</v>
      </c>
      <c r="C4189" s="25">
        <v>4.7341046000000002</v>
      </c>
      <c r="D4189" s="26">
        <v>1.5485404999999999E-3</v>
      </c>
      <c r="F4189" s="18">
        <f t="shared" si="173"/>
        <v>7.2974999467310662</v>
      </c>
      <c r="G4189" s="12">
        <f t="shared" si="174"/>
        <v>50.314246486219126</v>
      </c>
    </row>
    <row r="4190" spans="1:7" x14ac:dyDescent="0.25">
      <c r="A4190" s="24">
        <v>72.179687999999999</v>
      </c>
      <c r="B4190" s="23">
        <v>-206.38945000000001</v>
      </c>
      <c r="C4190" s="25">
        <v>4.7340755000000003</v>
      </c>
      <c r="D4190" s="26">
        <v>1.5498369000000001E-3</v>
      </c>
      <c r="F4190" s="18">
        <f t="shared" si="173"/>
        <v>7.2995335932261289</v>
      </c>
      <c r="G4190" s="12">
        <f t="shared" si="174"/>
        <v>50.328267917087963</v>
      </c>
    </row>
    <row r="4191" spans="1:7" x14ac:dyDescent="0.25">
      <c r="A4191" s="24">
        <v>72.229491999999993</v>
      </c>
      <c r="B4191" s="23">
        <v>-206.4425</v>
      </c>
      <c r="C4191" s="25">
        <v>4.7340654999999998</v>
      </c>
      <c r="D4191" s="26">
        <v>1.5510737000000001E-3</v>
      </c>
      <c r="F4191" s="18">
        <f t="shared" si="173"/>
        <v>7.3014098531663567</v>
      </c>
      <c r="G4191" s="12">
        <f t="shared" si="174"/>
        <v>50.341204211133039</v>
      </c>
    </row>
    <row r="4192" spans="1:7" x14ac:dyDescent="0.25">
      <c r="A4192" s="24">
        <v>72.279297</v>
      </c>
      <c r="B4192" s="23">
        <v>-206.49074999999999</v>
      </c>
      <c r="C4192" s="25">
        <v>4.7340722</v>
      </c>
      <c r="D4192" s="26">
        <v>1.5505046000000001E-3</v>
      </c>
      <c r="F4192" s="18">
        <f t="shared" si="173"/>
        <v>7.3031163478339529</v>
      </c>
      <c r="G4192" s="12">
        <f t="shared" si="174"/>
        <v>50.352970020514284</v>
      </c>
    </row>
    <row r="4193" spans="1:7" x14ac:dyDescent="0.25">
      <c r="A4193" s="24">
        <v>72.329102000000006</v>
      </c>
      <c r="B4193" s="23">
        <v>-206.54481999999999</v>
      </c>
      <c r="C4193" s="25">
        <v>4.7340020999999997</v>
      </c>
      <c r="D4193" s="26">
        <v>1.5496641999999999E-3</v>
      </c>
      <c r="F4193" s="18">
        <f t="shared" si="173"/>
        <v>7.3050286828946147</v>
      </c>
      <c r="G4193" s="12">
        <f t="shared" si="174"/>
        <v>50.366155042550417</v>
      </c>
    </row>
    <row r="4194" spans="1:7" x14ac:dyDescent="0.25">
      <c r="A4194" s="24">
        <v>72.378906000000001</v>
      </c>
      <c r="B4194" s="23">
        <v>-206.60068000000001</v>
      </c>
      <c r="C4194" s="25">
        <v>4.7339887999999997</v>
      </c>
      <c r="D4194" s="26">
        <v>1.5515654999999999E-3</v>
      </c>
      <c r="F4194" s="18">
        <f t="shared" si="173"/>
        <v>7.3070043262548623</v>
      </c>
      <c r="G4194" s="12">
        <f t="shared" si="174"/>
        <v>50.379776557825792</v>
      </c>
    </row>
    <row r="4195" spans="1:7" x14ac:dyDescent="0.25">
      <c r="A4195" s="24">
        <v>72.428711000000007</v>
      </c>
      <c r="B4195" s="23">
        <v>-206.65608</v>
      </c>
      <c r="C4195" s="25">
        <v>4.7339076999999996</v>
      </c>
      <c r="D4195" s="26">
        <v>1.5497237000000001E-3</v>
      </c>
      <c r="F4195" s="18">
        <f t="shared" si="173"/>
        <v>7.3089637004431491</v>
      </c>
      <c r="G4195" s="12">
        <f t="shared" si="174"/>
        <v>50.393285901654203</v>
      </c>
    </row>
    <row r="4196" spans="1:7" x14ac:dyDescent="0.25">
      <c r="A4196" s="24">
        <v>72.478515999999999</v>
      </c>
      <c r="B4196" s="23">
        <v>-206.71010999999999</v>
      </c>
      <c r="C4196" s="25">
        <v>4.7338619</v>
      </c>
      <c r="D4196" s="26">
        <v>1.5500335999999999E-3</v>
      </c>
      <c r="F4196" s="18">
        <f t="shared" si="173"/>
        <v>7.3108746207932054</v>
      </c>
      <c r="G4196" s="12">
        <f t="shared" si="174"/>
        <v>50.406461169651472</v>
      </c>
    </row>
    <row r="4197" spans="1:7" x14ac:dyDescent="0.25">
      <c r="A4197" s="24">
        <v>72.528319999999994</v>
      </c>
      <c r="B4197" s="23">
        <v>-206.74687</v>
      </c>
      <c r="C4197" s="25">
        <v>4.7338538000000003</v>
      </c>
      <c r="D4197" s="26">
        <v>1.5517205000000001E-3</v>
      </c>
      <c r="F4197" s="18">
        <f t="shared" si="173"/>
        <v>7.312174739839441</v>
      </c>
      <c r="G4197" s="12">
        <f t="shared" si="174"/>
        <v>50.415425131368664</v>
      </c>
    </row>
    <row r="4198" spans="1:7" x14ac:dyDescent="0.25">
      <c r="A4198" s="24">
        <v>72.578125</v>
      </c>
      <c r="B4198" s="23">
        <v>-206.78425999999999</v>
      </c>
      <c r="C4198" s="25">
        <v>4.7338018000000002</v>
      </c>
      <c r="D4198" s="26">
        <v>1.5516848000000001E-3</v>
      </c>
      <c r="F4198" s="18">
        <f t="shared" si="173"/>
        <v>7.3134971405777085</v>
      </c>
      <c r="G4198" s="12">
        <f t="shared" si="174"/>
        <v>50.42454271919798</v>
      </c>
    </row>
    <row r="4199" spans="1:7" x14ac:dyDescent="0.25">
      <c r="A4199" s="24">
        <v>72.627930000000006</v>
      </c>
      <c r="B4199" s="23">
        <v>-206.84848</v>
      </c>
      <c r="C4199" s="25">
        <v>4.7337914000000003</v>
      </c>
      <c r="D4199" s="26">
        <v>1.5489281E-3</v>
      </c>
      <c r="F4199" s="18">
        <f t="shared" si="173"/>
        <v>7.315768458454456</v>
      </c>
      <c r="G4199" s="12">
        <f t="shared" si="174"/>
        <v>50.440202828596185</v>
      </c>
    </row>
    <row r="4200" spans="1:7" x14ac:dyDescent="0.25">
      <c r="A4200" s="24">
        <v>72.677734000000001</v>
      </c>
      <c r="B4200" s="23">
        <v>-206.88686999999999</v>
      </c>
      <c r="C4200" s="25">
        <v>4.7337712999999999</v>
      </c>
      <c r="D4200" s="26">
        <v>1.5497924000000001E-3</v>
      </c>
      <c r="F4200" s="18">
        <f t="shared" si="173"/>
        <v>7.3171262269578552</v>
      </c>
      <c r="G4200" s="12">
        <f t="shared" si="174"/>
        <v>50.449564267397136</v>
      </c>
    </row>
    <row r="4201" spans="1:7" x14ac:dyDescent="0.25">
      <c r="A4201" s="24">
        <v>72.727538999999993</v>
      </c>
      <c r="B4201" s="23">
        <v>-206.93110999999999</v>
      </c>
      <c r="C4201" s="25">
        <v>4.7337327</v>
      </c>
      <c r="D4201" s="26">
        <v>1.5482842999999999E-3</v>
      </c>
      <c r="F4201" s="18">
        <f t="shared" si="173"/>
        <v>7.3186908968872739</v>
      </c>
      <c r="G4201" s="12">
        <f t="shared" si="174"/>
        <v>50.460352234382135</v>
      </c>
    </row>
    <row r="4202" spans="1:7" x14ac:dyDescent="0.25">
      <c r="A4202" s="24">
        <v>72.777343999999999</v>
      </c>
      <c r="B4202" s="23">
        <v>-206.98622</v>
      </c>
      <c r="C4202" s="25">
        <v>4.7337365</v>
      </c>
      <c r="D4202" s="26">
        <v>1.553008E-3</v>
      </c>
      <c r="F4202" s="18">
        <f t="shared" si="173"/>
        <v>7.320640014423673</v>
      </c>
      <c r="G4202" s="12">
        <f t="shared" si="174"/>
        <v>50.473790861428775</v>
      </c>
    </row>
    <row r="4203" spans="1:7" x14ac:dyDescent="0.25">
      <c r="A4203" s="24">
        <v>72.827147999999994</v>
      </c>
      <c r="B4203" s="23">
        <v>-207.04207</v>
      </c>
      <c r="C4203" s="25">
        <v>4.7337708000000003</v>
      </c>
      <c r="D4203" s="26">
        <v>1.5479236999999999E-3</v>
      </c>
      <c r="F4203" s="18">
        <f t="shared" si="173"/>
        <v>7.3226153041062689</v>
      </c>
      <c r="G4203" s="12">
        <f t="shared" si="174"/>
        <v>50.487409938194425</v>
      </c>
    </row>
    <row r="4204" spans="1:7" x14ac:dyDescent="0.25">
      <c r="A4204" s="24">
        <v>72.876953</v>
      </c>
      <c r="B4204" s="23">
        <v>-207.09752</v>
      </c>
      <c r="C4204" s="25">
        <v>4.7336277999999998</v>
      </c>
      <c r="D4204" s="26">
        <v>1.5508026E-3</v>
      </c>
      <c r="F4204" s="18">
        <f t="shared" si="173"/>
        <v>7.3245764466828129</v>
      </c>
      <c r="G4204" s="12">
        <f t="shared" si="174"/>
        <v>50.500931474571416</v>
      </c>
    </row>
    <row r="4205" spans="1:7" x14ac:dyDescent="0.25">
      <c r="A4205" s="24">
        <v>72.926758000000007</v>
      </c>
      <c r="B4205" s="23">
        <v>-207.12201999999999</v>
      </c>
      <c r="C4205" s="25">
        <v>4.7336273000000002</v>
      </c>
      <c r="D4205" s="26">
        <v>1.5518903999999999E-3</v>
      </c>
      <c r="F4205" s="18">
        <f t="shared" si="173"/>
        <v>7.3254429569285353</v>
      </c>
      <c r="G4205" s="12">
        <f t="shared" si="174"/>
        <v>50.5069058233764</v>
      </c>
    </row>
    <row r="4206" spans="1:7" x14ac:dyDescent="0.25">
      <c r="A4206" s="24">
        <v>72.976562999999999</v>
      </c>
      <c r="B4206" s="23">
        <v>-207.18281999999999</v>
      </c>
      <c r="C4206" s="25">
        <v>4.7336020000000003</v>
      </c>
      <c r="D4206" s="26">
        <v>1.5498816999999999E-3</v>
      </c>
      <c r="F4206" s="18">
        <f t="shared" si="173"/>
        <v>7.3275933170485326</v>
      </c>
      <c r="G4206" s="12">
        <f t="shared" si="174"/>
        <v>50.521731962451618</v>
      </c>
    </row>
    <row r="4207" spans="1:7" x14ac:dyDescent="0.25">
      <c r="A4207" s="24">
        <v>73.026366999999993</v>
      </c>
      <c r="B4207" s="23">
        <v>-207.245</v>
      </c>
      <c r="C4207" s="25">
        <v>4.7335405000000002</v>
      </c>
      <c r="D4207" s="26">
        <v>1.5491693999999999E-3</v>
      </c>
      <c r="F4207" s="18">
        <f t="shared" si="173"/>
        <v>7.3297924846844111</v>
      </c>
      <c r="G4207" s="12">
        <f t="shared" si="174"/>
        <v>50.536894615867702</v>
      </c>
    </row>
    <row r="4208" spans="1:7" x14ac:dyDescent="0.25">
      <c r="A4208" s="24">
        <v>73.076172</v>
      </c>
      <c r="B4208" s="23">
        <v>-207.30242999999999</v>
      </c>
      <c r="C4208" s="25">
        <v>4.7335715</v>
      </c>
      <c r="D4208" s="26">
        <v>1.5510469E-3</v>
      </c>
      <c r="F4208" s="18">
        <f t="shared" ref="F4208:F4271" si="175" xml:space="preserve"> -B4208 / A_6x12_in2</f>
        <v>7.3318236554359144</v>
      </c>
      <c r="G4208" s="12">
        <f t="shared" ref="G4208:G4271" si="176" xml:space="preserve"> -B4208 * kip_to_N / A_6x12_mm2</f>
        <v>50.550898977168515</v>
      </c>
    </row>
    <row r="4209" spans="1:7" x14ac:dyDescent="0.25">
      <c r="A4209" s="24">
        <v>73.125977000000006</v>
      </c>
      <c r="B4209" s="23">
        <v>-207.34781000000001</v>
      </c>
      <c r="C4209" s="25">
        <v>4.7335057000000003</v>
      </c>
      <c r="D4209" s="26">
        <v>1.5496609999999999E-3</v>
      </c>
      <c r="F4209" s="18">
        <f t="shared" si="175"/>
        <v>7.3334286446175847</v>
      </c>
      <c r="G4209" s="12">
        <f t="shared" si="176"/>
        <v>50.561964934261184</v>
      </c>
    </row>
    <row r="4210" spans="1:7" x14ac:dyDescent="0.25">
      <c r="A4210" s="24">
        <v>73.175781000000001</v>
      </c>
      <c r="B4210" s="23">
        <v>-207.38495</v>
      </c>
      <c r="C4210" s="25">
        <v>4.7334107999999997</v>
      </c>
      <c r="D4210" s="26">
        <v>1.5499085E-3</v>
      </c>
      <c r="F4210" s="18">
        <f t="shared" si="175"/>
        <v>7.3347422034145691</v>
      </c>
      <c r="G4210" s="12">
        <f t="shared" si="176"/>
        <v>50.571021559347592</v>
      </c>
    </row>
    <row r="4211" spans="1:7" x14ac:dyDescent="0.25">
      <c r="A4211" s="24">
        <v>73.225586000000007</v>
      </c>
      <c r="B4211" s="23">
        <v>-207.43141</v>
      </c>
      <c r="C4211" s="25">
        <v>4.7335266999999996</v>
      </c>
      <c r="D4211" s="26">
        <v>1.5494375E-3</v>
      </c>
      <c r="F4211" s="18">
        <f t="shared" si="175"/>
        <v>7.3363853897825804</v>
      </c>
      <c r="G4211" s="12">
        <f t="shared" si="176"/>
        <v>50.582350875489617</v>
      </c>
    </row>
    <row r="4212" spans="1:7" x14ac:dyDescent="0.25">
      <c r="A4212" s="24">
        <v>73.275390999999999</v>
      </c>
      <c r="B4212" s="23">
        <v>-207.47150999999999</v>
      </c>
      <c r="C4212" s="25">
        <v>4.7334246999999996</v>
      </c>
      <c r="D4212" s="26">
        <v>1.5514642000000001E-3</v>
      </c>
      <c r="F4212" s="18">
        <f t="shared" si="175"/>
        <v>7.3378036371643542</v>
      </c>
      <c r="G4212" s="12">
        <f t="shared" si="176"/>
        <v>50.592129299452054</v>
      </c>
    </row>
    <row r="4213" spans="1:7" x14ac:dyDescent="0.25">
      <c r="A4213" s="24">
        <v>73.325194999999994</v>
      </c>
      <c r="B4213" s="23">
        <v>-207.51701</v>
      </c>
      <c r="C4213" s="25">
        <v>4.7333584000000002</v>
      </c>
      <c r="D4213" s="26">
        <v>1.5511750999999999E-3</v>
      </c>
      <c r="F4213" s="18">
        <f t="shared" si="175"/>
        <v>7.3394128704778394</v>
      </c>
      <c r="G4213" s="12">
        <f t="shared" si="176"/>
        <v>50.603224518661307</v>
      </c>
    </row>
    <row r="4214" spans="1:7" x14ac:dyDescent="0.25">
      <c r="A4214" s="24">
        <v>73.375</v>
      </c>
      <c r="B4214" s="23">
        <v>-207.58376000000001</v>
      </c>
      <c r="C4214" s="25">
        <v>4.7333182999999996</v>
      </c>
      <c r="D4214" s="26">
        <v>1.5484779E-3</v>
      </c>
      <c r="F4214" s="18">
        <f t="shared" si="175"/>
        <v>7.3417736688003696</v>
      </c>
      <c r="G4214" s="12">
        <f t="shared" si="176"/>
        <v>50.619501571017743</v>
      </c>
    </row>
    <row r="4215" spans="1:7" x14ac:dyDescent="0.25">
      <c r="A4215" s="24">
        <v>73.424805000000006</v>
      </c>
      <c r="B4215" s="23">
        <v>-207.61786000000001</v>
      </c>
      <c r="C4215" s="25">
        <v>4.7332505999999999</v>
      </c>
      <c r="D4215" s="26">
        <v>1.5498101E-3</v>
      </c>
      <c r="F4215" s="18">
        <f t="shared" si="175"/>
        <v>7.3429797095913543</v>
      </c>
      <c r="G4215" s="12">
        <f t="shared" si="176"/>
        <v>50.627816889150395</v>
      </c>
    </row>
    <row r="4216" spans="1:7" x14ac:dyDescent="0.25">
      <c r="A4216" s="24">
        <v>73.474609000000001</v>
      </c>
      <c r="B4216" s="23">
        <v>-207.68728999999999</v>
      </c>
      <c r="C4216" s="25">
        <v>4.7331462000000002</v>
      </c>
      <c r="D4216" s="26">
        <v>1.5465646E-3</v>
      </c>
      <c r="F4216" s="18">
        <f t="shared" si="175"/>
        <v>7.345435293524436</v>
      </c>
      <c r="G4216" s="12">
        <f t="shared" si="176"/>
        <v>50.6447474621108</v>
      </c>
    </row>
    <row r="4217" spans="1:7" x14ac:dyDescent="0.25">
      <c r="A4217" s="24">
        <v>73.524413999999993</v>
      </c>
      <c r="B4217" s="23">
        <v>-207.73785000000001</v>
      </c>
      <c r="C4217" s="25">
        <v>4.7333268999999998</v>
      </c>
      <c r="D4217" s="26">
        <v>1.5502571E-3</v>
      </c>
      <c r="F4217" s="18">
        <f t="shared" si="175"/>
        <v>7.3472234877294875</v>
      </c>
      <c r="G4217" s="12">
        <f t="shared" si="176"/>
        <v>50.657076567236516</v>
      </c>
    </row>
    <row r="4218" spans="1:7" x14ac:dyDescent="0.25">
      <c r="A4218" s="24">
        <v>73.574218999999999</v>
      </c>
      <c r="B4218" s="23">
        <v>-207.78496999999999</v>
      </c>
      <c r="C4218" s="25">
        <v>4.7332210999999997</v>
      </c>
      <c r="D4218" s="26">
        <v>1.5486537999999999E-3</v>
      </c>
      <c r="F4218" s="18">
        <f t="shared" si="175"/>
        <v>7.3488900168224838</v>
      </c>
      <c r="G4218" s="12">
        <f t="shared" si="176"/>
        <v>50.668566825019809</v>
      </c>
    </row>
    <row r="4219" spans="1:7" x14ac:dyDescent="0.25">
      <c r="A4219" s="24">
        <v>73.624022999999994</v>
      </c>
      <c r="B4219" s="23">
        <v>-207.84871000000001</v>
      </c>
      <c r="C4219" s="25">
        <v>4.7332105999999996</v>
      </c>
      <c r="D4219" s="26">
        <v>1.5472858000000001E-3</v>
      </c>
      <c r="F4219" s="18">
        <f t="shared" si="175"/>
        <v>7.3511443581719691</v>
      </c>
      <c r="G4219" s="12">
        <f t="shared" si="176"/>
        <v>50.684109885951635</v>
      </c>
    </row>
    <row r="4220" spans="1:7" x14ac:dyDescent="0.25">
      <c r="A4220" s="24">
        <v>73.673828</v>
      </c>
      <c r="B4220" s="23">
        <v>-207.88342</v>
      </c>
      <c r="C4220" s="25">
        <v>4.7330961</v>
      </c>
      <c r="D4220" s="26">
        <v>1.5496194E-3</v>
      </c>
      <c r="F4220" s="18">
        <f t="shared" si="175"/>
        <v>7.3523719732996842</v>
      </c>
      <c r="G4220" s="12">
        <f t="shared" si="176"/>
        <v>50.692573953176982</v>
      </c>
    </row>
    <row r="4221" spans="1:7" x14ac:dyDescent="0.25">
      <c r="A4221" s="24">
        <v>73.723633000000007</v>
      </c>
      <c r="B4221" s="23">
        <v>-207.94246999999999</v>
      </c>
      <c r="C4221" s="25">
        <v>4.7331314000000004</v>
      </c>
      <c r="D4221" s="26">
        <v>1.5492349999999999E-3</v>
      </c>
      <c r="F4221" s="18">
        <f t="shared" si="175"/>
        <v>7.3544604398307003</v>
      </c>
      <c r="G4221" s="12">
        <f t="shared" si="176"/>
        <v>50.706973353051843</v>
      </c>
    </row>
    <row r="4222" spans="1:7" x14ac:dyDescent="0.25">
      <c r="A4222" s="24">
        <v>73.773437999999999</v>
      </c>
      <c r="B4222" s="23">
        <v>-207.98955000000001</v>
      </c>
      <c r="C4222" s="25">
        <v>4.7330017</v>
      </c>
      <c r="D4222" s="26">
        <v>1.5482515E-3</v>
      </c>
      <c r="F4222" s="18">
        <f t="shared" si="175"/>
        <v>7.3561255542130937</v>
      </c>
      <c r="G4222" s="12">
        <f t="shared" si="176"/>
        <v>50.71845385679628</v>
      </c>
    </row>
    <row r="4223" spans="1:7" x14ac:dyDescent="0.25">
      <c r="A4223" s="24">
        <v>73.823241999999993</v>
      </c>
      <c r="B4223" s="23">
        <v>-208.04839000000001</v>
      </c>
      <c r="C4223" s="25">
        <v>4.7330575000000001</v>
      </c>
      <c r="D4223" s="26">
        <v>1.5504569000000001E-3</v>
      </c>
      <c r="F4223" s="18">
        <f t="shared" si="175"/>
        <v>7.3582065935134331</v>
      </c>
      <c r="G4223" s="12">
        <f t="shared" si="176"/>
        <v>50.732802047967105</v>
      </c>
    </row>
    <row r="4224" spans="1:7" x14ac:dyDescent="0.25">
      <c r="A4224" s="24">
        <v>73.873047</v>
      </c>
      <c r="B4224" s="23">
        <v>-208.08553000000001</v>
      </c>
      <c r="C4224" s="25">
        <v>4.7330394</v>
      </c>
      <c r="D4224" s="26">
        <v>1.5490412E-3</v>
      </c>
      <c r="F4224" s="18">
        <f t="shared" si="175"/>
        <v>7.3595201523104183</v>
      </c>
      <c r="G4224" s="12">
        <f t="shared" si="176"/>
        <v>50.741858673053514</v>
      </c>
    </row>
    <row r="4225" spans="1:7" x14ac:dyDescent="0.25">
      <c r="A4225" s="24">
        <v>73.922852000000006</v>
      </c>
      <c r="B4225" s="23">
        <v>-208.12074000000001</v>
      </c>
      <c r="C4225" s="25">
        <v>4.7330747000000004</v>
      </c>
      <c r="D4225" s="26">
        <v>1.5494077000000001E-3</v>
      </c>
      <c r="F4225" s="18">
        <f t="shared" si="175"/>
        <v>7.3607654513206997</v>
      </c>
      <c r="G4225" s="12">
        <f t="shared" si="176"/>
        <v>50.750444665764682</v>
      </c>
    </row>
    <row r="4226" spans="1:7" x14ac:dyDescent="0.25">
      <c r="A4226" s="24">
        <v>73.972656000000001</v>
      </c>
      <c r="B4226" s="23">
        <v>-208.18294</v>
      </c>
      <c r="C4226" s="25">
        <v>4.7330193999999999</v>
      </c>
      <c r="D4226" s="26">
        <v>1.5494198000000001E-3</v>
      </c>
      <c r="F4226" s="18">
        <f t="shared" si="175"/>
        <v>7.3629653263118806</v>
      </c>
      <c r="G4226" s="12">
        <f t="shared" si="176"/>
        <v>50.765612196200188</v>
      </c>
    </row>
    <row r="4227" spans="1:7" x14ac:dyDescent="0.25">
      <c r="A4227" s="24">
        <v>74.022461000000007</v>
      </c>
      <c r="B4227" s="23">
        <v>-208.23108999999999</v>
      </c>
      <c r="C4227" s="25">
        <v>4.7329464000000003</v>
      </c>
      <c r="D4227" s="26">
        <v>1.5500098E-3</v>
      </c>
      <c r="F4227" s="18">
        <f t="shared" si="175"/>
        <v>7.3646682842029634</v>
      </c>
      <c r="G4227" s="12">
        <f t="shared" si="176"/>
        <v>50.777353620484263</v>
      </c>
    </row>
    <row r="4228" spans="1:7" x14ac:dyDescent="0.25">
      <c r="A4228" s="24">
        <v>74.072265999999999</v>
      </c>
      <c r="B4228" s="23">
        <v>-208.28046000000001</v>
      </c>
      <c r="C4228" s="25">
        <v>4.7329454000000002</v>
      </c>
      <c r="D4228" s="26">
        <v>1.5493481999999999E-3</v>
      </c>
      <c r="F4228" s="18">
        <f t="shared" si="175"/>
        <v>7.3664143907675079</v>
      </c>
      <c r="G4228" s="12">
        <f t="shared" si="176"/>
        <v>50.789392542953742</v>
      </c>
    </row>
    <row r="4229" spans="1:7" x14ac:dyDescent="0.25">
      <c r="A4229" s="24">
        <v>74.122069999999994</v>
      </c>
      <c r="B4229" s="23">
        <v>-208.34091000000001</v>
      </c>
      <c r="C4229" s="25">
        <v>4.7327981000000001</v>
      </c>
      <c r="D4229" s="26">
        <v>1.549831E-3</v>
      </c>
      <c r="F4229" s="18">
        <f t="shared" si="175"/>
        <v>7.3685523721697086</v>
      </c>
      <c r="G4229" s="12">
        <f t="shared" si="176"/>
        <v>50.80413333418889</v>
      </c>
    </row>
    <row r="4230" spans="1:7" x14ac:dyDescent="0.25">
      <c r="A4230" s="24">
        <v>74.171875</v>
      </c>
      <c r="B4230" s="23">
        <v>-208.39093</v>
      </c>
      <c r="C4230" s="25">
        <v>4.7328676999999999</v>
      </c>
      <c r="D4230" s="26">
        <v>1.5485137000000001E-3</v>
      </c>
      <c r="F4230" s="18">
        <f t="shared" si="175"/>
        <v>7.3703214677815883</v>
      </c>
      <c r="G4230" s="12">
        <f t="shared" si="176"/>
        <v>50.816330759789921</v>
      </c>
    </row>
    <row r="4231" spans="1:7" x14ac:dyDescent="0.25">
      <c r="A4231" s="24">
        <v>74.221680000000006</v>
      </c>
      <c r="B4231" s="23">
        <v>-208.43481</v>
      </c>
      <c r="C4231" s="25">
        <v>4.7328080999999997</v>
      </c>
      <c r="D4231" s="26">
        <v>1.5482245999999999E-3</v>
      </c>
      <c r="F4231" s="18">
        <f t="shared" si="175"/>
        <v>7.3718734053155597</v>
      </c>
      <c r="G4231" s="12">
        <f t="shared" si="176"/>
        <v>50.827030940425125</v>
      </c>
    </row>
    <row r="4232" spans="1:7" x14ac:dyDescent="0.25">
      <c r="A4232" s="24">
        <v>74.271484000000001</v>
      </c>
      <c r="B4232" s="23">
        <v>-208.48105000000001</v>
      </c>
      <c r="C4232" s="25">
        <v>4.7328649</v>
      </c>
      <c r="D4232" s="26">
        <v>1.5487164E-3</v>
      </c>
      <c r="F4232" s="18">
        <f t="shared" si="175"/>
        <v>7.3735088107752418</v>
      </c>
      <c r="G4232" s="12">
        <f t="shared" si="176"/>
        <v>50.838306609353396</v>
      </c>
    </row>
    <row r="4233" spans="1:7" x14ac:dyDescent="0.25">
      <c r="A4233" s="24">
        <v>74.321288999999993</v>
      </c>
      <c r="B4233" s="23">
        <v>-208.52637999999999</v>
      </c>
      <c r="C4233" s="25">
        <v>4.7328371999999996</v>
      </c>
      <c r="D4233" s="26">
        <v>1.5477567E-3</v>
      </c>
      <c r="F4233" s="18">
        <f t="shared" si="175"/>
        <v>7.375112031568654</v>
      </c>
      <c r="G4233" s="12">
        <f t="shared" si="176"/>
        <v>50.849360373897468</v>
      </c>
    </row>
    <row r="4234" spans="1:7" x14ac:dyDescent="0.25">
      <c r="A4234" s="24">
        <v>74.371093999999999</v>
      </c>
      <c r="B4234" s="23">
        <v>-208.59551999999999</v>
      </c>
      <c r="C4234" s="25">
        <v>4.7326841000000002</v>
      </c>
      <c r="D4234" s="26">
        <v>1.5481590999999999E-3</v>
      </c>
      <c r="F4234" s="18">
        <f t="shared" si="175"/>
        <v>7.377557358849848</v>
      </c>
      <c r="G4234" s="12">
        <f t="shared" si="176"/>
        <v>50.866220230076102</v>
      </c>
    </row>
    <row r="4235" spans="1:7" x14ac:dyDescent="0.25">
      <c r="A4235" s="24">
        <v>74.420897999999994</v>
      </c>
      <c r="B4235" s="23">
        <v>-208.64197999999999</v>
      </c>
      <c r="C4235" s="25">
        <v>4.7326632000000002</v>
      </c>
      <c r="D4235" s="26">
        <v>1.5484928999999999E-3</v>
      </c>
      <c r="F4235" s="18">
        <f t="shared" si="175"/>
        <v>7.3792005452178584</v>
      </c>
      <c r="G4235" s="12">
        <f t="shared" si="176"/>
        <v>50.877549546218127</v>
      </c>
    </row>
    <row r="4236" spans="1:7" x14ac:dyDescent="0.25">
      <c r="A4236" s="24">
        <v>74.470703</v>
      </c>
      <c r="B4236" s="23">
        <v>-208.68781000000001</v>
      </c>
      <c r="C4236" s="25">
        <v>4.7326636000000004</v>
      </c>
      <c r="D4236" s="26">
        <v>1.5479236999999999E-3</v>
      </c>
      <c r="F4236" s="18">
        <f t="shared" si="175"/>
        <v>7.3808214498938378</v>
      </c>
      <c r="G4236" s="12">
        <f t="shared" si="176"/>
        <v>50.888725236248021</v>
      </c>
    </row>
    <row r="4237" spans="1:7" x14ac:dyDescent="0.25">
      <c r="A4237" s="24">
        <v>74.520508000000007</v>
      </c>
      <c r="B4237" s="23">
        <v>-208.73090999999999</v>
      </c>
      <c r="C4237" s="25">
        <v>4.7325697</v>
      </c>
      <c r="D4237" s="26">
        <v>1.5476941000000001E-3</v>
      </c>
      <c r="F4237" s="18">
        <f t="shared" si="175"/>
        <v>7.3823458005710059</v>
      </c>
      <c r="G4237" s="12">
        <f t="shared" si="176"/>
        <v>50.899235213125358</v>
      </c>
    </row>
    <row r="4238" spans="1:7" x14ac:dyDescent="0.25">
      <c r="A4238" s="24">
        <v>74.570312999999999</v>
      </c>
      <c r="B4238" s="23">
        <v>-208.78236000000001</v>
      </c>
      <c r="C4238" s="25">
        <v>4.7326183000000004</v>
      </c>
      <c r="D4238" s="26">
        <v>1.5480398E-3</v>
      </c>
      <c r="F4238" s="18">
        <f t="shared" si="175"/>
        <v>7.384165472087024</v>
      </c>
      <c r="G4238" s="12">
        <f t="shared" si="176"/>
        <v>50.911781345615822</v>
      </c>
    </row>
    <row r="4239" spans="1:7" x14ac:dyDescent="0.25">
      <c r="A4239" s="24">
        <v>74.620116999999993</v>
      </c>
      <c r="B4239" s="23">
        <v>-208.83698000000001</v>
      </c>
      <c r="C4239" s="25">
        <v>4.7325372999999997</v>
      </c>
      <c r="D4239" s="26">
        <v>1.5477149E-3</v>
      </c>
      <c r="F4239" s="18">
        <f t="shared" si="175"/>
        <v>7.3860972594185084</v>
      </c>
      <c r="G4239" s="12">
        <f t="shared" si="176"/>
        <v>50.925100485686364</v>
      </c>
    </row>
    <row r="4240" spans="1:7" x14ac:dyDescent="0.25">
      <c r="A4240" s="24">
        <v>74.669922</v>
      </c>
      <c r="B4240" s="23">
        <v>-208.89238</v>
      </c>
      <c r="C4240" s="25">
        <v>4.7325119999999998</v>
      </c>
      <c r="D4240" s="26">
        <v>1.5485585E-3</v>
      </c>
      <c r="F4240" s="18">
        <f t="shared" si="175"/>
        <v>7.3880566336067952</v>
      </c>
      <c r="G4240" s="12">
        <f t="shared" si="176"/>
        <v>50.938609829514775</v>
      </c>
    </row>
    <row r="4241" spans="1:7" x14ac:dyDescent="0.25">
      <c r="A4241" s="24">
        <v>74.719727000000006</v>
      </c>
      <c r="B4241" s="23">
        <v>-208.92591999999999</v>
      </c>
      <c r="C4241" s="25">
        <v>4.7324805000000003</v>
      </c>
      <c r="D4241" s="26">
        <v>1.5498042E-3</v>
      </c>
      <c r="F4241" s="18">
        <f t="shared" si="175"/>
        <v>7.3892428684493057</v>
      </c>
      <c r="G4241" s="12">
        <f t="shared" si="176"/>
        <v>50.946788591103306</v>
      </c>
    </row>
    <row r="4242" spans="1:7" x14ac:dyDescent="0.25">
      <c r="A4242" s="24">
        <v>74.769531000000001</v>
      </c>
      <c r="B4242" s="23">
        <v>-208.989</v>
      </c>
      <c r="C4242" s="25">
        <v>4.7325149</v>
      </c>
      <c r="D4242" s="26">
        <v>1.5486985E-3</v>
      </c>
      <c r="F4242" s="18">
        <f t="shared" si="175"/>
        <v>7.3914738670738034</v>
      </c>
      <c r="G4242" s="12">
        <f t="shared" si="176"/>
        <v>50.962170710393856</v>
      </c>
    </row>
    <row r="4243" spans="1:7" x14ac:dyDescent="0.25">
      <c r="A4243" s="24">
        <v>74.819336000000007</v>
      </c>
      <c r="B4243" s="23">
        <v>-209.0128</v>
      </c>
      <c r="C4243" s="25">
        <v>4.7324653000000003</v>
      </c>
      <c r="D4243" s="26">
        <v>1.5483736E-3</v>
      </c>
      <c r="F4243" s="18">
        <f t="shared" si="175"/>
        <v>7.3923156198839335</v>
      </c>
      <c r="G4243" s="12">
        <f t="shared" si="176"/>
        <v>50.967974363518699</v>
      </c>
    </row>
    <row r="4244" spans="1:7" x14ac:dyDescent="0.25">
      <c r="A4244" s="24">
        <v>74.869140999999999</v>
      </c>
      <c r="B4244" s="23">
        <v>-209.0703</v>
      </c>
      <c r="C4244" s="25">
        <v>4.7324095000000002</v>
      </c>
      <c r="D4244" s="26">
        <v>1.5480488000000001E-3</v>
      </c>
      <c r="F4244" s="18">
        <f t="shared" si="175"/>
        <v>7.3943492663789971</v>
      </c>
      <c r="G4244" s="12">
        <f t="shared" si="176"/>
        <v>50.981995794387529</v>
      </c>
    </row>
    <row r="4245" spans="1:7" x14ac:dyDescent="0.25">
      <c r="A4245" s="24">
        <v>74.918944999999994</v>
      </c>
      <c r="B4245" s="23">
        <v>-209.13091</v>
      </c>
      <c r="C4245" s="25">
        <v>4.7324009</v>
      </c>
      <c r="D4245" s="26">
        <v>1.5497117999999999E-3</v>
      </c>
      <c r="F4245" s="18">
        <f t="shared" si="175"/>
        <v>7.3964929066236191</v>
      </c>
      <c r="G4245" s="12">
        <f t="shared" si="176"/>
        <v>50.996775601778147</v>
      </c>
    </row>
    <row r="4246" spans="1:7" x14ac:dyDescent="0.25">
      <c r="A4246" s="24">
        <v>74.96875</v>
      </c>
      <c r="B4246" s="23">
        <v>-209.16707</v>
      </c>
      <c r="C4246" s="25">
        <v>4.7324428999999997</v>
      </c>
      <c r="D4246" s="26">
        <v>1.5505134E-3</v>
      </c>
      <c r="F4246" s="18">
        <f t="shared" si="175"/>
        <v>7.397771805010775</v>
      </c>
      <c r="G4246" s="12">
        <f t="shared" si="176"/>
        <v>51.005593252912355</v>
      </c>
    </row>
    <row r="4247" spans="1:7" x14ac:dyDescent="0.25">
      <c r="A4247" s="24">
        <v>75.018555000000006</v>
      </c>
      <c r="B4247" s="23">
        <v>-209.24815000000001</v>
      </c>
      <c r="C4247" s="25">
        <v>4.7322806999999996</v>
      </c>
      <c r="D4247" s="26">
        <v>1.5493601000000001E-3</v>
      </c>
      <c r="F4247" s="18">
        <f t="shared" si="175"/>
        <v>7.4006394234076405</v>
      </c>
      <c r="G4247" s="12">
        <f t="shared" si="176"/>
        <v>51.025364689692282</v>
      </c>
    </row>
    <row r="4248" spans="1:7" x14ac:dyDescent="0.25">
      <c r="A4248" s="24">
        <v>75.068359000000001</v>
      </c>
      <c r="B4248" s="23">
        <v>-209.27791999999999</v>
      </c>
      <c r="C4248" s="25">
        <v>4.7322283000000001</v>
      </c>
      <c r="D4248" s="26">
        <v>1.5501528E-3</v>
      </c>
      <c r="F4248" s="18">
        <f t="shared" si="175"/>
        <v>7.4016923217756059</v>
      </c>
      <c r="G4248" s="12">
        <f t="shared" si="176"/>
        <v>51.032624133117757</v>
      </c>
    </row>
    <row r="4249" spans="1:7" x14ac:dyDescent="0.25">
      <c r="A4249" s="24">
        <v>75.118163999999993</v>
      </c>
      <c r="B4249" s="23">
        <v>-209.32301000000001</v>
      </c>
      <c r="C4249" s="25">
        <v>4.7322844999999996</v>
      </c>
      <c r="D4249" s="26">
        <v>1.5490173999999999E-3</v>
      </c>
      <c r="F4249" s="18">
        <f t="shared" si="175"/>
        <v>7.4032870543053866</v>
      </c>
      <c r="G4249" s="12">
        <f t="shared" si="176"/>
        <v>51.043619373428655</v>
      </c>
    </row>
    <row r="4250" spans="1:7" x14ac:dyDescent="0.25">
      <c r="A4250" s="24">
        <v>75.167968999999999</v>
      </c>
      <c r="B4250" s="23">
        <v>-209.35757000000001</v>
      </c>
      <c r="C4250" s="25">
        <v>4.7322264000000001</v>
      </c>
      <c r="D4250" s="26">
        <v>1.550135E-3</v>
      </c>
      <c r="F4250" s="18">
        <f t="shared" si="175"/>
        <v>7.4045093642683328</v>
      </c>
      <c r="G4250" s="12">
        <f t="shared" si="176"/>
        <v>51.05204686300825</v>
      </c>
    </row>
    <row r="4251" spans="1:7" x14ac:dyDescent="0.25">
      <c r="A4251" s="24">
        <v>75.217772999999994</v>
      </c>
      <c r="B4251" s="23">
        <v>-209.4194</v>
      </c>
      <c r="C4251" s="25">
        <v>4.7321648999999999</v>
      </c>
      <c r="D4251" s="26">
        <v>1.5497744E-3</v>
      </c>
      <c r="F4251" s="18">
        <f t="shared" si="175"/>
        <v>7.4066961531864148</v>
      </c>
      <c r="G4251" s="12">
        <f t="shared" si="176"/>
        <v>51.06712416858425</v>
      </c>
    </row>
    <row r="4252" spans="1:7" x14ac:dyDescent="0.25">
      <c r="A4252" s="24">
        <v>75.267578</v>
      </c>
      <c r="B4252" s="23">
        <v>-209.48099999999999</v>
      </c>
      <c r="C4252" s="25">
        <v>4.7321277000000004</v>
      </c>
      <c r="D4252" s="26">
        <v>1.5481143000000001E-3</v>
      </c>
      <c r="F4252" s="18">
        <f t="shared" si="175"/>
        <v>7.4088748075185169</v>
      </c>
      <c r="G4252" s="12">
        <f t="shared" si="176"/>
        <v>51.082145388436786</v>
      </c>
    </row>
    <row r="4253" spans="1:7" x14ac:dyDescent="0.25">
      <c r="A4253" s="24">
        <v>75.317383000000007</v>
      </c>
      <c r="B4253" s="23">
        <v>-209.53842</v>
      </c>
      <c r="C4253" s="25">
        <v>4.7320871000000002</v>
      </c>
      <c r="D4253" s="26">
        <v>1.5479297E-3</v>
      </c>
      <c r="F4253" s="18">
        <f t="shared" si="175"/>
        <v>7.4109056245923703</v>
      </c>
      <c r="G4253" s="12">
        <f t="shared" si="176"/>
        <v>51.096147311227895</v>
      </c>
    </row>
    <row r="4254" spans="1:7" x14ac:dyDescent="0.25">
      <c r="A4254" s="24">
        <v>75.367187999999999</v>
      </c>
      <c r="B4254" s="23">
        <v>-209.57932</v>
      </c>
      <c r="C4254" s="25">
        <v>4.7320694999999997</v>
      </c>
      <c r="D4254" s="26">
        <v>1.5495566999999999E-3</v>
      </c>
      <c r="F4254" s="18">
        <f t="shared" si="175"/>
        <v>7.412352166186249</v>
      </c>
      <c r="G4254" s="12">
        <f t="shared" si="176"/>
        <v>51.106120815967635</v>
      </c>
    </row>
    <row r="4255" spans="1:7" x14ac:dyDescent="0.25">
      <c r="A4255" s="24">
        <v>75.416991999999993</v>
      </c>
      <c r="B4255" s="23">
        <v>-209.61780999999999</v>
      </c>
      <c r="C4255" s="25">
        <v>4.7319449999999996</v>
      </c>
      <c r="D4255" s="26">
        <v>1.5482575000000001E-3</v>
      </c>
      <c r="F4255" s="18">
        <f t="shared" si="175"/>
        <v>7.4137134714661617</v>
      </c>
      <c r="G4255" s="12">
        <f t="shared" si="176"/>
        <v>51.11550663986575</v>
      </c>
    </row>
    <row r="4256" spans="1:7" x14ac:dyDescent="0.25">
      <c r="A4256" s="24">
        <v>75.466797</v>
      </c>
      <c r="B4256" s="23">
        <v>-209.67268000000001</v>
      </c>
      <c r="C4256" s="25">
        <v>4.7319902999999996</v>
      </c>
      <c r="D4256" s="26">
        <v>1.5505791000000001E-3</v>
      </c>
      <c r="F4256" s="18">
        <f t="shared" si="175"/>
        <v>7.4156541007389301</v>
      </c>
      <c r="G4256" s="12">
        <f t="shared" si="176"/>
        <v>51.128886742679207</v>
      </c>
    </row>
    <row r="4257" spans="1:7" x14ac:dyDescent="0.25">
      <c r="A4257" s="24">
        <v>75.516602000000006</v>
      </c>
      <c r="B4257" s="23">
        <v>-209.72626</v>
      </c>
      <c r="C4257" s="25">
        <v>4.7319360000000001</v>
      </c>
      <c r="D4257" s="26">
        <v>1.5503526000000001E-3</v>
      </c>
      <c r="F4257" s="18">
        <f t="shared" si="175"/>
        <v>7.4175491055946772</v>
      </c>
      <c r="G4257" s="12">
        <f t="shared" si="176"/>
        <v>51.141952277739236</v>
      </c>
    </row>
    <row r="4258" spans="1:7" x14ac:dyDescent="0.25">
      <c r="A4258" s="24">
        <v>75.566406000000001</v>
      </c>
      <c r="B4258" s="23">
        <v>-209.79249999999999</v>
      </c>
      <c r="C4258" s="25">
        <v>4.7319646000000004</v>
      </c>
      <c r="D4258" s="26">
        <v>1.5489131000000001E-3</v>
      </c>
      <c r="F4258" s="18">
        <f t="shared" si="175"/>
        <v>7.4198918663569895</v>
      </c>
      <c r="G4258" s="12">
        <f t="shared" si="176"/>
        <v>51.158104966100133</v>
      </c>
    </row>
    <row r="4259" spans="1:7" x14ac:dyDescent="0.25">
      <c r="A4259" s="24">
        <v>75.616211000000007</v>
      </c>
      <c r="B4259" s="23">
        <v>-209.86319</v>
      </c>
      <c r="C4259" s="25">
        <v>4.7319101999999997</v>
      </c>
      <c r="D4259" s="26">
        <v>1.5505701000000001E-3</v>
      </c>
      <c r="F4259" s="18">
        <f t="shared" si="175"/>
        <v>7.4223920136741377</v>
      </c>
      <c r="G4259" s="12">
        <f t="shared" si="176"/>
        <v>51.175342791284805</v>
      </c>
    </row>
    <row r="4260" spans="1:7" x14ac:dyDescent="0.25">
      <c r="A4260" s="24">
        <v>75.666015999999999</v>
      </c>
      <c r="B4260" s="23">
        <v>-209.87567000000001</v>
      </c>
      <c r="C4260" s="25">
        <v>4.7318869000000001</v>
      </c>
      <c r="D4260" s="26">
        <v>1.5483379E-3</v>
      </c>
      <c r="F4260" s="18">
        <f t="shared" si="175"/>
        <v>7.4228334033829793</v>
      </c>
      <c r="G4260" s="12">
        <f t="shared" si="176"/>
        <v>51.178386051410776</v>
      </c>
    </row>
    <row r="4261" spans="1:7" x14ac:dyDescent="0.25">
      <c r="A4261" s="24">
        <v>75.715819999999994</v>
      </c>
      <c r="B4261" s="23">
        <v>-209.91453999999999</v>
      </c>
      <c r="C4261" s="25">
        <v>4.7318734999999998</v>
      </c>
      <c r="D4261" s="26">
        <v>1.5493006E-3</v>
      </c>
      <c r="F4261" s="18">
        <f t="shared" si="175"/>
        <v>7.4242081484136415</v>
      </c>
      <c r="G4261" s="12">
        <f t="shared" si="176"/>
        <v>51.187864538678106</v>
      </c>
    </row>
    <row r="4262" spans="1:7" x14ac:dyDescent="0.25">
      <c r="A4262" s="24">
        <v>75.765625</v>
      </c>
      <c r="B4262" s="23">
        <v>-209.94965999999999</v>
      </c>
      <c r="C4262" s="25">
        <v>4.7318515999999997</v>
      </c>
      <c r="D4262" s="26">
        <v>1.5510767E-3</v>
      </c>
      <c r="F4262" s="18">
        <f t="shared" si="175"/>
        <v>7.4254502643250611</v>
      </c>
      <c r="G4262" s="12">
        <f t="shared" si="176"/>
        <v>51.196428584801822</v>
      </c>
    </row>
    <row r="4263" spans="1:7" x14ac:dyDescent="0.25">
      <c r="A4263" s="24">
        <v>75.815430000000006</v>
      </c>
      <c r="B4263" s="23">
        <v>-209.99294</v>
      </c>
      <c r="C4263" s="25">
        <v>4.7318397000000001</v>
      </c>
      <c r="D4263" s="26">
        <v>1.5503168E-3</v>
      </c>
      <c r="F4263" s="18">
        <f t="shared" si="175"/>
        <v>7.4269809811999545</v>
      </c>
      <c r="G4263" s="12">
        <f t="shared" si="176"/>
        <v>51.206982454854057</v>
      </c>
    </row>
    <row r="4264" spans="1:7" x14ac:dyDescent="0.25">
      <c r="A4264" s="24">
        <v>75.865234000000001</v>
      </c>
      <c r="B4264" s="23">
        <v>-210.06223</v>
      </c>
      <c r="C4264" s="25">
        <v>4.7317662</v>
      </c>
      <c r="D4264" s="26">
        <v>1.5500724999999999E-3</v>
      </c>
      <c r="F4264" s="18">
        <f t="shared" si="175"/>
        <v>7.4294316136459182</v>
      </c>
      <c r="G4264" s="12">
        <f t="shared" si="176"/>
        <v>51.223878888678435</v>
      </c>
    </row>
    <row r="4265" spans="1:7" x14ac:dyDescent="0.25">
      <c r="A4265" s="24">
        <v>75.915038999999993</v>
      </c>
      <c r="B4265" s="23">
        <v>-210.10625999999999</v>
      </c>
      <c r="C4265" s="25">
        <v>4.7316623</v>
      </c>
      <c r="D4265" s="26">
        <v>1.5496224E-3</v>
      </c>
      <c r="F4265" s="18">
        <f t="shared" si="175"/>
        <v>7.4309888563446593</v>
      </c>
      <c r="G4265" s="12">
        <f t="shared" si="176"/>
        <v>51.234615646959384</v>
      </c>
    </row>
    <row r="4266" spans="1:7" x14ac:dyDescent="0.25">
      <c r="A4266" s="24">
        <v>75.964843999999999</v>
      </c>
      <c r="B4266" s="23">
        <v>-210.16399000000001</v>
      </c>
      <c r="C4266" s="25">
        <v>4.7317518999999999</v>
      </c>
      <c r="D4266" s="26">
        <v>1.5491635000000001E-3</v>
      </c>
      <c r="F4266" s="18">
        <f t="shared" si="175"/>
        <v>7.4330306374257029</v>
      </c>
      <c r="G4266" s="12">
        <f t="shared" si="176"/>
        <v>51.248693163551707</v>
      </c>
    </row>
    <row r="4267" spans="1:7" x14ac:dyDescent="0.25">
      <c r="A4267" s="24">
        <v>76.014647999999994</v>
      </c>
      <c r="B4267" s="23">
        <v>-210.20054999999999</v>
      </c>
      <c r="C4267" s="25">
        <v>4.7316026999999998</v>
      </c>
      <c r="D4267" s="26">
        <v>1.549363E-3</v>
      </c>
      <c r="F4267" s="18">
        <f t="shared" si="175"/>
        <v>7.4343236829189108</v>
      </c>
      <c r="G4267" s="12">
        <f t="shared" si="176"/>
        <v>51.257608355074566</v>
      </c>
    </row>
    <row r="4268" spans="1:7" x14ac:dyDescent="0.25">
      <c r="A4268" s="24">
        <v>76.064453</v>
      </c>
      <c r="B4268" s="23">
        <v>-210.25226000000001</v>
      </c>
      <c r="C4268" s="25">
        <v>4.7316585</v>
      </c>
      <c r="D4268" s="26">
        <v>1.5506624000000001E-3</v>
      </c>
      <c r="F4268" s="18">
        <f t="shared" si="175"/>
        <v>7.4361525500538628</v>
      </c>
      <c r="G4268" s="12">
        <f t="shared" si="176"/>
        <v>51.270217888817655</v>
      </c>
    </row>
    <row r="4269" spans="1:7" x14ac:dyDescent="0.25">
      <c r="A4269" s="24">
        <v>76.114258000000007</v>
      </c>
      <c r="B4269" s="23">
        <v>-210.29478</v>
      </c>
      <c r="C4269" s="25">
        <v>4.7316003000000002</v>
      </c>
      <c r="D4269" s="26">
        <v>1.5492826999999999E-3</v>
      </c>
      <c r="F4269" s="18">
        <f t="shared" si="175"/>
        <v>7.4376563874272561</v>
      </c>
      <c r="G4269" s="12">
        <f t="shared" si="176"/>
        <v>51.28058643213145</v>
      </c>
    </row>
    <row r="4270" spans="1:7" x14ac:dyDescent="0.25">
      <c r="A4270" s="24">
        <v>76.164062999999999</v>
      </c>
      <c r="B4270" s="23">
        <v>-210.34584000000001</v>
      </c>
      <c r="C4270" s="25">
        <v>4.7316593999999998</v>
      </c>
      <c r="D4270" s="26">
        <v>1.5506417E-3</v>
      </c>
      <c r="F4270" s="18">
        <f t="shared" si="175"/>
        <v>7.4394622655148721</v>
      </c>
      <c r="G4270" s="12">
        <f t="shared" si="176"/>
        <v>51.29303746274298</v>
      </c>
    </row>
    <row r="4271" spans="1:7" x14ac:dyDescent="0.25">
      <c r="A4271" s="24">
        <v>76.213866999999993</v>
      </c>
      <c r="B4271" s="23">
        <v>-210.39285000000001</v>
      </c>
      <c r="C4271" s="25">
        <v>4.7314962999999999</v>
      </c>
      <c r="D4271" s="26">
        <v>1.5504211E-3</v>
      </c>
      <c r="F4271" s="18">
        <f t="shared" si="175"/>
        <v>7.4411249041537051</v>
      </c>
      <c r="G4271" s="12">
        <f t="shared" si="176"/>
        <v>51.304500896919393</v>
      </c>
    </row>
    <row r="4272" spans="1:7" x14ac:dyDescent="0.25">
      <c r="A4272" s="24">
        <v>76.263672</v>
      </c>
      <c r="B4272" s="23">
        <v>-210.43207000000001</v>
      </c>
      <c r="C4272" s="25">
        <v>4.7314777000000001</v>
      </c>
      <c r="D4272" s="26">
        <v>1.5511959000000001E-3</v>
      </c>
      <c r="F4272" s="18">
        <f t="shared" ref="F4272:F4335" si="177" xml:space="preserve"> -B4272 / A_6x12_in2</f>
        <v>7.4425120279021639</v>
      </c>
      <c r="G4272" s="12">
        <f t="shared" ref="G4272:G4335" si="178" xml:space="preserve"> -B4272 * kip_to_N / A_6x12_mm2</f>
        <v>51.314064732026807</v>
      </c>
    </row>
    <row r="4273" spans="1:7" x14ac:dyDescent="0.25">
      <c r="A4273" s="24">
        <v>76.313477000000006</v>
      </c>
      <c r="B4273" s="23">
        <v>-210.49010999999999</v>
      </c>
      <c r="C4273" s="25">
        <v>4.7315154000000001</v>
      </c>
      <c r="D4273" s="26">
        <v>1.5507697E-3</v>
      </c>
      <c r="F4273" s="18">
        <f t="shared" si="177"/>
        <v>7.4445647729903976</v>
      </c>
      <c r="G4273" s="12">
        <f t="shared" si="178"/>
        <v>51.328217842420315</v>
      </c>
    </row>
    <row r="4274" spans="1:7" x14ac:dyDescent="0.25">
      <c r="A4274" s="24">
        <v>76.363281000000001</v>
      </c>
      <c r="B4274" s="23">
        <v>-210.54881</v>
      </c>
      <c r="C4274" s="25">
        <v>4.7314610000000004</v>
      </c>
      <c r="D4274" s="26">
        <v>1.5489638E-3</v>
      </c>
      <c r="F4274" s="18">
        <f t="shared" si="177"/>
        <v>7.446640860803619</v>
      </c>
      <c r="G4274" s="12">
        <f t="shared" si="178"/>
        <v>51.342531894455121</v>
      </c>
    </row>
    <row r="4275" spans="1:7" x14ac:dyDescent="0.25">
      <c r="A4275" s="24">
        <v>76.413086000000007</v>
      </c>
      <c r="B4275" s="23">
        <v>-210.60033999999999</v>
      </c>
      <c r="C4275" s="25">
        <v>4.7314239000000002</v>
      </c>
      <c r="D4275" s="26">
        <v>1.5502692E-3</v>
      </c>
      <c r="F4275" s="18">
        <f t="shared" si="177"/>
        <v>7.4484633617408464</v>
      </c>
      <c r="G4275" s="12">
        <f t="shared" si="178"/>
        <v>51.355097535023312</v>
      </c>
    </row>
    <row r="4276" spans="1:7" x14ac:dyDescent="0.25">
      <c r="A4276" s="24">
        <v>76.462890999999999</v>
      </c>
      <c r="B4276" s="23">
        <v>-210.64591999999999</v>
      </c>
      <c r="C4276" s="25">
        <v>4.7314711000000003</v>
      </c>
      <c r="D4276" s="26">
        <v>1.5497237000000001E-3</v>
      </c>
      <c r="F4276" s="18">
        <f t="shared" si="177"/>
        <v>7.4500754244755418</v>
      </c>
      <c r="G4276" s="12">
        <f t="shared" si="178"/>
        <v>51.366212262310292</v>
      </c>
    </row>
    <row r="4277" spans="1:7" x14ac:dyDescent="0.25">
      <c r="A4277" s="24">
        <v>76.512694999999994</v>
      </c>
      <c r="B4277" s="23">
        <v>-210.70309</v>
      </c>
      <c r="C4277" s="25">
        <v>4.7313843000000002</v>
      </c>
      <c r="D4277" s="26">
        <v>1.5496045E-3</v>
      </c>
      <c r="F4277" s="18">
        <f t="shared" si="177"/>
        <v>7.4520973996081121</v>
      </c>
      <c r="G4277" s="12">
        <f t="shared" si="178"/>
        <v>51.380153222358501</v>
      </c>
    </row>
    <row r="4278" spans="1:7" x14ac:dyDescent="0.25">
      <c r="A4278" s="24">
        <v>76.5625</v>
      </c>
      <c r="B4278" s="23">
        <v>-210.74379999999999</v>
      </c>
      <c r="C4278" s="25">
        <v>4.7312713000000004</v>
      </c>
      <c r="D4278" s="26">
        <v>1.547414E-3</v>
      </c>
      <c r="F4278" s="18">
        <f t="shared" si="177"/>
        <v>7.4535372213266164</v>
      </c>
      <c r="G4278" s="12">
        <f t="shared" si="178"/>
        <v>51.390080395413634</v>
      </c>
    </row>
    <row r="4279" spans="1:7" x14ac:dyDescent="0.25">
      <c r="A4279" s="24">
        <v>76.612305000000006</v>
      </c>
      <c r="B4279" s="23">
        <v>-210.80354</v>
      </c>
      <c r="C4279" s="25">
        <v>4.7312459999999996</v>
      </c>
      <c r="D4279" s="26">
        <v>1.5496969E-3</v>
      </c>
      <c r="F4279" s="18">
        <f t="shared" si="177"/>
        <v>7.4556500916155741</v>
      </c>
      <c r="G4279" s="12">
        <f t="shared" si="178"/>
        <v>51.404648052458931</v>
      </c>
    </row>
    <row r="4280" spans="1:7" x14ac:dyDescent="0.25">
      <c r="A4280" s="24">
        <v>76.662109000000001</v>
      </c>
      <c r="B4280" s="23">
        <v>-210.85812000000001</v>
      </c>
      <c r="C4280" s="25">
        <v>4.7311382000000002</v>
      </c>
      <c r="D4280" s="26">
        <v>1.5501169999999999E-3</v>
      </c>
      <c r="F4280" s="18">
        <f t="shared" si="177"/>
        <v>7.4575804642364538</v>
      </c>
      <c r="G4280" s="12">
        <f t="shared" si="178"/>
        <v>51.417957438490603</v>
      </c>
    </row>
    <row r="4281" spans="1:7" x14ac:dyDescent="0.25">
      <c r="A4281" s="24">
        <v>76.711913999999993</v>
      </c>
      <c r="B4281" s="23">
        <v>-210.88788</v>
      </c>
      <c r="C4281" s="25">
        <v>4.7312802999999999</v>
      </c>
      <c r="D4281" s="26">
        <v>1.5504003000000001E-3</v>
      </c>
      <c r="F4281" s="18">
        <f t="shared" si="177"/>
        <v>7.4586330089267676</v>
      </c>
      <c r="G4281" s="12">
        <f t="shared" si="178"/>
        <v>51.425214443406368</v>
      </c>
    </row>
    <row r="4282" spans="1:7" x14ac:dyDescent="0.25">
      <c r="A4282" s="24">
        <v>76.761718999999999</v>
      </c>
      <c r="B4282" s="23">
        <v>-210.95080999999999</v>
      </c>
      <c r="C4282" s="25">
        <v>4.7311411000000003</v>
      </c>
      <c r="D4282" s="26">
        <v>1.5513956000000001E-3</v>
      </c>
      <c r="F4282" s="18">
        <f t="shared" si="177"/>
        <v>7.4608587023864947</v>
      </c>
      <c r="G4282" s="12">
        <f t="shared" si="178"/>
        <v>51.440559985051166</v>
      </c>
    </row>
    <row r="4283" spans="1:7" x14ac:dyDescent="0.25">
      <c r="A4283" s="24">
        <v>76.811522999999994</v>
      </c>
      <c r="B4283" s="23">
        <v>-211.00368</v>
      </c>
      <c r="C4283" s="25">
        <v>4.7311616000000001</v>
      </c>
      <c r="D4283" s="26">
        <v>1.5504182000000001E-3</v>
      </c>
      <c r="F4283" s="18">
        <f t="shared" si="177"/>
        <v>7.4627285961289989</v>
      </c>
      <c r="G4283" s="12">
        <f t="shared" si="178"/>
        <v>51.453452385921352</v>
      </c>
    </row>
    <row r="4284" spans="1:7" x14ac:dyDescent="0.25">
      <c r="A4284" s="24">
        <v>76.861328</v>
      </c>
      <c r="B4284" s="23">
        <v>-211.02959000000001</v>
      </c>
      <c r="C4284" s="25">
        <v>4.7311567999999999</v>
      </c>
      <c r="D4284" s="26">
        <v>1.5504301E-3</v>
      </c>
      <c r="F4284" s="18">
        <f t="shared" si="177"/>
        <v>7.4636449749235574</v>
      </c>
      <c r="G4284" s="12">
        <f t="shared" si="178"/>
        <v>51.45977056459634</v>
      </c>
    </row>
    <row r="4285" spans="1:7" x14ac:dyDescent="0.25">
      <c r="A4285" s="24">
        <v>76.911133000000007</v>
      </c>
      <c r="B4285" s="23">
        <v>-211.07616999999999</v>
      </c>
      <c r="C4285" s="25">
        <v>4.731039</v>
      </c>
      <c r="D4285" s="26">
        <v>1.5477746E-3</v>
      </c>
      <c r="F4285" s="18">
        <f t="shared" si="177"/>
        <v>7.4652924054233836</v>
      </c>
      <c r="G4285" s="12">
        <f t="shared" si="178"/>
        <v>51.471129142854949</v>
      </c>
    </row>
    <row r="4286" spans="1:7" x14ac:dyDescent="0.25">
      <c r="A4286" s="24">
        <v>76.960937999999999</v>
      </c>
      <c r="B4286" s="23">
        <v>-211.12341000000001</v>
      </c>
      <c r="C4286" s="25">
        <v>4.7311163000000001</v>
      </c>
      <c r="D4286" s="26">
        <v>1.5491127999999999E-3</v>
      </c>
      <c r="F4286" s="18">
        <f t="shared" si="177"/>
        <v>7.4669631786481974</v>
      </c>
      <c r="G4286" s="12">
        <f t="shared" si="178"/>
        <v>51.482648662754848</v>
      </c>
    </row>
    <row r="4287" spans="1:7" x14ac:dyDescent="0.25">
      <c r="A4287" s="24">
        <v>77.010741999999993</v>
      </c>
      <c r="B4287" s="23">
        <v>-211.18097</v>
      </c>
      <c r="C4287" s="25">
        <v>4.7311072000000003</v>
      </c>
      <c r="D4287" s="26">
        <v>1.5493154E-3</v>
      </c>
      <c r="F4287" s="18">
        <f t="shared" si="177"/>
        <v>7.468998947209168</v>
      </c>
      <c r="G4287" s="12">
        <f t="shared" si="178"/>
        <v>51.496684724681984</v>
      </c>
    </row>
    <row r="4288" spans="1:7" x14ac:dyDescent="0.25">
      <c r="A4288" s="24">
        <v>77.060547</v>
      </c>
      <c r="B4288" s="23">
        <v>-211.24301</v>
      </c>
      <c r="C4288" s="25">
        <v>4.7309675000000002</v>
      </c>
      <c r="D4288" s="26">
        <v>1.5510976E-3</v>
      </c>
      <c r="F4288" s="18">
        <f t="shared" si="177"/>
        <v>7.4711931633579285</v>
      </c>
      <c r="G4288" s="12">
        <f t="shared" si="178"/>
        <v>51.511813238962027</v>
      </c>
    </row>
    <row r="4289" spans="1:7" x14ac:dyDescent="0.25">
      <c r="A4289" s="24">
        <v>77.110352000000006</v>
      </c>
      <c r="B4289" s="23">
        <v>-211.29473999999999</v>
      </c>
      <c r="C4289" s="25">
        <v>4.7310318999999996</v>
      </c>
      <c r="D4289" s="26">
        <v>1.5477448E-3</v>
      </c>
      <c r="F4289" s="18">
        <f t="shared" si="177"/>
        <v>7.4730227378481828</v>
      </c>
      <c r="G4289" s="12">
        <f t="shared" si="178"/>
        <v>51.524427649724551</v>
      </c>
    </row>
    <row r="4290" spans="1:7" x14ac:dyDescent="0.25">
      <c r="A4290" s="24">
        <v>77.160156000000001</v>
      </c>
      <c r="B4290" s="23">
        <v>-211.35390000000001</v>
      </c>
      <c r="C4290" s="25">
        <v>4.7309517999999997</v>
      </c>
      <c r="D4290" s="26">
        <v>1.54846E-3</v>
      </c>
      <c r="F4290" s="18">
        <f t="shared" si="177"/>
        <v>7.4751150948333649</v>
      </c>
      <c r="G4290" s="12">
        <f t="shared" si="178"/>
        <v>51.5388538732063</v>
      </c>
    </row>
    <row r="4291" spans="1:7" x14ac:dyDescent="0.25">
      <c r="A4291" s="24">
        <v>77.209961000000007</v>
      </c>
      <c r="B4291" s="23">
        <v>-211.386</v>
      </c>
      <c r="C4291" s="25">
        <v>4.7309460999999997</v>
      </c>
      <c r="D4291" s="26">
        <v>1.5491754E-3</v>
      </c>
      <c r="F4291" s="18">
        <f t="shared" si="177"/>
        <v>7.4762504000940861</v>
      </c>
      <c r="G4291" s="12">
        <f t="shared" si="178"/>
        <v>51.546681489395688</v>
      </c>
    </row>
    <row r="4292" spans="1:7" x14ac:dyDescent="0.25">
      <c r="A4292" s="24">
        <v>77.259765999999999</v>
      </c>
      <c r="B4292" s="23">
        <v>-211.43187</v>
      </c>
      <c r="C4292" s="25">
        <v>4.7308950000000003</v>
      </c>
      <c r="D4292" s="26">
        <v>1.5482008000000001E-3</v>
      </c>
      <c r="F4292" s="18">
        <f t="shared" si="177"/>
        <v>7.4778727194806702</v>
      </c>
      <c r="G4292" s="12">
        <f t="shared" si="178"/>
        <v>51.557866933464439</v>
      </c>
    </row>
    <row r="4293" spans="1:7" x14ac:dyDescent="0.25">
      <c r="A4293" s="24">
        <v>77.309569999999994</v>
      </c>
      <c r="B4293" s="23">
        <v>-211.4845</v>
      </c>
      <c r="C4293" s="25">
        <v>4.7308811999999998</v>
      </c>
      <c r="D4293" s="26">
        <v>1.5489281E-3</v>
      </c>
      <c r="F4293" s="18">
        <f t="shared" si="177"/>
        <v>7.4797341249595419</v>
      </c>
      <c r="G4293" s="12">
        <f t="shared" si="178"/>
        <v>51.570700810101435</v>
      </c>
    </row>
    <row r="4294" spans="1:7" x14ac:dyDescent="0.25">
      <c r="A4294" s="24">
        <v>77.359375</v>
      </c>
      <c r="B4294" s="23">
        <v>-211.51952</v>
      </c>
      <c r="C4294" s="25">
        <v>4.7307281000000003</v>
      </c>
      <c r="D4294" s="26">
        <v>1.5512585E-3</v>
      </c>
      <c r="F4294" s="18">
        <f t="shared" si="177"/>
        <v>7.4809727040944489</v>
      </c>
      <c r="G4294" s="12">
        <f t="shared" si="178"/>
        <v>51.579240471127989</v>
      </c>
    </row>
    <row r="4295" spans="1:7" x14ac:dyDescent="0.25">
      <c r="A4295" s="24">
        <v>77.409180000000006</v>
      </c>
      <c r="B4295" s="23">
        <v>-211.58179000000001</v>
      </c>
      <c r="C4295" s="25">
        <v>4.7307924999999997</v>
      </c>
      <c r="D4295" s="26">
        <v>1.5483558E-3</v>
      </c>
      <c r="F4295" s="18">
        <f t="shared" si="177"/>
        <v>7.4831750548291893</v>
      </c>
      <c r="G4295" s="12">
        <f t="shared" si="178"/>
        <v>51.594425071131511</v>
      </c>
    </row>
    <row r="4296" spans="1:7" x14ac:dyDescent="0.25">
      <c r="A4296" s="24">
        <v>77.458984000000001</v>
      </c>
      <c r="B4296" s="23">
        <v>-211.62361000000001</v>
      </c>
      <c r="C4296" s="25">
        <v>4.7308145000000001</v>
      </c>
      <c r="D4296" s="26">
        <v>1.5493422000000001E-3</v>
      </c>
      <c r="F4296" s="18">
        <f t="shared" si="177"/>
        <v>7.4846541347669904</v>
      </c>
      <c r="G4296" s="12">
        <f t="shared" si="178"/>
        <v>51.604622918765159</v>
      </c>
    </row>
    <row r="4297" spans="1:7" x14ac:dyDescent="0.25">
      <c r="A4297" s="24">
        <v>77.508788999999993</v>
      </c>
      <c r="B4297" s="23">
        <v>-211.69539</v>
      </c>
      <c r="C4297" s="25">
        <v>4.7307053000000003</v>
      </c>
      <c r="D4297" s="26">
        <v>1.54908E-3</v>
      </c>
      <c r="F4297" s="18">
        <f t="shared" si="177"/>
        <v>7.4871928329481312</v>
      </c>
      <c r="G4297" s="12">
        <f t="shared" si="178"/>
        <v>51.622126541508905</v>
      </c>
    </row>
    <row r="4298" spans="1:7" x14ac:dyDescent="0.25">
      <c r="A4298" s="24">
        <v>77.558593999999999</v>
      </c>
      <c r="B4298" s="23">
        <v>-211.73419000000001</v>
      </c>
      <c r="C4298" s="25">
        <v>4.7306628000000002</v>
      </c>
      <c r="D4298" s="26">
        <v>1.5496373000000001E-3</v>
      </c>
      <c r="F4298" s="18">
        <f t="shared" si="177"/>
        <v>7.4885651022352349</v>
      </c>
      <c r="G4298" s="12">
        <f t="shared" si="178"/>
        <v>51.631587959208225</v>
      </c>
    </row>
    <row r="4299" spans="1:7" x14ac:dyDescent="0.25">
      <c r="A4299" s="24">
        <v>77.608397999999994</v>
      </c>
      <c r="B4299" s="23">
        <v>-211.77599000000001</v>
      </c>
      <c r="C4299" s="25">
        <v>4.7306303999999999</v>
      </c>
      <c r="D4299" s="26">
        <v>1.5498669000000001E-3</v>
      </c>
      <c r="F4299" s="18">
        <f t="shared" si="177"/>
        <v>7.4900434748177327</v>
      </c>
      <c r="G4299" s="12">
        <f t="shared" si="178"/>
        <v>51.641780929822438</v>
      </c>
    </row>
    <row r="4300" spans="1:7" x14ac:dyDescent="0.25">
      <c r="A4300" s="24">
        <v>77.658203</v>
      </c>
      <c r="B4300" s="23">
        <v>-211.82185000000001</v>
      </c>
      <c r="C4300" s="25">
        <v>4.7305846000000003</v>
      </c>
      <c r="D4300" s="26">
        <v>1.5495120000000001E-3</v>
      </c>
      <c r="F4300" s="18">
        <f t="shared" si="177"/>
        <v>7.4916654405266652</v>
      </c>
      <c r="G4300" s="12">
        <f t="shared" si="178"/>
        <v>51.652963935381479</v>
      </c>
    </row>
    <row r="4301" spans="1:7" x14ac:dyDescent="0.25">
      <c r="A4301" s="24">
        <v>77.708008000000007</v>
      </c>
      <c r="B4301" s="23">
        <v>-211.87880999999999</v>
      </c>
      <c r="C4301" s="25">
        <v>4.7306428</v>
      </c>
      <c r="D4301" s="26">
        <v>1.549983E-3</v>
      </c>
      <c r="F4301" s="18">
        <f t="shared" si="177"/>
        <v>7.4936799884285561</v>
      </c>
      <c r="G4301" s="12">
        <f t="shared" si="178"/>
        <v>51.666853686725638</v>
      </c>
    </row>
    <row r="4302" spans="1:7" x14ac:dyDescent="0.25">
      <c r="A4302" s="24">
        <v>77.757812999999999</v>
      </c>
      <c r="B4302" s="23">
        <v>-211.92931999999999</v>
      </c>
      <c r="C4302" s="25">
        <v>4.7305621999999996</v>
      </c>
      <c r="D4302" s="26">
        <v>1.5515268E-3</v>
      </c>
      <c r="F4302" s="18">
        <f t="shared" si="177"/>
        <v>7.4954664142453504</v>
      </c>
      <c r="G4302" s="12">
        <f t="shared" si="178"/>
        <v>51.679170599302765</v>
      </c>
    </row>
    <row r="4303" spans="1:7" x14ac:dyDescent="0.25">
      <c r="A4303" s="24">
        <v>77.807616999999993</v>
      </c>
      <c r="B4303" s="23">
        <v>-211.99142000000001</v>
      </c>
      <c r="C4303" s="25">
        <v>4.7305799000000004</v>
      </c>
      <c r="D4303" s="26">
        <v>1.5508919999999999E-3</v>
      </c>
      <c r="F4303" s="18">
        <f t="shared" si="177"/>
        <v>7.4976627524600188</v>
      </c>
      <c r="G4303" s="12">
        <f t="shared" si="178"/>
        <v>51.694313744641114</v>
      </c>
    </row>
    <row r="4304" spans="1:7" x14ac:dyDescent="0.25">
      <c r="A4304" s="24">
        <v>77.857422</v>
      </c>
      <c r="B4304" s="23">
        <v>-212.03864999999999</v>
      </c>
      <c r="C4304" s="25">
        <v>4.7304959000000002</v>
      </c>
      <c r="D4304" s="26">
        <v>1.5494407E-3</v>
      </c>
      <c r="F4304" s="18">
        <f t="shared" si="177"/>
        <v>7.499333172007181</v>
      </c>
      <c r="G4304" s="12">
        <f t="shared" si="178"/>
        <v>51.705830826031288</v>
      </c>
    </row>
    <row r="4305" spans="1:7" x14ac:dyDescent="0.25">
      <c r="A4305" s="24">
        <v>77.907227000000006</v>
      </c>
      <c r="B4305" s="23">
        <v>-212.05759</v>
      </c>
      <c r="C4305" s="25">
        <v>4.7305602999999996</v>
      </c>
      <c r="D4305" s="26">
        <v>1.5511781000000001E-3</v>
      </c>
      <c r="F4305" s="18">
        <f t="shared" si="177"/>
        <v>7.5000030374787725</v>
      </c>
      <c r="G4305" s="12">
        <f t="shared" si="178"/>
        <v>51.710449363434002</v>
      </c>
    </row>
    <row r="4306" spans="1:7" x14ac:dyDescent="0.25">
      <c r="A4306" s="24">
        <v>77.957031000000001</v>
      </c>
      <c r="B4306" s="23">
        <v>-212.12049999999999</v>
      </c>
      <c r="C4306" s="25">
        <v>4.7304634999999999</v>
      </c>
      <c r="D4306" s="26">
        <v>1.5521675999999999E-3</v>
      </c>
      <c r="F4306" s="18">
        <f t="shared" si="177"/>
        <v>7.5022280235831964</v>
      </c>
      <c r="G4306" s="12">
        <f t="shared" si="178"/>
        <v>51.725790028059365</v>
      </c>
    </row>
    <row r="4307" spans="1:7" x14ac:dyDescent="0.25">
      <c r="A4307" s="24">
        <v>78.006836000000007</v>
      </c>
      <c r="B4307" s="23">
        <v>-212.16362000000001</v>
      </c>
      <c r="C4307" s="25">
        <v>4.7303680999999997</v>
      </c>
      <c r="D4307" s="26">
        <v>1.5516013E-3</v>
      </c>
      <c r="F4307" s="18">
        <f t="shared" si="177"/>
        <v>7.5037530816156686</v>
      </c>
      <c r="G4307" s="12">
        <f t="shared" si="178"/>
        <v>51.736304881956137</v>
      </c>
    </row>
    <row r="4308" spans="1:7" x14ac:dyDescent="0.25">
      <c r="A4308" s="24">
        <v>78.056640999999999</v>
      </c>
      <c r="B4308" s="23">
        <v>-212.21514999999999</v>
      </c>
      <c r="C4308" s="25">
        <v>4.7304478000000003</v>
      </c>
      <c r="D4308" s="26">
        <v>1.54894E-3</v>
      </c>
      <c r="F4308" s="18">
        <f t="shared" si="177"/>
        <v>7.505575582552896</v>
      </c>
      <c r="G4308" s="12">
        <f t="shared" si="178"/>
        <v>51.748870522524335</v>
      </c>
    </row>
    <row r="4309" spans="1:7" x14ac:dyDescent="0.25">
      <c r="A4309" s="24">
        <v>78.106444999999994</v>
      </c>
      <c r="B4309" s="23">
        <v>-212.29498000000001</v>
      </c>
      <c r="C4309" s="25">
        <v>4.7303514</v>
      </c>
      <c r="D4309" s="26">
        <v>1.5490681000000001E-3</v>
      </c>
      <c r="F4309" s="18">
        <f t="shared" si="177"/>
        <v>7.5083989912433466</v>
      </c>
      <c r="G4309" s="12">
        <f t="shared" si="178"/>
        <v>51.768337145589712</v>
      </c>
    </row>
    <row r="4310" spans="1:7" x14ac:dyDescent="0.25">
      <c r="A4310" s="24">
        <v>78.15625</v>
      </c>
      <c r="B4310" s="23">
        <v>-212.33174</v>
      </c>
      <c r="C4310" s="25">
        <v>4.7302365000000002</v>
      </c>
      <c r="D4310" s="26">
        <v>1.5506237999999999E-3</v>
      </c>
      <c r="F4310" s="18">
        <f t="shared" si="177"/>
        <v>7.5096991102895814</v>
      </c>
      <c r="G4310" s="12">
        <f t="shared" si="178"/>
        <v>51.777301107306904</v>
      </c>
    </row>
    <row r="4311" spans="1:7" x14ac:dyDescent="0.25">
      <c r="A4311" s="24">
        <v>78.206055000000006</v>
      </c>
      <c r="B4311" s="23">
        <v>-212.37207000000001</v>
      </c>
      <c r="C4311" s="25">
        <v>4.7303518999999996</v>
      </c>
      <c r="D4311" s="26">
        <v>1.5489786000000001E-3</v>
      </c>
      <c r="F4311" s="18">
        <f t="shared" si="177"/>
        <v>7.5111254922573369</v>
      </c>
      <c r="G4311" s="12">
        <f t="shared" si="178"/>
        <v>51.787135616992821</v>
      </c>
    </row>
    <row r="4312" spans="1:7" x14ac:dyDescent="0.25">
      <c r="A4312" s="24">
        <v>78.255859000000001</v>
      </c>
      <c r="B4312" s="23">
        <v>-212.43053</v>
      </c>
      <c r="C4312" s="25">
        <v>4.7302508000000003</v>
      </c>
      <c r="D4312" s="26">
        <v>1.5503168E-3</v>
      </c>
      <c r="F4312" s="18">
        <f t="shared" si="177"/>
        <v>7.5131930918069258</v>
      </c>
      <c r="G4312" s="12">
        <f t="shared" si="178"/>
        <v>51.80139114479443</v>
      </c>
    </row>
    <row r="4313" spans="1:7" x14ac:dyDescent="0.25">
      <c r="A4313" s="24">
        <v>78.305663999999993</v>
      </c>
      <c r="B4313" s="23">
        <v>-212.48366999999999</v>
      </c>
      <c r="C4313" s="25">
        <v>4.7302021999999999</v>
      </c>
      <c r="D4313" s="26">
        <v>1.5501797000000001E-3</v>
      </c>
      <c r="F4313" s="18">
        <f t="shared" si="177"/>
        <v>7.5150725348460155</v>
      </c>
      <c r="G4313" s="12">
        <f t="shared" si="178"/>
        <v>51.814349385426951</v>
      </c>
    </row>
    <row r="4314" spans="1:7" x14ac:dyDescent="0.25">
      <c r="A4314" s="24">
        <v>78.355468999999999</v>
      </c>
      <c r="B4314" s="23">
        <v>-212.53079</v>
      </c>
      <c r="C4314" s="25">
        <v>4.7300997000000002</v>
      </c>
      <c r="D4314" s="26">
        <v>1.5496283E-3</v>
      </c>
      <c r="F4314" s="18">
        <f t="shared" si="177"/>
        <v>7.5167390639390135</v>
      </c>
      <c r="G4314" s="12">
        <f t="shared" si="178"/>
        <v>51.825839643210251</v>
      </c>
    </row>
    <row r="4315" spans="1:7" x14ac:dyDescent="0.25">
      <c r="A4315" s="24">
        <v>78.405272999999994</v>
      </c>
      <c r="B4315" s="23">
        <v>-212.56586999999999</v>
      </c>
      <c r="C4315" s="25">
        <v>4.7301229999999999</v>
      </c>
      <c r="D4315" s="26">
        <v>1.5497594999999999E-3</v>
      </c>
      <c r="F4315" s="18">
        <f t="shared" si="177"/>
        <v>7.5179797651398275</v>
      </c>
      <c r="G4315" s="12">
        <f t="shared" si="178"/>
        <v>51.834393935295097</v>
      </c>
    </row>
    <row r="4316" spans="1:7" x14ac:dyDescent="0.25">
      <c r="A4316" s="24">
        <v>78.455078</v>
      </c>
      <c r="B4316" s="23">
        <v>-212.62822</v>
      </c>
      <c r="C4316" s="25">
        <v>4.7300314999999999</v>
      </c>
      <c r="D4316" s="26">
        <v>1.5491484999999999E-3</v>
      </c>
      <c r="F4316" s="18">
        <f t="shared" si="177"/>
        <v>7.5201849452957781</v>
      </c>
      <c r="G4316" s="12">
        <f t="shared" si="178"/>
        <v>51.849598043376346</v>
      </c>
    </row>
    <row r="4317" spans="1:7" x14ac:dyDescent="0.25">
      <c r="A4317" s="24">
        <v>78.504883000000007</v>
      </c>
      <c r="B4317" s="23">
        <v>-212.68735000000001</v>
      </c>
      <c r="C4317" s="25">
        <v>4.7300199999999997</v>
      </c>
      <c r="D4317" s="26">
        <v>1.5484272999999999E-3</v>
      </c>
      <c r="F4317" s="18">
        <f t="shared" si="177"/>
        <v>7.5222762412480062</v>
      </c>
      <c r="G4317" s="12">
        <f t="shared" si="178"/>
        <v>51.864016951328949</v>
      </c>
    </row>
    <row r="4318" spans="1:7" x14ac:dyDescent="0.25">
      <c r="A4318" s="24">
        <v>78.554687999999999</v>
      </c>
      <c r="B4318" s="23">
        <v>-212.72519</v>
      </c>
      <c r="C4318" s="25">
        <v>4.7300563000000002</v>
      </c>
      <c r="D4318" s="26">
        <v>1.5484839999999999E-3</v>
      </c>
      <c r="F4318" s="18">
        <f t="shared" si="177"/>
        <v>7.5236145574805828</v>
      </c>
      <c r="G4318" s="12">
        <f t="shared" si="178"/>
        <v>51.873244272095505</v>
      </c>
    </row>
    <row r="4319" spans="1:7" x14ac:dyDescent="0.25">
      <c r="A4319" s="24">
        <v>78.604491999999993</v>
      </c>
      <c r="B4319" s="23">
        <v>-212.78960000000001</v>
      </c>
      <c r="C4319" s="25">
        <v>4.7300782000000003</v>
      </c>
      <c r="D4319" s="26">
        <v>1.5483288999999999E-3</v>
      </c>
      <c r="F4319" s="18">
        <f t="shared" si="177"/>
        <v>7.5258925952327056</v>
      </c>
      <c r="G4319" s="12">
        <f t="shared" si="178"/>
        <v>51.888950713178318</v>
      </c>
    </row>
    <row r="4320" spans="1:7" x14ac:dyDescent="0.25">
      <c r="A4320" s="24">
        <v>78.654297</v>
      </c>
      <c r="B4320" s="23">
        <v>-212.81551999999999</v>
      </c>
      <c r="C4320" s="25">
        <v>4.7300462999999997</v>
      </c>
      <c r="D4320" s="26">
        <v>1.5495628E-3</v>
      </c>
      <c r="F4320" s="18">
        <f t="shared" si="177"/>
        <v>7.526809327704914</v>
      </c>
      <c r="G4320" s="12">
        <f t="shared" si="178"/>
        <v>51.895271330363016</v>
      </c>
    </row>
    <row r="4321" spans="1:7" x14ac:dyDescent="0.25">
      <c r="A4321" s="24">
        <v>78.704102000000006</v>
      </c>
      <c r="B4321" s="23">
        <v>-212.85234</v>
      </c>
      <c r="C4321" s="25">
        <v>4.7299695000000002</v>
      </c>
      <c r="D4321" s="26">
        <v>1.5494465000000001E-3</v>
      </c>
      <c r="F4321" s="18">
        <f t="shared" si="177"/>
        <v>7.5281115688170575</v>
      </c>
      <c r="G4321" s="12">
        <f t="shared" si="178"/>
        <v>51.904249923138508</v>
      </c>
    </row>
    <row r="4322" spans="1:7" x14ac:dyDescent="0.25">
      <c r="A4322" s="24">
        <v>78.753906000000001</v>
      </c>
      <c r="B4322" s="23">
        <v>-212.91015999999999</v>
      </c>
      <c r="C4322" s="25">
        <v>4.7299313999999999</v>
      </c>
      <c r="D4322" s="26">
        <v>1.5492619E-3</v>
      </c>
      <c r="F4322" s="18">
        <f t="shared" si="177"/>
        <v>7.530156532996962</v>
      </c>
      <c r="G4322" s="12">
        <f t="shared" si="178"/>
        <v>51.918349386318269</v>
      </c>
    </row>
    <row r="4323" spans="1:7" x14ac:dyDescent="0.25">
      <c r="A4323" s="24">
        <v>78.803711000000007</v>
      </c>
      <c r="B4323" s="23">
        <v>-212.97279</v>
      </c>
      <c r="C4323" s="25">
        <v>4.7299213</v>
      </c>
      <c r="D4323" s="26">
        <v>1.5494674E-3</v>
      </c>
      <c r="F4323" s="18">
        <f t="shared" si="177"/>
        <v>7.5323716161271506</v>
      </c>
      <c r="G4323" s="12">
        <f t="shared" si="178"/>
        <v>51.933621772671579</v>
      </c>
    </row>
    <row r="4324" spans="1:7" x14ac:dyDescent="0.25">
      <c r="A4324" s="24">
        <v>78.853515999999999</v>
      </c>
      <c r="B4324" s="23">
        <v>-213.01997</v>
      </c>
      <c r="C4324" s="25">
        <v>4.7299446999999999</v>
      </c>
      <c r="D4324" s="26">
        <v>1.5495926E-3</v>
      </c>
      <c r="F4324" s="18">
        <f t="shared" si="177"/>
        <v>7.5340402672860565</v>
      </c>
      <c r="G4324" s="12">
        <f t="shared" si="178"/>
        <v>51.945126661513179</v>
      </c>
    </row>
    <row r="4325" spans="1:7" x14ac:dyDescent="0.25">
      <c r="A4325" s="24">
        <v>78.903319999999994</v>
      </c>
      <c r="B4325" s="23">
        <v>-213.06057999999999</v>
      </c>
      <c r="C4325" s="25">
        <v>4.7298951000000002</v>
      </c>
      <c r="D4325" s="26">
        <v>1.5485078E-3</v>
      </c>
      <c r="F4325" s="18">
        <f t="shared" si="177"/>
        <v>7.5354765522280474</v>
      </c>
      <c r="G4325" s="12">
        <f t="shared" si="178"/>
        <v>51.955029449471148</v>
      </c>
    </row>
    <row r="4326" spans="1:7" x14ac:dyDescent="0.25">
      <c r="A4326" s="24">
        <v>78.953125</v>
      </c>
      <c r="B4326" s="23">
        <v>-213.10660999999999</v>
      </c>
      <c r="C4326" s="25">
        <v>4.7298445999999998</v>
      </c>
      <c r="D4326" s="26">
        <v>1.5489220000000001E-3</v>
      </c>
      <c r="F4326" s="18">
        <f t="shared" si="177"/>
        <v>7.5371045304570519</v>
      </c>
      <c r="G4326" s="12">
        <f t="shared" si="178"/>
        <v>51.966253909695368</v>
      </c>
    </row>
    <row r="4327" spans="1:7" x14ac:dyDescent="0.25">
      <c r="A4327" s="24">
        <v>79.002930000000006</v>
      </c>
      <c r="B4327" s="23">
        <v>-213.16397000000001</v>
      </c>
      <c r="C4327" s="25">
        <v>4.7298540999999998</v>
      </c>
      <c r="D4327" s="26">
        <v>1.5483319999999999E-3</v>
      </c>
      <c r="F4327" s="18">
        <f t="shared" si="177"/>
        <v>7.5391332254649974</v>
      </c>
      <c r="G4327" s="12">
        <f t="shared" si="178"/>
        <v>51.980241201428186</v>
      </c>
    </row>
    <row r="4328" spans="1:7" x14ac:dyDescent="0.25">
      <c r="A4328" s="24">
        <v>79.052734000000001</v>
      </c>
      <c r="B4328" s="23">
        <v>-213.20840000000001</v>
      </c>
      <c r="C4328" s="25">
        <v>4.7297181999999998</v>
      </c>
      <c r="D4328" s="26">
        <v>1.5484989E-3</v>
      </c>
      <c r="F4328" s="18">
        <f t="shared" si="177"/>
        <v>7.5407046152697914</v>
      </c>
      <c r="G4328" s="12">
        <f t="shared" si="178"/>
        <v>51.991075500097793</v>
      </c>
    </row>
    <row r="4329" spans="1:7" x14ac:dyDescent="0.25">
      <c r="A4329" s="24">
        <v>79.102538999999993</v>
      </c>
      <c r="B4329" s="23">
        <v>-213.2518</v>
      </c>
      <c r="C4329" s="25">
        <v>4.7297095999999996</v>
      </c>
      <c r="D4329" s="26">
        <v>1.5519112000000001E-3</v>
      </c>
      <c r="F4329" s="18">
        <f t="shared" si="177"/>
        <v>7.5422395762764998</v>
      </c>
      <c r="G4329" s="12">
        <f t="shared" si="178"/>
        <v>52.001658632266611</v>
      </c>
    </row>
    <row r="4330" spans="1:7" x14ac:dyDescent="0.25">
      <c r="A4330" s="24">
        <v>79.152343999999999</v>
      </c>
      <c r="B4330" s="23">
        <v>-213.32679999999999</v>
      </c>
      <c r="C4330" s="25">
        <v>4.7297625999999999</v>
      </c>
      <c r="D4330" s="26">
        <v>1.5491573999999999E-3</v>
      </c>
      <c r="F4330" s="18">
        <f t="shared" si="177"/>
        <v>7.544892158661364</v>
      </c>
      <c r="G4330" s="12">
        <f t="shared" si="178"/>
        <v>52.019947455139011</v>
      </c>
    </row>
    <row r="4331" spans="1:7" x14ac:dyDescent="0.25">
      <c r="A4331" s="24">
        <v>79.202147999999994</v>
      </c>
      <c r="B4331" s="23">
        <v>-213.37213</v>
      </c>
      <c r="C4331" s="25">
        <v>4.7296467</v>
      </c>
      <c r="D4331" s="26">
        <v>1.5503107999999999E-3</v>
      </c>
      <c r="F4331" s="18">
        <f t="shared" si="177"/>
        <v>7.5464953794547762</v>
      </c>
      <c r="G4331" s="12">
        <f t="shared" si="178"/>
        <v>52.031001219683091</v>
      </c>
    </row>
    <row r="4332" spans="1:7" x14ac:dyDescent="0.25">
      <c r="A4332" s="24">
        <v>79.251953</v>
      </c>
      <c r="B4332" s="23">
        <v>-213.40923000000001</v>
      </c>
      <c r="C4332" s="25">
        <v>4.7296062000000001</v>
      </c>
      <c r="D4332" s="26">
        <v>1.5502989E-3</v>
      </c>
      <c r="F4332" s="18">
        <f t="shared" si="177"/>
        <v>7.5478075235411568</v>
      </c>
      <c r="G4332" s="12">
        <f t="shared" si="178"/>
        <v>52.040048090730636</v>
      </c>
    </row>
    <row r="4333" spans="1:7" x14ac:dyDescent="0.25">
      <c r="A4333" s="24">
        <v>79.301758000000007</v>
      </c>
      <c r="B4333" s="23">
        <v>-213.46716000000001</v>
      </c>
      <c r="C4333" s="25">
        <v>4.7295522999999999</v>
      </c>
      <c r="D4333" s="26">
        <v>1.5504449999999999E-3</v>
      </c>
      <c r="F4333" s="18">
        <f t="shared" si="177"/>
        <v>7.5498563781752264</v>
      </c>
      <c r="G4333" s="12">
        <f t="shared" si="178"/>
        <v>52.054174377517278</v>
      </c>
    </row>
    <row r="4334" spans="1:7" x14ac:dyDescent="0.25">
      <c r="A4334" s="24">
        <v>79.351562999999999</v>
      </c>
      <c r="B4334" s="23">
        <v>-213.50969000000001</v>
      </c>
      <c r="C4334" s="25">
        <v>4.7295512999999998</v>
      </c>
      <c r="D4334" s="26">
        <v>1.5489549E-3</v>
      </c>
      <c r="F4334" s="18">
        <f t="shared" si="177"/>
        <v>7.5513605692262704</v>
      </c>
      <c r="G4334" s="12">
        <f t="shared" si="178"/>
        <v>52.064545359340784</v>
      </c>
    </row>
    <row r="4335" spans="1:7" x14ac:dyDescent="0.25">
      <c r="A4335" s="24">
        <v>79.401366999999993</v>
      </c>
      <c r="B4335" s="23">
        <v>-213.56038000000001</v>
      </c>
      <c r="C4335" s="25">
        <v>4.7296022999999998</v>
      </c>
      <c r="D4335" s="26">
        <v>1.5492021E-3</v>
      </c>
      <c r="F4335" s="18">
        <f t="shared" si="177"/>
        <v>7.5531533612407875</v>
      </c>
      <c r="G4335" s="12">
        <f t="shared" si="178"/>
        <v>52.076906165092808</v>
      </c>
    </row>
    <row r="4336" spans="1:7" x14ac:dyDescent="0.25">
      <c r="A4336" s="24">
        <v>79.451172</v>
      </c>
      <c r="B4336" s="23">
        <v>-213.60059999999999</v>
      </c>
      <c r="C4336" s="25">
        <v>4.7294086999999996</v>
      </c>
      <c r="D4336" s="26">
        <v>1.5490263000000001E-3</v>
      </c>
      <c r="F4336" s="18">
        <f t="shared" ref="F4336:F4399" si="179" xml:space="preserve"> -B4336 / A_6x12_in2</f>
        <v>7.5545758527543772</v>
      </c>
      <c r="G4336" s="12">
        <f t="shared" ref="G4336:G4399" si="180" xml:space="preserve"> -B4336 * kip_to_N / A_6x12_mm2</f>
        <v>52.086713851171844</v>
      </c>
    </row>
    <row r="4337" spans="1:7" x14ac:dyDescent="0.25">
      <c r="A4337" s="24">
        <v>79.500977000000006</v>
      </c>
      <c r="B4337" s="23">
        <v>-213.67186000000001</v>
      </c>
      <c r="C4337" s="25">
        <v>4.7294893</v>
      </c>
      <c r="D4337" s="26">
        <v>1.5506624000000001E-3</v>
      </c>
      <c r="F4337" s="18">
        <f t="shared" si="179"/>
        <v>7.5570961596976511</v>
      </c>
      <c r="G4337" s="12">
        <f t="shared" si="180"/>
        <v>52.10409067141034</v>
      </c>
    </row>
    <row r="4338" spans="1:7" x14ac:dyDescent="0.25">
      <c r="A4338" s="24">
        <v>79.550781000000001</v>
      </c>
      <c r="B4338" s="23">
        <v>-213.71395999999999</v>
      </c>
      <c r="C4338" s="25">
        <v>4.7294764999999996</v>
      </c>
      <c r="D4338" s="26">
        <v>1.5490441999999999E-3</v>
      </c>
      <c r="F4338" s="18">
        <f t="shared" si="179"/>
        <v>7.5585851426096875</v>
      </c>
      <c r="G4338" s="12">
        <f t="shared" si="180"/>
        <v>52.114356797316042</v>
      </c>
    </row>
    <row r="4339" spans="1:7" x14ac:dyDescent="0.25">
      <c r="A4339" s="24">
        <v>79.600586000000007</v>
      </c>
      <c r="B4339" s="23">
        <v>-213.76031</v>
      </c>
      <c r="C4339" s="25">
        <v>4.7293314999999998</v>
      </c>
      <c r="D4339" s="26">
        <v>1.5504389E-3</v>
      </c>
      <c r="F4339" s="18">
        <f t="shared" si="179"/>
        <v>7.5602244385235347</v>
      </c>
      <c r="G4339" s="12">
        <f t="shared" si="180"/>
        <v>52.125659289851185</v>
      </c>
    </row>
    <row r="4340" spans="1:7" x14ac:dyDescent="0.25">
      <c r="A4340" s="24">
        <v>79.650390999999999</v>
      </c>
      <c r="B4340" s="23">
        <v>-213.80946</v>
      </c>
      <c r="C4340" s="25">
        <v>4.7293767999999998</v>
      </c>
      <c r="D4340" s="26">
        <v>1.5497862999999999E-3</v>
      </c>
      <c r="F4340" s="18">
        <f t="shared" si="179"/>
        <v>7.56196276417975</v>
      </c>
      <c r="G4340" s="12">
        <f t="shared" si="180"/>
        <v>52.137644565106903</v>
      </c>
    </row>
    <row r="4341" spans="1:7" x14ac:dyDescent="0.25">
      <c r="A4341" s="24">
        <v>79.700194999999994</v>
      </c>
      <c r="B4341" s="23">
        <v>-213.85735</v>
      </c>
      <c r="C4341" s="25">
        <v>4.7293048000000004</v>
      </c>
      <c r="D4341" s="26">
        <v>1.5489757E-3</v>
      </c>
      <c r="F4341" s="18">
        <f t="shared" si="179"/>
        <v>7.5636565264518989</v>
      </c>
      <c r="G4341" s="12">
        <f t="shared" si="180"/>
        <v>52.149322588138354</v>
      </c>
    </row>
    <row r="4342" spans="1:7" x14ac:dyDescent="0.25">
      <c r="A4342" s="24">
        <v>79.75</v>
      </c>
      <c r="B4342" s="23">
        <v>-213.90459000000001</v>
      </c>
      <c r="C4342" s="25">
        <v>4.7293228999999997</v>
      </c>
      <c r="D4342" s="26">
        <v>1.5501735999999999E-3</v>
      </c>
      <c r="F4342" s="18">
        <f t="shared" si="179"/>
        <v>7.5653272996767127</v>
      </c>
      <c r="G4342" s="12">
        <f t="shared" si="180"/>
        <v>52.160842108038253</v>
      </c>
    </row>
    <row r="4343" spans="1:7" x14ac:dyDescent="0.25">
      <c r="A4343" s="24">
        <v>79.799805000000006</v>
      </c>
      <c r="B4343" s="23">
        <v>-213.96619999999999</v>
      </c>
      <c r="C4343" s="25">
        <v>4.729311</v>
      </c>
      <c r="D4343" s="26">
        <v>1.5496999E-3</v>
      </c>
      <c r="F4343" s="18">
        <f t="shared" si="179"/>
        <v>7.5675063076864655</v>
      </c>
      <c r="G4343" s="12">
        <f t="shared" si="180"/>
        <v>52.175865766400491</v>
      </c>
    </row>
    <row r="4344" spans="1:7" x14ac:dyDescent="0.25">
      <c r="A4344" s="24">
        <v>79.849609000000001</v>
      </c>
      <c r="B4344" s="23">
        <v>-214.00711000000001</v>
      </c>
      <c r="C4344" s="25">
        <v>4.7292762000000002</v>
      </c>
      <c r="D4344" s="26">
        <v>1.5505104999999999E-3</v>
      </c>
      <c r="F4344" s="18">
        <f t="shared" si="179"/>
        <v>7.5689532029579976</v>
      </c>
      <c r="G4344" s="12">
        <f t="shared" si="180"/>
        <v>52.185841709649956</v>
      </c>
    </row>
    <row r="4345" spans="1:7" x14ac:dyDescent="0.25">
      <c r="A4345" s="24">
        <v>79.899413999999993</v>
      </c>
      <c r="B4345" s="23">
        <v>-214.04901000000001</v>
      </c>
      <c r="C4345" s="25">
        <v>4.7292147</v>
      </c>
      <c r="D4345" s="26">
        <v>1.5492558000000001E-3</v>
      </c>
      <c r="F4345" s="18">
        <f t="shared" si="179"/>
        <v>7.5704351123170088</v>
      </c>
      <c r="G4345" s="12">
        <f t="shared" si="180"/>
        <v>52.196059065361347</v>
      </c>
    </row>
    <row r="4346" spans="1:7" x14ac:dyDescent="0.25">
      <c r="A4346" s="24">
        <v>79.949218999999999</v>
      </c>
      <c r="B4346" s="23">
        <v>-214.09222</v>
      </c>
      <c r="C4346" s="25">
        <v>4.7291407999999997</v>
      </c>
      <c r="D4346" s="26">
        <v>1.548907E-3</v>
      </c>
      <c r="F4346" s="18">
        <f t="shared" si="179"/>
        <v>7.5719633534483419</v>
      </c>
      <c r="G4346" s="12">
        <f t="shared" si="180"/>
        <v>52.206595865845557</v>
      </c>
    </row>
    <row r="4347" spans="1:7" x14ac:dyDescent="0.25">
      <c r="A4347" s="24">
        <v>79.999022999999994</v>
      </c>
      <c r="B4347" s="23">
        <v>-214.15163999999999</v>
      </c>
      <c r="C4347" s="25">
        <v>4.7290973999999997</v>
      </c>
      <c r="D4347" s="26">
        <v>1.5511155E-3</v>
      </c>
      <c r="F4347" s="18">
        <f t="shared" si="179"/>
        <v>7.574064906052457</v>
      </c>
      <c r="G4347" s="12">
        <f t="shared" si="180"/>
        <v>52.221085490579924</v>
      </c>
    </row>
    <row r="4348" spans="1:7" x14ac:dyDescent="0.25">
      <c r="A4348" s="24">
        <v>80.048828</v>
      </c>
      <c r="B4348" s="23">
        <v>-214.21082000000001</v>
      </c>
      <c r="C4348" s="25">
        <v>4.7290077000000004</v>
      </c>
      <c r="D4348" s="26">
        <v>1.5500307E-3</v>
      </c>
      <c r="F4348" s="18">
        <f t="shared" si="179"/>
        <v>7.5761579703929423</v>
      </c>
      <c r="G4348" s="12">
        <f t="shared" si="180"/>
        <v>52.235516591081115</v>
      </c>
    </row>
    <row r="4349" spans="1:7" x14ac:dyDescent="0.25">
      <c r="A4349" s="24">
        <v>80.098633000000007</v>
      </c>
      <c r="B4349" s="23">
        <v>-214.24003999999999</v>
      </c>
      <c r="C4349" s="25">
        <v>4.7289881999999999</v>
      </c>
      <c r="D4349" s="26">
        <v>1.5485823000000001E-3</v>
      </c>
      <c r="F4349" s="18">
        <f t="shared" si="179"/>
        <v>7.5771914164900842</v>
      </c>
      <c r="G4349" s="12">
        <f t="shared" si="180"/>
        <v>52.242641916472188</v>
      </c>
    </row>
    <row r="4350" spans="1:7" x14ac:dyDescent="0.25">
      <c r="A4350" s="24">
        <v>80.148437999999999</v>
      </c>
      <c r="B4350" s="23">
        <v>-214.29898</v>
      </c>
      <c r="C4350" s="25">
        <v>4.7290215</v>
      </c>
      <c r="D4350" s="26">
        <v>1.5512525999999999E-3</v>
      </c>
      <c r="F4350" s="18">
        <f t="shared" si="179"/>
        <v>7.5792759925669371</v>
      </c>
      <c r="G4350" s="12">
        <f t="shared" si="180"/>
        <v>52.257014492740183</v>
      </c>
    </row>
    <row r="4351" spans="1:7" x14ac:dyDescent="0.25">
      <c r="A4351" s="24">
        <v>80.198241999999993</v>
      </c>
      <c r="B4351" s="23">
        <v>-214.34988000000001</v>
      </c>
      <c r="C4351" s="25">
        <v>4.7289776999999997</v>
      </c>
      <c r="D4351" s="26">
        <v>1.5514136E-3</v>
      </c>
      <c r="F4351" s="18">
        <f t="shared" si="179"/>
        <v>7.5810762118121326</v>
      </c>
      <c r="G4351" s="12">
        <f t="shared" si="180"/>
        <v>52.269426507196258</v>
      </c>
    </row>
    <row r="4352" spans="1:7" x14ac:dyDescent="0.25">
      <c r="A4352" s="24">
        <v>80.248047</v>
      </c>
      <c r="B4352" s="23">
        <v>-214.38517999999999</v>
      </c>
      <c r="C4352" s="25">
        <v>4.7290001000000004</v>
      </c>
      <c r="D4352" s="26">
        <v>1.5496551999999999E-3</v>
      </c>
      <c r="F4352" s="18">
        <f t="shared" si="179"/>
        <v>7.5823246939212749</v>
      </c>
      <c r="G4352" s="12">
        <f t="shared" si="180"/>
        <v>52.278034446494857</v>
      </c>
    </row>
    <row r="4353" spans="1:7" x14ac:dyDescent="0.25">
      <c r="A4353" s="24">
        <v>80.297852000000006</v>
      </c>
      <c r="B4353" s="23">
        <v>-214.43732</v>
      </c>
      <c r="C4353" s="25">
        <v>4.7288984999999997</v>
      </c>
      <c r="D4353" s="26">
        <v>1.5510618999999999E-3</v>
      </c>
      <c r="F4353" s="18">
        <f t="shared" si="179"/>
        <v>7.5841687691952338</v>
      </c>
      <c r="G4353" s="12">
        <f t="shared" si="180"/>
        <v>52.29074883615575</v>
      </c>
    </row>
    <row r="4354" spans="1:7" x14ac:dyDescent="0.25">
      <c r="A4354" s="24">
        <v>80.347656000000001</v>
      </c>
      <c r="B4354" s="23">
        <v>-214.48403999999999</v>
      </c>
      <c r="C4354" s="25">
        <v>4.7288613000000002</v>
      </c>
      <c r="D4354" s="26">
        <v>1.5493035000000001E-3</v>
      </c>
      <c r="F4354" s="18">
        <f t="shared" si="179"/>
        <v>7.585821151182178</v>
      </c>
      <c r="G4354" s="12">
        <f t="shared" si="180"/>
        <v>52.302141553550392</v>
      </c>
    </row>
    <row r="4355" spans="1:7" x14ac:dyDescent="0.25">
      <c r="A4355" s="24">
        <v>80.397461000000007</v>
      </c>
      <c r="B4355" s="23">
        <v>-214.53877</v>
      </c>
      <c r="C4355" s="25">
        <v>4.7287951000000001</v>
      </c>
      <c r="D4355" s="26">
        <v>1.5518933E-3</v>
      </c>
      <c r="F4355" s="18">
        <f t="shared" si="179"/>
        <v>7.5877568289678274</v>
      </c>
      <c r="G4355" s="12">
        <f t="shared" si="180"/>
        <v>52.315487517227815</v>
      </c>
    </row>
    <row r="4356" spans="1:7" x14ac:dyDescent="0.25">
      <c r="A4356" s="24">
        <v>80.447265999999999</v>
      </c>
      <c r="B4356" s="23">
        <v>-214.58958000000001</v>
      </c>
      <c r="C4356" s="25">
        <v>4.7289061999999999</v>
      </c>
      <c r="D4356" s="26">
        <v>1.5514075E-3</v>
      </c>
      <c r="F4356" s="18">
        <f t="shared" si="179"/>
        <v>7.5895538651141612</v>
      </c>
      <c r="G4356" s="12">
        <f t="shared" si="180"/>
        <v>52.327877585096438</v>
      </c>
    </row>
    <row r="4357" spans="1:7" x14ac:dyDescent="0.25">
      <c r="A4357" s="24">
        <v>80.497069999999994</v>
      </c>
      <c r="B4357" s="23">
        <v>-214.65358000000001</v>
      </c>
      <c r="C4357" s="25">
        <v>4.728828</v>
      </c>
      <c r="D4357" s="26">
        <v>1.5512288E-3</v>
      </c>
      <c r="F4357" s="18">
        <f t="shared" si="179"/>
        <v>7.5918174020825786</v>
      </c>
      <c r="G4357" s="12">
        <f t="shared" si="180"/>
        <v>52.343484047280874</v>
      </c>
    </row>
    <row r="4358" spans="1:7" x14ac:dyDescent="0.25">
      <c r="A4358" s="24">
        <v>80.546875</v>
      </c>
      <c r="B4358" s="23">
        <v>-214.69038</v>
      </c>
      <c r="C4358" s="25">
        <v>4.7287635999999997</v>
      </c>
      <c r="D4358" s="26">
        <v>1.5488296E-3</v>
      </c>
      <c r="F4358" s="18">
        <f t="shared" si="179"/>
        <v>7.5931189358394189</v>
      </c>
      <c r="G4358" s="12">
        <f t="shared" si="180"/>
        <v>52.352457763036938</v>
      </c>
    </row>
    <row r="4359" spans="1:7" x14ac:dyDescent="0.25">
      <c r="A4359" s="24">
        <v>80.596680000000006</v>
      </c>
      <c r="B4359" s="23">
        <v>-214.75011000000001</v>
      </c>
      <c r="C4359" s="25">
        <v>4.7287816999999999</v>
      </c>
      <c r="D4359" s="26">
        <v>1.5516041999999999E-3</v>
      </c>
      <c r="F4359" s="18">
        <f t="shared" si="179"/>
        <v>7.5952314524507258</v>
      </c>
      <c r="G4359" s="12">
        <f t="shared" si="180"/>
        <v>52.367022981572518</v>
      </c>
    </row>
    <row r="4360" spans="1:7" x14ac:dyDescent="0.25">
      <c r="A4360" s="24">
        <v>80.646484000000001</v>
      </c>
      <c r="B4360" s="23">
        <v>-214.79283000000001</v>
      </c>
      <c r="C4360" s="25">
        <v>4.7287602</v>
      </c>
      <c r="D4360" s="26">
        <v>1.5511601E-3</v>
      </c>
      <c r="F4360" s="18">
        <f t="shared" si="179"/>
        <v>7.5967423633771451</v>
      </c>
      <c r="G4360" s="12">
        <f t="shared" si="180"/>
        <v>52.377440295080632</v>
      </c>
    </row>
    <row r="4361" spans="1:7" x14ac:dyDescent="0.25">
      <c r="A4361" s="24">
        <v>80.696288999999993</v>
      </c>
      <c r="B4361" s="23">
        <v>-214.82843</v>
      </c>
      <c r="C4361" s="25">
        <v>4.7287121000000001</v>
      </c>
      <c r="D4361" s="26">
        <v>1.5499532E-3</v>
      </c>
      <c r="F4361" s="18">
        <f t="shared" si="179"/>
        <v>7.5980014558158269</v>
      </c>
      <c r="G4361" s="12">
        <f t="shared" si="180"/>
        <v>52.386121389670727</v>
      </c>
    </row>
    <row r="4362" spans="1:7" x14ac:dyDescent="0.25">
      <c r="A4362" s="24">
        <v>80.746093999999999</v>
      </c>
      <c r="B4362" s="23">
        <v>-214.87049999999999</v>
      </c>
      <c r="C4362" s="25">
        <v>4.7287020999999996</v>
      </c>
      <c r="D4362" s="26">
        <v>1.5517263999999999E-3</v>
      </c>
      <c r="F4362" s="18">
        <f t="shared" si="179"/>
        <v>7.5994893776949102</v>
      </c>
      <c r="G4362" s="12">
        <f t="shared" si="180"/>
        <v>52.396380200047282</v>
      </c>
    </row>
    <row r="4363" spans="1:7" x14ac:dyDescent="0.25">
      <c r="A4363" s="24">
        <v>80.795897999999994</v>
      </c>
      <c r="B4363" s="23">
        <v>-214.91506999999999</v>
      </c>
      <c r="C4363" s="25">
        <v>4.7287163999999997</v>
      </c>
      <c r="D4363" s="26">
        <v>1.5495656999999999E-3</v>
      </c>
      <c r="F4363" s="18">
        <f t="shared" si="179"/>
        <v>7.6010657189868223</v>
      </c>
      <c r="G4363" s="12">
        <f t="shared" si="180"/>
        <v>52.407248637852916</v>
      </c>
    </row>
    <row r="4364" spans="1:7" x14ac:dyDescent="0.25">
      <c r="A4364" s="24">
        <v>80.845703</v>
      </c>
      <c r="B4364" s="23">
        <v>-214.97342</v>
      </c>
      <c r="C4364" s="25">
        <v>4.7286672999999997</v>
      </c>
      <c r="D4364" s="26">
        <v>1.5508710999999999E-3</v>
      </c>
      <c r="F4364" s="18">
        <f t="shared" si="179"/>
        <v>7.6031294280822479</v>
      </c>
      <c r="G4364" s="12">
        <f t="shared" si="180"/>
        <v>52.421477342047652</v>
      </c>
    </row>
    <row r="4365" spans="1:7" x14ac:dyDescent="0.25">
      <c r="A4365" s="24">
        <v>80.895508000000007</v>
      </c>
      <c r="B4365" s="23">
        <v>-215.05597</v>
      </c>
      <c r="C4365" s="25">
        <v>4.7285604000000001</v>
      </c>
      <c r="D4365" s="26">
        <v>1.5496105E-3</v>
      </c>
      <c r="F4365" s="18">
        <f t="shared" si="179"/>
        <v>7.6060490370938565</v>
      </c>
      <c r="G4365" s="12">
        <f t="shared" si="180"/>
        <v>52.441607239755868</v>
      </c>
    </row>
    <row r="4366" spans="1:7" x14ac:dyDescent="0.25">
      <c r="A4366" s="24">
        <v>80.945312999999999</v>
      </c>
      <c r="B4366" s="23">
        <v>-215.10576</v>
      </c>
      <c r="C4366" s="25">
        <v>4.7284541000000004</v>
      </c>
      <c r="D4366" s="26">
        <v>1.5499292999999999E-3</v>
      </c>
      <c r="F4366" s="18">
        <f t="shared" si="179"/>
        <v>7.6078099981197553</v>
      </c>
      <c r="G4366" s="12">
        <f t="shared" si="180"/>
        <v>52.453748579633427</v>
      </c>
    </row>
    <row r="4367" spans="1:7" x14ac:dyDescent="0.25">
      <c r="A4367" s="24">
        <v>80.995116999999993</v>
      </c>
      <c r="B4367" s="23">
        <v>-215.15102999999999</v>
      </c>
      <c r="C4367" s="25">
        <v>4.7285041999999997</v>
      </c>
      <c r="D4367" s="26">
        <v>1.5524001E-3</v>
      </c>
      <c r="F4367" s="18">
        <f t="shared" si="179"/>
        <v>7.6094110968472588</v>
      </c>
      <c r="G4367" s="12">
        <f t="shared" si="180"/>
        <v>52.4647877131192</v>
      </c>
    </row>
    <row r="4368" spans="1:7" x14ac:dyDescent="0.25">
      <c r="A4368" s="24">
        <v>81.044922</v>
      </c>
      <c r="B4368" s="23">
        <v>-215.1935</v>
      </c>
      <c r="C4368" s="25">
        <v>4.7285347</v>
      </c>
      <c r="D4368" s="26">
        <v>1.5495807000000001E-3</v>
      </c>
      <c r="F4368" s="18">
        <f t="shared" si="179"/>
        <v>7.6109131658323959</v>
      </c>
      <c r="G4368" s="12">
        <f t="shared" si="180"/>
        <v>52.475144063884414</v>
      </c>
    </row>
    <row r="4369" spans="1:7" x14ac:dyDescent="0.25">
      <c r="A4369" s="24">
        <v>81.094727000000006</v>
      </c>
      <c r="B4369" s="23">
        <v>-215.23535000000001</v>
      </c>
      <c r="C4369" s="25">
        <v>4.7283920999999998</v>
      </c>
      <c r="D4369" s="26">
        <v>1.5492558000000001E-3</v>
      </c>
      <c r="F4369" s="18">
        <f t="shared" si="179"/>
        <v>7.6123933068031508</v>
      </c>
      <c r="G4369" s="12">
        <f t="shared" si="180"/>
        <v>52.485349227047216</v>
      </c>
    </row>
    <row r="4370" spans="1:7" x14ac:dyDescent="0.25">
      <c r="A4370" s="24">
        <v>81.144531000000001</v>
      </c>
      <c r="B4370" s="23">
        <v>-215.26047</v>
      </c>
      <c r="C4370" s="25">
        <v>4.7283825999999998</v>
      </c>
      <c r="D4370" s="26">
        <v>1.5514731999999999E-3</v>
      </c>
      <c r="F4370" s="18">
        <f t="shared" si="179"/>
        <v>7.6132817450632544</v>
      </c>
      <c r="G4370" s="12">
        <f t="shared" si="180"/>
        <v>52.491474763454605</v>
      </c>
    </row>
    <row r="4371" spans="1:7" x14ac:dyDescent="0.25">
      <c r="A4371" s="24">
        <v>81.194336000000007</v>
      </c>
      <c r="B4371" s="23">
        <v>-215.32042000000001</v>
      </c>
      <c r="C4371" s="25">
        <v>4.7283545</v>
      </c>
      <c r="D4371" s="26">
        <v>1.5514731999999999E-3</v>
      </c>
      <c r="F4371" s="18">
        <f t="shared" si="179"/>
        <v>7.6154020425828906</v>
      </c>
      <c r="G4371" s="12">
        <f t="shared" si="180"/>
        <v>52.506093629203946</v>
      </c>
    </row>
    <row r="4372" spans="1:7" x14ac:dyDescent="0.25">
      <c r="A4372" s="24">
        <v>81.244140999999999</v>
      </c>
      <c r="B4372" s="23">
        <v>-215.40857</v>
      </c>
      <c r="C4372" s="25">
        <v>4.7282848</v>
      </c>
      <c r="D4372" s="26">
        <v>1.5517414000000001E-3</v>
      </c>
      <c r="F4372" s="18">
        <f t="shared" si="179"/>
        <v>7.6185197110792338</v>
      </c>
      <c r="G4372" s="12">
        <f t="shared" si="180"/>
        <v>52.527589092353303</v>
      </c>
    </row>
    <row r="4373" spans="1:7" x14ac:dyDescent="0.25">
      <c r="A4373" s="24">
        <v>81.293944999999994</v>
      </c>
      <c r="B4373" s="23">
        <v>-215.45582999999999</v>
      </c>
      <c r="C4373" s="25">
        <v>4.7282299999999999</v>
      </c>
      <c r="D4373" s="26">
        <v>1.5495090999999999E-3</v>
      </c>
      <c r="F4373" s="18">
        <f t="shared" si="179"/>
        <v>7.6201911916593499</v>
      </c>
      <c r="G4373" s="12">
        <f t="shared" si="180"/>
        <v>52.53911348927263</v>
      </c>
    </row>
    <row r="4374" spans="1:7" x14ac:dyDescent="0.25">
      <c r="A4374" s="24">
        <v>81.34375</v>
      </c>
      <c r="B4374" s="23">
        <v>-215.50824</v>
      </c>
      <c r="C4374" s="25">
        <v>4.7281914</v>
      </c>
      <c r="D4374" s="26">
        <v>1.5502184E-3</v>
      </c>
      <c r="F4374" s="18">
        <f t="shared" si="179"/>
        <v>7.6220448162298942</v>
      </c>
      <c r="G4374" s="12">
        <f t="shared" si="180"/>
        <v>52.551893718695858</v>
      </c>
    </row>
    <row r="4375" spans="1:7" x14ac:dyDescent="0.25">
      <c r="A4375" s="24">
        <v>81.393555000000006</v>
      </c>
      <c r="B4375" s="23">
        <v>-215.5692</v>
      </c>
      <c r="C4375" s="25">
        <v>4.7281975999999997</v>
      </c>
      <c r="D4375" s="26">
        <v>1.5516937000000001E-3</v>
      </c>
      <c r="F4375" s="18">
        <f t="shared" si="179"/>
        <v>7.6242008351923118</v>
      </c>
      <c r="G4375" s="12">
        <f t="shared" si="180"/>
        <v>52.566758873926538</v>
      </c>
    </row>
    <row r="4376" spans="1:7" x14ac:dyDescent="0.25">
      <c r="A4376" s="24">
        <v>81.443359000000001</v>
      </c>
      <c r="B4376" s="23">
        <v>-215.61681999999999</v>
      </c>
      <c r="C4376" s="25">
        <v>4.7281288999999997</v>
      </c>
      <c r="D4376" s="26">
        <v>1.5497387E-3</v>
      </c>
      <c r="F4376" s="18">
        <f t="shared" si="179"/>
        <v>7.6258850481678753</v>
      </c>
      <c r="G4376" s="12">
        <f t="shared" si="180"/>
        <v>52.57837105719566</v>
      </c>
    </row>
    <row r="4377" spans="1:7" x14ac:dyDescent="0.25">
      <c r="A4377" s="24">
        <v>81.493163999999993</v>
      </c>
      <c r="B4377" s="23">
        <v>-215.64528000000001</v>
      </c>
      <c r="C4377" s="25">
        <v>4.7281094000000001</v>
      </c>
      <c r="D4377" s="26">
        <v>1.5497772999999999E-3</v>
      </c>
      <c r="F4377" s="18">
        <f t="shared" si="179"/>
        <v>7.6268916147635197</v>
      </c>
      <c r="G4377" s="12">
        <f t="shared" si="180"/>
        <v>52.585311055848308</v>
      </c>
    </row>
    <row r="4378" spans="1:7" x14ac:dyDescent="0.25">
      <c r="A4378" s="24">
        <v>81.542968999999999</v>
      </c>
      <c r="B4378" s="23">
        <v>-215.68045000000001</v>
      </c>
      <c r="C4378" s="25">
        <v>4.7281117000000004</v>
      </c>
      <c r="D4378" s="26">
        <v>1.5512137999999999E-3</v>
      </c>
      <c r="F4378" s="18">
        <f t="shared" si="179"/>
        <v>7.6281354990631955</v>
      </c>
      <c r="G4378" s="12">
        <f t="shared" si="180"/>
        <v>52.593887294520606</v>
      </c>
    </row>
    <row r="4379" spans="1:7" x14ac:dyDescent="0.25">
      <c r="A4379" s="24">
        <v>81.592772999999994</v>
      </c>
      <c r="B4379" s="23">
        <v>-215.75864000000001</v>
      </c>
      <c r="C4379" s="25">
        <v>4.7280378000000001</v>
      </c>
      <c r="D4379" s="26">
        <v>1.5513180999999999E-3</v>
      </c>
      <c r="F4379" s="18">
        <f t="shared" si="179"/>
        <v>7.6309009046188301</v>
      </c>
      <c r="G4379" s="12">
        <f t="shared" si="180"/>
        <v>52.612954001992506</v>
      </c>
    </row>
    <row r="4380" spans="1:7" x14ac:dyDescent="0.25">
      <c r="A4380" s="24">
        <v>81.642578</v>
      </c>
      <c r="B4380" s="23">
        <v>-215.79830999999999</v>
      </c>
      <c r="C4380" s="25">
        <v>4.7281627999999998</v>
      </c>
      <c r="D4380" s="26">
        <v>1.5495985999999999E-3</v>
      </c>
      <c r="F4380" s="18">
        <f t="shared" si="179"/>
        <v>7.6323039438615972</v>
      </c>
      <c r="G4380" s="12">
        <f t="shared" si="180"/>
        <v>52.622627570037146</v>
      </c>
    </row>
    <row r="4381" spans="1:7" x14ac:dyDescent="0.25">
      <c r="A4381" s="24">
        <v>81.692383000000007</v>
      </c>
      <c r="B4381" s="23">
        <v>-215.86456000000001</v>
      </c>
      <c r="C4381" s="25">
        <v>4.7279735000000001</v>
      </c>
      <c r="D4381" s="26">
        <v>1.5493213000000001E-3</v>
      </c>
      <c r="F4381" s="18">
        <f t="shared" si="179"/>
        <v>7.634647058301562</v>
      </c>
      <c r="G4381" s="12">
        <f t="shared" si="180"/>
        <v>52.638782696907761</v>
      </c>
    </row>
    <row r="4382" spans="1:7" x14ac:dyDescent="0.25">
      <c r="A4382" s="24">
        <v>81.742187999999999</v>
      </c>
      <c r="B4382" s="23">
        <v>-215.91380000000001</v>
      </c>
      <c r="C4382" s="25">
        <v>4.7279806000000004</v>
      </c>
      <c r="D4382" s="26">
        <v>1.5496879E-3</v>
      </c>
      <c r="F4382" s="18">
        <f t="shared" si="179"/>
        <v>7.6363885670566383</v>
      </c>
      <c r="G4382" s="12">
        <f t="shared" si="180"/>
        <v>52.650789918750924</v>
      </c>
    </row>
    <row r="4383" spans="1:7" x14ac:dyDescent="0.25">
      <c r="A4383" s="24">
        <v>81.791991999999993</v>
      </c>
      <c r="B4383" s="23">
        <v>-215.95929000000001</v>
      </c>
      <c r="C4383" s="25">
        <v>4.7278985999999996</v>
      </c>
      <c r="D4383" s="26">
        <v>1.5489875999999999E-3</v>
      </c>
      <c r="F4383" s="18">
        <f t="shared" si="179"/>
        <v>7.6379974466924718</v>
      </c>
      <c r="G4383" s="12">
        <f t="shared" si="180"/>
        <v>52.661882699450459</v>
      </c>
    </row>
    <row r="4384" spans="1:7" x14ac:dyDescent="0.25">
      <c r="A4384" s="24">
        <v>81.841797</v>
      </c>
      <c r="B4384" s="23">
        <v>-216.01163</v>
      </c>
      <c r="C4384" s="25">
        <v>4.7278991000000001</v>
      </c>
      <c r="D4384" s="26">
        <v>1.5510111E-3</v>
      </c>
      <c r="F4384" s="18">
        <f t="shared" si="179"/>
        <v>7.6398485955194557</v>
      </c>
      <c r="G4384" s="12">
        <f t="shared" si="180"/>
        <v>52.674645859305677</v>
      </c>
    </row>
    <row r="4385" spans="1:7" x14ac:dyDescent="0.25">
      <c r="A4385" s="24">
        <v>81.891602000000006</v>
      </c>
      <c r="B4385" s="23">
        <v>-216.06435999999999</v>
      </c>
      <c r="C4385" s="25">
        <v>4.7278551999999996</v>
      </c>
      <c r="D4385" s="26">
        <v>1.5491932E-3</v>
      </c>
      <c r="F4385" s="18">
        <f t="shared" si="179"/>
        <v>7.6417135377748417</v>
      </c>
      <c r="G4385" s="12">
        <f t="shared" si="180"/>
        <v>52.687504121039829</v>
      </c>
    </row>
    <row r="4386" spans="1:7" x14ac:dyDescent="0.25">
      <c r="A4386" s="24">
        <v>81.941406000000001</v>
      </c>
      <c r="B4386" s="23">
        <v>-216.11645999999999</v>
      </c>
      <c r="C4386" s="25">
        <v>4.7278022999999996</v>
      </c>
      <c r="D4386" s="26">
        <v>1.5502065999999999E-3</v>
      </c>
      <c r="F4386" s="18">
        <f t="shared" si="179"/>
        <v>7.6435561983381941</v>
      </c>
      <c r="G4386" s="12">
        <f t="shared" si="180"/>
        <v>52.700208756661851</v>
      </c>
    </row>
    <row r="4387" spans="1:7" x14ac:dyDescent="0.25">
      <c r="A4387" s="24">
        <v>81.991211000000007</v>
      </c>
      <c r="B4387" s="23">
        <v>-216.15998999999999</v>
      </c>
      <c r="C4387" s="25">
        <v>4.7277579000000003</v>
      </c>
      <c r="D4387" s="26">
        <v>1.5501439E-3</v>
      </c>
      <c r="F4387" s="18">
        <f t="shared" si="179"/>
        <v>7.6450957571543698</v>
      </c>
      <c r="G4387" s="12">
        <f t="shared" si="180"/>
        <v>52.710823589456993</v>
      </c>
    </row>
    <row r="4388" spans="1:7" x14ac:dyDescent="0.25">
      <c r="A4388" s="24">
        <v>82.041015999999999</v>
      </c>
      <c r="B4388" s="23">
        <v>-216.20972</v>
      </c>
      <c r="C4388" s="25">
        <v>4.7277455000000002</v>
      </c>
      <c r="D4388" s="26">
        <v>1.5503018000000001E-3</v>
      </c>
      <c r="F4388" s="18">
        <f t="shared" si="179"/>
        <v>7.6468545961143617</v>
      </c>
      <c r="G4388" s="12">
        <f t="shared" si="180"/>
        <v>52.722950298276253</v>
      </c>
    </row>
    <row r="4389" spans="1:7" x14ac:dyDescent="0.25">
      <c r="A4389" s="24">
        <v>82.090819999999994</v>
      </c>
      <c r="B4389" s="23">
        <v>-216.27047999999999</v>
      </c>
      <c r="C4389" s="25">
        <v>4.7277269000000004</v>
      </c>
      <c r="D4389" s="26">
        <v>1.5503526000000001E-3</v>
      </c>
      <c r="F4389" s="18">
        <f t="shared" si="179"/>
        <v>7.6490035415237534</v>
      </c>
      <c r="G4389" s="12">
        <f t="shared" si="180"/>
        <v>52.737766683312607</v>
      </c>
    </row>
    <row r="4390" spans="1:7" x14ac:dyDescent="0.25">
      <c r="A4390" s="24">
        <v>82.140625</v>
      </c>
      <c r="B4390" s="23">
        <v>-216.30429000000001</v>
      </c>
      <c r="C4390" s="25">
        <v>4.7276740000000004</v>
      </c>
      <c r="D4390" s="26">
        <v>1.5500158999999999E-3</v>
      </c>
      <c r="F4390" s="18">
        <f t="shared" si="179"/>
        <v>7.6501993256628511</v>
      </c>
      <c r="G4390" s="12">
        <f t="shared" si="180"/>
        <v>52.746011284663489</v>
      </c>
    </row>
    <row r="4391" spans="1:7" x14ac:dyDescent="0.25">
      <c r="A4391" s="24">
        <v>82.190430000000006</v>
      </c>
      <c r="B4391" s="23">
        <v>-216.34220999999999</v>
      </c>
      <c r="C4391" s="25">
        <v>4.7276296999999996</v>
      </c>
      <c r="D4391" s="26">
        <v>1.5516877E-3</v>
      </c>
      <c r="F4391" s="18">
        <f t="shared" si="179"/>
        <v>7.6515404713166379</v>
      </c>
      <c r="G4391" s="12">
        <f t="shared" si="180"/>
        <v>52.755258113507772</v>
      </c>
    </row>
    <row r="4392" spans="1:7" x14ac:dyDescent="0.25">
      <c r="A4392" s="24">
        <v>82.240234000000001</v>
      </c>
      <c r="B4392" s="23">
        <v>-216.39043000000001</v>
      </c>
      <c r="C4392" s="25">
        <v>4.7276464000000002</v>
      </c>
      <c r="D4392" s="26">
        <v>1.5504716000000001E-3</v>
      </c>
      <c r="F4392" s="18">
        <f t="shared" si="179"/>
        <v>7.6532459049512811</v>
      </c>
      <c r="G4392" s="12">
        <f t="shared" si="180"/>
        <v>52.767016607359871</v>
      </c>
    </row>
    <row r="4393" spans="1:7" x14ac:dyDescent="0.25">
      <c r="A4393" s="24">
        <v>82.290038999999993</v>
      </c>
      <c r="B4393" s="23">
        <v>-216.43922000000001</v>
      </c>
      <c r="C4393" s="25">
        <v>4.7276249000000004</v>
      </c>
      <c r="D4393" s="26">
        <v>1.5503584999999999E-3</v>
      </c>
      <c r="F4393" s="18">
        <f t="shared" si="179"/>
        <v>7.6549714982120483</v>
      </c>
      <c r="G4393" s="12">
        <f t="shared" si="180"/>
        <v>52.778914096265794</v>
      </c>
    </row>
    <row r="4394" spans="1:7" x14ac:dyDescent="0.25">
      <c r="A4394" s="24">
        <v>82.339843999999999</v>
      </c>
      <c r="B4394" s="23">
        <v>-216.49244999999999</v>
      </c>
      <c r="C4394" s="25">
        <v>4.7275596000000002</v>
      </c>
      <c r="D4394" s="26">
        <v>1.5497683999999999E-3</v>
      </c>
      <c r="F4394" s="18">
        <f t="shared" si="179"/>
        <v>7.6568541243499988</v>
      </c>
      <c r="G4394" s="12">
        <f t="shared" si="180"/>
        <v>52.791894283485753</v>
      </c>
    </row>
    <row r="4395" spans="1:7" x14ac:dyDescent="0.25">
      <c r="A4395" s="24">
        <v>82.389647999999994</v>
      </c>
      <c r="B4395" s="23">
        <v>-216.54102</v>
      </c>
      <c r="C4395" s="25">
        <v>4.7275162000000002</v>
      </c>
      <c r="D4395" s="26">
        <v>1.5497089E-3</v>
      </c>
      <c r="F4395" s="18">
        <f t="shared" si="179"/>
        <v>7.6585719367024385</v>
      </c>
      <c r="G4395" s="12">
        <f t="shared" si="180"/>
        <v>52.803738125177929</v>
      </c>
    </row>
    <row r="4396" spans="1:7" x14ac:dyDescent="0.25">
      <c r="A4396" s="24">
        <v>82.439453</v>
      </c>
      <c r="B4396" s="23">
        <v>-216.5986</v>
      </c>
      <c r="C4396" s="25">
        <v>4.7274566</v>
      </c>
      <c r="D4396" s="26">
        <v>1.5497594999999999E-3</v>
      </c>
      <c r="F4396" s="18">
        <f t="shared" si="179"/>
        <v>7.6606084126187115</v>
      </c>
      <c r="G4396" s="12">
        <f t="shared" si="180"/>
        <v>52.817779064124494</v>
      </c>
    </row>
    <row r="4397" spans="1:7" x14ac:dyDescent="0.25">
      <c r="A4397" s="24">
        <v>82.489258000000007</v>
      </c>
      <c r="B4397" s="23">
        <v>-216.63298</v>
      </c>
      <c r="C4397" s="25">
        <v>4.7274970999999999</v>
      </c>
      <c r="D4397" s="26">
        <v>1.5499769999999999E-3</v>
      </c>
      <c r="F4397" s="18">
        <f t="shared" si="179"/>
        <v>7.6618243563839341</v>
      </c>
      <c r="G4397" s="12">
        <f t="shared" si="180"/>
        <v>52.826162660529199</v>
      </c>
    </row>
    <row r="4398" spans="1:7" x14ac:dyDescent="0.25">
      <c r="A4398" s="24">
        <v>82.539062999999999</v>
      </c>
      <c r="B4398" s="23">
        <v>-216.69264000000001</v>
      </c>
      <c r="C4398" s="25">
        <v>4.7274823000000001</v>
      </c>
      <c r="D4398" s="26">
        <v>1.5499203999999999E-3</v>
      </c>
      <c r="F4398" s="18">
        <f t="shared" si="179"/>
        <v>7.6639343972516816</v>
      </c>
      <c r="G4398" s="12">
        <f t="shared" si="180"/>
        <v>52.84071080949677</v>
      </c>
    </row>
    <row r="4399" spans="1:7" x14ac:dyDescent="0.25">
      <c r="A4399" s="24">
        <v>82.588866999999993</v>
      </c>
      <c r="B4399" s="23">
        <v>-216.74806000000001</v>
      </c>
      <c r="C4399" s="25">
        <v>4.7274370000000001</v>
      </c>
      <c r="D4399" s="26">
        <v>1.55105E-3</v>
      </c>
      <c r="F4399" s="18">
        <f t="shared" si="179"/>
        <v>7.6658944787952708</v>
      </c>
      <c r="G4399" s="12">
        <f t="shared" si="180"/>
        <v>52.854225030344608</v>
      </c>
    </row>
    <row r="4400" spans="1:7" x14ac:dyDescent="0.25">
      <c r="A4400" s="24">
        <v>82.638672</v>
      </c>
      <c r="B4400" s="23">
        <v>-216.79265000000001</v>
      </c>
      <c r="C4400" s="25">
        <v>4.7273282999999999</v>
      </c>
      <c r="D4400" s="26">
        <v>1.5496520999999999E-3</v>
      </c>
      <c r="F4400" s="18">
        <f t="shared" ref="F4400:F4463" si="181" xml:space="preserve"> -B4400 / A_6x12_in2</f>
        <v>7.6674715274424861</v>
      </c>
      <c r="G4400" s="12">
        <f t="shared" ref="G4400:G4463" si="182" xml:space="preserve"> -B4400 * kip_to_N / A_6x12_mm2</f>
        <v>52.865098345169685</v>
      </c>
    </row>
    <row r="4401" spans="1:7" x14ac:dyDescent="0.25">
      <c r="A4401" s="24">
        <v>82.688477000000006</v>
      </c>
      <c r="B4401" s="23">
        <v>-216.84513999999999</v>
      </c>
      <c r="C4401" s="25">
        <v>4.7272873000000004</v>
      </c>
      <c r="D4401" s="26">
        <v>1.5483230999999999E-3</v>
      </c>
      <c r="F4401" s="18">
        <f t="shared" si="181"/>
        <v>7.6693279814342388</v>
      </c>
      <c r="G4401" s="12">
        <f t="shared" si="182"/>
        <v>52.877898082670633</v>
      </c>
    </row>
    <row r="4402" spans="1:7" x14ac:dyDescent="0.25">
      <c r="A4402" s="24">
        <v>82.738281000000001</v>
      </c>
      <c r="B4402" s="23">
        <v>-216.87886</v>
      </c>
      <c r="C4402" s="25">
        <v>4.7272859</v>
      </c>
      <c r="D4402" s="26">
        <v>1.5494555000000001E-3</v>
      </c>
      <c r="F4402" s="18">
        <f t="shared" si="181"/>
        <v>7.6705205824744747</v>
      </c>
      <c r="G4402" s="12">
        <f t="shared" si="182"/>
        <v>52.886120737434069</v>
      </c>
    </row>
    <row r="4403" spans="1:7" x14ac:dyDescent="0.25">
      <c r="A4403" s="24">
        <v>82.788086000000007</v>
      </c>
      <c r="B4403" s="23">
        <v>-216.92655999999999</v>
      </c>
      <c r="C4403" s="25">
        <v>4.7272252999999997</v>
      </c>
      <c r="D4403" s="26">
        <v>1.5498935000000001E-3</v>
      </c>
      <c r="F4403" s="18">
        <f t="shared" si="181"/>
        <v>7.6722076248712492</v>
      </c>
      <c r="G4403" s="12">
        <f t="shared" si="182"/>
        <v>52.897752428780919</v>
      </c>
    </row>
    <row r="4404" spans="1:7" x14ac:dyDescent="0.25">
      <c r="A4404" s="24">
        <v>82.837890999999999</v>
      </c>
      <c r="B4404" s="23">
        <v>-216.96836999999999</v>
      </c>
      <c r="C4404" s="25">
        <v>4.7271694999999996</v>
      </c>
      <c r="D4404" s="26">
        <v>1.5487461E-3</v>
      </c>
      <c r="F4404" s="18">
        <f t="shared" si="181"/>
        <v>7.6736863511313977</v>
      </c>
      <c r="G4404" s="12">
        <f t="shared" si="182"/>
        <v>52.907947837904842</v>
      </c>
    </row>
    <row r="4405" spans="1:7" x14ac:dyDescent="0.25">
      <c r="A4405" s="24">
        <v>82.887694999999994</v>
      </c>
      <c r="B4405" s="23">
        <v>-217.02010999999999</v>
      </c>
      <c r="C4405" s="25">
        <v>4.7271843000000002</v>
      </c>
      <c r="D4405" s="26">
        <v>1.5494555000000001E-3</v>
      </c>
      <c r="F4405" s="18">
        <f t="shared" si="181"/>
        <v>7.6755162792993037</v>
      </c>
      <c r="G4405" s="12">
        <f t="shared" si="182"/>
        <v>52.920564687177084</v>
      </c>
    </row>
    <row r="4406" spans="1:7" x14ac:dyDescent="0.25">
      <c r="A4406" s="24">
        <v>82.9375</v>
      </c>
      <c r="B4406" s="23">
        <v>-217.06126</v>
      </c>
      <c r="C4406" s="25">
        <v>4.7271204000000004</v>
      </c>
      <c r="D4406" s="26">
        <v>1.5488445999999999E-3</v>
      </c>
      <c r="F4406" s="18">
        <f t="shared" si="181"/>
        <v>7.6769716628344664</v>
      </c>
      <c r="G4406" s="12">
        <f t="shared" si="182"/>
        <v>52.930599154659738</v>
      </c>
    </row>
    <row r="4407" spans="1:7" x14ac:dyDescent="0.25">
      <c r="A4407" s="24">
        <v>82.987305000000006</v>
      </c>
      <c r="B4407" s="23">
        <v>-217.10332</v>
      </c>
      <c r="C4407" s="25">
        <v>4.7270956000000002</v>
      </c>
      <c r="D4407" s="26">
        <v>1.5497924000000001E-3</v>
      </c>
      <c r="F4407" s="18">
        <f t="shared" si="181"/>
        <v>7.6784592310358981</v>
      </c>
      <c r="G4407" s="12">
        <f t="shared" si="182"/>
        <v>52.940855526526583</v>
      </c>
    </row>
    <row r="4408" spans="1:7" x14ac:dyDescent="0.25">
      <c r="A4408" s="24">
        <v>83.037109000000001</v>
      </c>
      <c r="B4408" s="23">
        <v>-217.16813999999999</v>
      </c>
      <c r="C4408" s="25">
        <v>4.7271872000000004</v>
      </c>
      <c r="D4408" s="26">
        <v>1.5476553999999999E-3</v>
      </c>
      <c r="F4408" s="18">
        <f t="shared" si="181"/>
        <v>7.6807517695717245</v>
      </c>
      <c r="G4408" s="12">
        <f t="shared" si="182"/>
        <v>52.956661946507765</v>
      </c>
    </row>
    <row r="4409" spans="1:7" x14ac:dyDescent="0.25">
      <c r="A4409" s="24">
        <v>83.086913999999993</v>
      </c>
      <c r="B4409" s="23">
        <v>-217.22274999999999</v>
      </c>
      <c r="C4409" s="25">
        <v>4.7270474</v>
      </c>
      <c r="D4409" s="26">
        <v>1.5467047999999999E-3</v>
      </c>
      <c r="F4409" s="18">
        <f t="shared" si="181"/>
        <v>7.6826832032255572</v>
      </c>
      <c r="G4409" s="12">
        <f t="shared" si="182"/>
        <v>52.969978648068583</v>
      </c>
    </row>
    <row r="4410" spans="1:7" x14ac:dyDescent="0.25">
      <c r="A4410" s="24">
        <v>83.136718999999999</v>
      </c>
      <c r="B4410" s="23">
        <v>-217.28604000000001</v>
      </c>
      <c r="C4410" s="25">
        <v>4.7270760999999997</v>
      </c>
      <c r="D4410" s="26">
        <v>1.5488654999999999E-3</v>
      </c>
      <c r="F4410" s="18">
        <f t="shared" si="181"/>
        <v>7.6849216290807325</v>
      </c>
      <c r="G4410" s="12">
        <f t="shared" si="182"/>
        <v>52.985411976063183</v>
      </c>
    </row>
    <row r="4411" spans="1:7" x14ac:dyDescent="0.25">
      <c r="A4411" s="24">
        <v>83.186522999999994</v>
      </c>
      <c r="B4411" s="23">
        <v>-217.32902999999999</v>
      </c>
      <c r="C4411" s="25">
        <v>4.7269610999999996</v>
      </c>
      <c r="D4411" s="26">
        <v>1.5512525999999999E-3</v>
      </c>
      <c r="F4411" s="18">
        <f t="shared" si="181"/>
        <v>7.6864420893037364</v>
      </c>
      <c r="G4411" s="12">
        <f t="shared" si="182"/>
        <v>52.995895129333633</v>
      </c>
    </row>
    <row r="4412" spans="1:7" x14ac:dyDescent="0.25">
      <c r="A4412" s="24">
        <v>83.236328</v>
      </c>
      <c r="B4412" s="23">
        <v>-217.36995999999999</v>
      </c>
      <c r="C4412" s="25">
        <v>4.7269492</v>
      </c>
      <c r="D4412" s="26">
        <v>1.5494793E-3</v>
      </c>
      <c r="F4412" s="18">
        <f t="shared" si="181"/>
        <v>7.6878896919305699</v>
      </c>
      <c r="G4412" s="12">
        <f t="shared" si="182"/>
        <v>53.005875949602533</v>
      </c>
    </row>
    <row r="4413" spans="1:7" x14ac:dyDescent="0.25">
      <c r="A4413" s="24">
        <v>83.286133000000007</v>
      </c>
      <c r="B4413" s="23">
        <v>-217.42299</v>
      </c>
      <c r="C4413" s="25">
        <v>4.7268181</v>
      </c>
      <c r="D4413" s="26">
        <v>1.5492856000000001E-3</v>
      </c>
      <c r="F4413" s="18">
        <f t="shared" si="181"/>
        <v>7.6897652445154954</v>
      </c>
      <c r="G4413" s="12">
        <f t="shared" si="182"/>
        <v>53.018807366628174</v>
      </c>
    </row>
    <row r="4414" spans="1:7" x14ac:dyDescent="0.25">
      <c r="A4414" s="24">
        <v>83.335937999999999</v>
      </c>
      <c r="B4414" s="23">
        <v>-217.45723000000001</v>
      </c>
      <c r="C4414" s="25">
        <v>4.7268014000000003</v>
      </c>
      <c r="D4414" s="26">
        <v>1.549384E-3</v>
      </c>
      <c r="F4414" s="18">
        <f t="shared" si="181"/>
        <v>7.6909762367935999</v>
      </c>
      <c r="G4414" s="12">
        <f t="shared" si="182"/>
        <v>53.027156823896853</v>
      </c>
    </row>
    <row r="4415" spans="1:7" x14ac:dyDescent="0.25">
      <c r="A4415" s="24">
        <v>83.385741999999993</v>
      </c>
      <c r="B4415" s="23">
        <v>-217.52791999999999</v>
      </c>
      <c r="C4415" s="25">
        <v>4.7267875999999998</v>
      </c>
      <c r="D4415" s="26">
        <v>1.5498877E-3</v>
      </c>
      <c r="F4415" s="18">
        <f t="shared" si="181"/>
        <v>7.6934763841107472</v>
      </c>
      <c r="G4415" s="12">
        <f t="shared" si="182"/>
        <v>53.044394649081518</v>
      </c>
    </row>
    <row r="4416" spans="1:7" x14ac:dyDescent="0.25">
      <c r="A4416" s="24">
        <v>83.435547</v>
      </c>
      <c r="B4416" s="23">
        <v>-217.57767999999999</v>
      </c>
      <c r="C4416" s="25">
        <v>4.7268305000000002</v>
      </c>
      <c r="D4416" s="26">
        <v>1.5483052000000001E-3</v>
      </c>
      <c r="F4416" s="18">
        <f t="shared" si="181"/>
        <v>7.6952362841036921</v>
      </c>
      <c r="G4416" s="12">
        <f t="shared" si="182"/>
        <v>53.056528673429924</v>
      </c>
    </row>
    <row r="4417" spans="1:7" x14ac:dyDescent="0.25">
      <c r="A4417" s="24">
        <v>83.485352000000006</v>
      </c>
      <c r="B4417" s="23">
        <v>-217.63092</v>
      </c>
      <c r="C4417" s="25">
        <v>4.7268084999999997</v>
      </c>
      <c r="D4417" s="26">
        <v>1.5481799000000001E-3</v>
      </c>
      <c r="F4417" s="18">
        <f t="shared" si="181"/>
        <v>7.6971192639192951</v>
      </c>
      <c r="G4417" s="12">
        <f t="shared" si="182"/>
        <v>53.069511299159608</v>
      </c>
    </row>
    <row r="4418" spans="1:7" x14ac:dyDescent="0.25">
      <c r="A4418" s="24">
        <v>83.535156000000001</v>
      </c>
      <c r="B4418" s="23">
        <v>-217.68231</v>
      </c>
      <c r="C4418" s="25">
        <v>4.7267079000000001</v>
      </c>
      <c r="D4418" s="26">
        <v>1.5496492E-3</v>
      </c>
      <c r="F4418" s="18">
        <f t="shared" si="181"/>
        <v>7.6989368133694045</v>
      </c>
      <c r="G4418" s="12">
        <f t="shared" si="182"/>
        <v>53.082042800591772</v>
      </c>
    </row>
    <row r="4419" spans="1:7" x14ac:dyDescent="0.25">
      <c r="A4419" s="24">
        <v>83.584961000000007</v>
      </c>
      <c r="B4419" s="23">
        <v>-217.73125999999999</v>
      </c>
      <c r="C4419" s="25">
        <v>4.7267408</v>
      </c>
      <c r="D4419" s="26">
        <v>1.5495241000000001E-3</v>
      </c>
      <c r="F4419" s="18">
        <f t="shared" si="181"/>
        <v>7.700668065472593</v>
      </c>
      <c r="G4419" s="12">
        <f t="shared" si="182"/>
        <v>53.093979305653157</v>
      </c>
    </row>
    <row r="4420" spans="1:7" x14ac:dyDescent="0.25">
      <c r="A4420" s="24">
        <v>83.634765999999999</v>
      </c>
      <c r="B4420" s="23">
        <v>-217.76464999999999</v>
      </c>
      <c r="C4420" s="25">
        <v>4.7266421000000003</v>
      </c>
      <c r="D4420" s="26">
        <v>1.5485078E-3</v>
      </c>
      <c r="F4420" s="18">
        <f t="shared" si="181"/>
        <v>7.7018489951503346</v>
      </c>
      <c r="G4420" s="12">
        <f t="shared" si="182"/>
        <v>53.102121489595952</v>
      </c>
    </row>
    <row r="4421" spans="1:7" x14ac:dyDescent="0.25">
      <c r="A4421" s="24">
        <v>83.684569999999994</v>
      </c>
      <c r="B4421" s="23">
        <v>-217.80510000000001</v>
      </c>
      <c r="C4421" s="25">
        <v>4.7266164000000002</v>
      </c>
      <c r="D4421" s="26">
        <v>1.5494496E-3</v>
      </c>
      <c r="F4421" s="18">
        <f t="shared" si="181"/>
        <v>7.703279621249906</v>
      </c>
      <c r="G4421" s="12">
        <f t="shared" si="182"/>
        <v>53.111985261398466</v>
      </c>
    </row>
    <row r="4422" spans="1:7" x14ac:dyDescent="0.25">
      <c r="A4422" s="24">
        <v>83.734375</v>
      </c>
      <c r="B4422" s="23">
        <v>-217.86981</v>
      </c>
      <c r="C4422" s="25">
        <v>4.7264885999999997</v>
      </c>
      <c r="D4422" s="26">
        <v>1.5482722999999999E-3</v>
      </c>
      <c r="F4422" s="18">
        <f t="shared" si="181"/>
        <v>7.7055682693315672</v>
      </c>
      <c r="G4422" s="12">
        <f t="shared" si="182"/>
        <v>53.127764857772775</v>
      </c>
    </row>
    <row r="4423" spans="1:7" x14ac:dyDescent="0.25">
      <c r="A4423" s="24">
        <v>83.784180000000006</v>
      </c>
      <c r="B4423" s="23">
        <v>-217.91408000000001</v>
      </c>
      <c r="C4423" s="25">
        <v>4.7266054000000004</v>
      </c>
      <c r="D4423" s="26">
        <v>1.5495001999999999E-3</v>
      </c>
      <c r="F4423" s="18">
        <f t="shared" si="181"/>
        <v>7.7071340002939399</v>
      </c>
      <c r="G4423" s="12">
        <f t="shared" si="182"/>
        <v>53.13856014028692</v>
      </c>
    </row>
    <row r="4424" spans="1:7" x14ac:dyDescent="0.25">
      <c r="A4424" s="24">
        <v>83.833984000000001</v>
      </c>
      <c r="B4424" s="23">
        <v>-217.94232</v>
      </c>
      <c r="C4424" s="25">
        <v>4.7264624</v>
      </c>
      <c r="D4424" s="26">
        <v>1.5486956000000001E-3</v>
      </c>
      <c r="F4424" s="18">
        <f t="shared" si="181"/>
        <v>7.7081327859812543</v>
      </c>
      <c r="G4424" s="12">
        <f t="shared" si="182"/>
        <v>53.145446491725806</v>
      </c>
    </row>
    <row r="4425" spans="1:7" x14ac:dyDescent="0.25">
      <c r="A4425" s="24">
        <v>83.883788999999993</v>
      </c>
      <c r="B4425" s="23">
        <v>-218.00935000000001</v>
      </c>
      <c r="C4425" s="25">
        <v>4.7264290000000004</v>
      </c>
      <c r="D4425" s="26">
        <v>1.5484183999999999E-3</v>
      </c>
      <c r="F4425" s="18">
        <f t="shared" si="181"/>
        <v>7.7105034872780216</v>
      </c>
      <c r="G4425" s="12">
        <f t="shared" si="182"/>
        <v>53.161791822354303</v>
      </c>
    </row>
    <row r="4426" spans="1:7" x14ac:dyDescent="0.25">
      <c r="A4426" s="24">
        <v>83.933593999999999</v>
      </c>
      <c r="B4426" s="23">
        <v>-218.05687</v>
      </c>
      <c r="C4426" s="25">
        <v>4.7263469999999996</v>
      </c>
      <c r="D4426" s="26">
        <v>1.5502215E-3</v>
      </c>
      <c r="F4426" s="18">
        <f t="shared" si="181"/>
        <v>7.7121841634770716</v>
      </c>
      <c r="G4426" s="12">
        <f t="shared" si="182"/>
        <v>53.173379620526248</v>
      </c>
    </row>
    <row r="4427" spans="1:7" x14ac:dyDescent="0.25">
      <c r="A4427" s="24">
        <v>83.983397999999994</v>
      </c>
      <c r="B4427" s="23">
        <v>-218.10442</v>
      </c>
      <c r="C4427" s="25">
        <v>4.7264093999999996</v>
      </c>
      <c r="D4427" s="26">
        <v>1.5477685999999999E-3</v>
      </c>
      <c r="F4427" s="18">
        <f t="shared" si="181"/>
        <v>7.7138659007090755</v>
      </c>
      <c r="G4427" s="12">
        <f t="shared" si="182"/>
        <v>53.184974734227353</v>
      </c>
    </row>
    <row r="4428" spans="1:7" x14ac:dyDescent="0.25">
      <c r="A4428" s="24">
        <v>84.033203</v>
      </c>
      <c r="B4428" s="23">
        <v>-218.14510999999999</v>
      </c>
      <c r="C4428" s="25">
        <v>4.7262702000000001</v>
      </c>
      <c r="D4428" s="26">
        <v>1.5482306E-3</v>
      </c>
      <c r="F4428" s="18">
        <f t="shared" si="181"/>
        <v>7.7153050150722775</v>
      </c>
      <c r="G4428" s="12">
        <f t="shared" si="182"/>
        <v>53.19489703026305</v>
      </c>
    </row>
    <row r="4429" spans="1:7" x14ac:dyDescent="0.25">
      <c r="A4429" s="24">
        <v>84.083008000000007</v>
      </c>
      <c r="B4429" s="23">
        <v>-218.20497</v>
      </c>
      <c r="C4429" s="25">
        <v>4.7263541</v>
      </c>
      <c r="D4429" s="26">
        <v>1.5500545000000001E-3</v>
      </c>
      <c r="F4429" s="18">
        <f t="shared" si="181"/>
        <v>7.717422129493051</v>
      </c>
      <c r="G4429" s="12">
        <f t="shared" si="182"/>
        <v>53.209493949424946</v>
      </c>
    </row>
    <row r="4430" spans="1:7" x14ac:dyDescent="0.25">
      <c r="A4430" s="24">
        <v>84.132812999999999</v>
      </c>
      <c r="B4430" s="23">
        <v>-218.25259</v>
      </c>
      <c r="C4430" s="25">
        <v>4.7262339999999998</v>
      </c>
      <c r="D4430" s="26">
        <v>1.5498339999999999E-3</v>
      </c>
      <c r="F4430" s="18">
        <f t="shared" si="181"/>
        <v>7.7191063424686144</v>
      </c>
      <c r="G4430" s="12">
        <f t="shared" si="182"/>
        <v>53.221106132694054</v>
      </c>
    </row>
    <row r="4431" spans="1:7" x14ac:dyDescent="0.25">
      <c r="A4431" s="24">
        <v>84.182616999999993</v>
      </c>
      <c r="B4431" s="23">
        <v>-218.30987999999999</v>
      </c>
      <c r="C4431" s="25">
        <v>4.7261642999999998</v>
      </c>
      <c r="D4431" s="26">
        <v>1.5474379999999999E-3</v>
      </c>
      <c r="F4431" s="18">
        <f t="shared" si="181"/>
        <v>7.7211325617329996</v>
      </c>
      <c r="G4431" s="12">
        <f t="shared" si="182"/>
        <v>53.235076354858847</v>
      </c>
    </row>
    <row r="4432" spans="1:7" x14ac:dyDescent="0.25">
      <c r="A4432" s="24">
        <v>84.232422</v>
      </c>
      <c r="B4432" s="23">
        <v>-218.34739999999999</v>
      </c>
      <c r="C4432" s="25">
        <v>4.7262154000000001</v>
      </c>
      <c r="D4432" s="26">
        <v>1.5497179E-3</v>
      </c>
      <c r="F4432" s="18">
        <f t="shared" si="181"/>
        <v>7.7224595602807353</v>
      </c>
      <c r="G4432" s="12">
        <f t="shared" si="182"/>
        <v>53.244225643314479</v>
      </c>
    </row>
    <row r="4433" spans="1:7" x14ac:dyDescent="0.25">
      <c r="A4433" s="24">
        <v>84.282227000000006</v>
      </c>
      <c r="B4433" s="23">
        <v>-218.39367999999999</v>
      </c>
      <c r="C4433" s="25">
        <v>4.7261524000000001</v>
      </c>
      <c r="D4433" s="26">
        <v>1.5502273E-3</v>
      </c>
      <c r="F4433" s="18">
        <f t="shared" si="181"/>
        <v>7.7240963804510221</v>
      </c>
      <c r="G4433" s="12">
        <f t="shared" si="182"/>
        <v>53.255511066281613</v>
      </c>
    </row>
    <row r="4434" spans="1:7" x14ac:dyDescent="0.25">
      <c r="A4434" s="24">
        <v>84.332031000000001</v>
      </c>
      <c r="B4434" s="23">
        <v>-218.44296</v>
      </c>
      <c r="C4434" s="25">
        <v>4.7261309999999996</v>
      </c>
      <c r="D4434" s="26">
        <v>1.5490711E-3</v>
      </c>
      <c r="F4434" s="18">
        <f t="shared" si="181"/>
        <v>7.7258393039167048</v>
      </c>
      <c r="G4434" s="12">
        <f t="shared" si="182"/>
        <v>53.267528042163633</v>
      </c>
    </row>
    <row r="4435" spans="1:7" x14ac:dyDescent="0.25">
      <c r="A4435" s="24">
        <v>84.381836000000007</v>
      </c>
      <c r="B4435" s="23">
        <v>-218.48987</v>
      </c>
      <c r="C4435" s="25">
        <v>4.7260651999999999</v>
      </c>
      <c r="D4435" s="26">
        <v>1.5504507999999999E-3</v>
      </c>
      <c r="F4435" s="18">
        <f t="shared" si="181"/>
        <v>7.7274984057790244</v>
      </c>
      <c r="G4435" s="12">
        <f t="shared" si="182"/>
        <v>53.27896709124289</v>
      </c>
    </row>
    <row r="4436" spans="1:7" x14ac:dyDescent="0.25">
      <c r="A4436" s="24">
        <v>84.431640999999999</v>
      </c>
      <c r="B4436" s="23">
        <v>-218.51993999999999</v>
      </c>
      <c r="C4436" s="25">
        <v>4.7260660999999997</v>
      </c>
      <c r="D4436" s="26">
        <v>1.5505314000000001E-3</v>
      </c>
      <c r="F4436" s="18">
        <f t="shared" si="181"/>
        <v>7.7285619144765292</v>
      </c>
      <c r="G4436" s="12">
        <f t="shared" si="182"/>
        <v>53.286299689959861</v>
      </c>
    </row>
    <row r="4437" spans="1:7" x14ac:dyDescent="0.25">
      <c r="A4437" s="24">
        <v>84.481444999999994</v>
      </c>
      <c r="B4437" s="23">
        <v>-218.57168999999999</v>
      </c>
      <c r="C4437" s="25">
        <v>4.7259697999999997</v>
      </c>
      <c r="D4437" s="26">
        <v>1.5497535E-3</v>
      </c>
      <c r="F4437" s="18">
        <f t="shared" si="181"/>
        <v>7.7303921963220867</v>
      </c>
      <c r="G4437" s="12">
        <f t="shared" si="182"/>
        <v>53.298918977741813</v>
      </c>
    </row>
    <row r="4438" spans="1:7" x14ac:dyDescent="0.25">
      <c r="A4438" s="24">
        <v>84.53125</v>
      </c>
      <c r="B4438" s="23">
        <v>-218.62906000000001</v>
      </c>
      <c r="C4438" s="25">
        <v>4.7260470000000003</v>
      </c>
      <c r="D4438" s="26">
        <v>1.5499471999999999E-3</v>
      </c>
      <c r="F4438" s="18">
        <f t="shared" si="181"/>
        <v>7.732421245007683</v>
      </c>
      <c r="G4438" s="12">
        <f t="shared" si="182"/>
        <v>53.312908707984349</v>
      </c>
    </row>
    <row r="4439" spans="1:7" x14ac:dyDescent="0.25">
      <c r="A4439" s="24">
        <v>84.581055000000006</v>
      </c>
      <c r="B4439" s="23">
        <v>-218.67981</v>
      </c>
      <c r="C4439" s="25">
        <v>4.7259511999999999</v>
      </c>
      <c r="D4439" s="26">
        <v>1.5505194999999999E-3</v>
      </c>
      <c r="F4439" s="18">
        <f t="shared" si="181"/>
        <v>7.734216159088108</v>
      </c>
      <c r="G4439" s="12">
        <f t="shared" si="182"/>
        <v>53.325284144794665</v>
      </c>
    </row>
    <row r="4440" spans="1:7" x14ac:dyDescent="0.25">
      <c r="A4440" s="24">
        <v>84.630859000000001</v>
      </c>
      <c r="B4440" s="23">
        <v>-218.73328000000001</v>
      </c>
      <c r="C4440" s="25">
        <v>4.7259206999999996</v>
      </c>
      <c r="D4440" s="26">
        <v>1.5483021999999999E-3</v>
      </c>
      <c r="F4440" s="18">
        <f t="shared" si="181"/>
        <v>7.736107273489691</v>
      </c>
      <c r="G4440" s="12">
        <f t="shared" si="182"/>
        <v>53.338322856247828</v>
      </c>
    </row>
    <row r="4441" spans="1:7" x14ac:dyDescent="0.25">
      <c r="A4441" s="24">
        <v>84.680663999999993</v>
      </c>
      <c r="B4441" s="23">
        <v>-218.78217000000001</v>
      </c>
      <c r="C4441" s="25">
        <v>4.7258605999999999</v>
      </c>
      <c r="D4441" s="26">
        <v>1.5504805999999999E-3</v>
      </c>
      <c r="F4441" s="18">
        <f t="shared" si="181"/>
        <v>7.7378364035269716</v>
      </c>
      <c r="G4441" s="12">
        <f t="shared" si="182"/>
        <v>53.350244730250914</v>
      </c>
    </row>
    <row r="4442" spans="1:7" x14ac:dyDescent="0.25">
      <c r="A4442" s="24">
        <v>84.730468999999999</v>
      </c>
      <c r="B4442" s="23">
        <v>-218.83658</v>
      </c>
      <c r="C4442" s="25">
        <v>4.7258224000000002</v>
      </c>
      <c r="D4442" s="26">
        <v>1.5501528E-3</v>
      </c>
      <c r="F4442" s="18">
        <f t="shared" si="181"/>
        <v>7.7397607636277783</v>
      </c>
      <c r="G4442" s="12">
        <f t="shared" si="182"/>
        <v>53.363512661617406</v>
      </c>
    </row>
    <row r="4443" spans="1:7" x14ac:dyDescent="0.25">
      <c r="A4443" s="24">
        <v>84.780272999999994</v>
      </c>
      <c r="B4443" s="23">
        <v>-218.8656</v>
      </c>
      <c r="C4443" s="25">
        <v>4.7258658000000002</v>
      </c>
      <c r="D4443" s="26">
        <v>1.5487998000000001E-3</v>
      </c>
      <c r="F4443" s="18">
        <f t="shared" si="181"/>
        <v>7.7407871361718952</v>
      </c>
      <c r="G4443" s="12">
        <f t="shared" si="182"/>
        <v>53.370589216814167</v>
      </c>
    </row>
    <row r="4444" spans="1:7" x14ac:dyDescent="0.25">
      <c r="A4444" s="24">
        <v>84.830078</v>
      </c>
      <c r="B4444" s="23">
        <v>-218.92909</v>
      </c>
      <c r="C4444" s="25">
        <v>4.7258085999999997</v>
      </c>
      <c r="D4444" s="26">
        <v>1.5519857000000001E-3</v>
      </c>
      <c r="F4444" s="18">
        <f t="shared" si="181"/>
        <v>7.7430326355800965</v>
      </c>
      <c r="G4444" s="12">
        <f t="shared" si="182"/>
        <v>53.386071315003079</v>
      </c>
    </row>
    <row r="4445" spans="1:7" x14ac:dyDescent="0.25">
      <c r="A4445" s="24">
        <v>84.879883000000007</v>
      </c>
      <c r="B4445" s="23">
        <v>-218.96995999999999</v>
      </c>
      <c r="C4445" s="25">
        <v>4.7258072000000002</v>
      </c>
      <c r="D4445" s="26">
        <v>1.5514105E-3</v>
      </c>
      <c r="F4445" s="18">
        <f t="shared" si="181"/>
        <v>7.7444781161410212</v>
      </c>
      <c r="G4445" s="12">
        <f t="shared" si="182"/>
        <v>53.39603750421368</v>
      </c>
    </row>
    <row r="4446" spans="1:7" x14ac:dyDescent="0.25">
      <c r="A4446" s="24">
        <v>84.929687999999999</v>
      </c>
      <c r="B4446" s="23">
        <v>-219.05077</v>
      </c>
      <c r="C4446" s="25">
        <v>4.7257252000000003</v>
      </c>
      <c r="D4446" s="26">
        <v>1.5491635000000001E-3</v>
      </c>
      <c r="F4446" s="18">
        <f t="shared" si="181"/>
        <v>7.7473361852413012</v>
      </c>
      <c r="G4446" s="12">
        <f t="shared" si="182"/>
        <v>53.415743101231264</v>
      </c>
    </row>
    <row r="4447" spans="1:7" x14ac:dyDescent="0.25">
      <c r="A4447" s="24">
        <v>84.979491999999993</v>
      </c>
      <c r="B4447" s="23">
        <v>-219.06357</v>
      </c>
      <c r="C4447" s="25">
        <v>4.7256789000000001</v>
      </c>
      <c r="D4447" s="26">
        <v>1.5511571999999999E-3</v>
      </c>
      <c r="F4447" s="18">
        <f t="shared" si="181"/>
        <v>7.7477888926349845</v>
      </c>
      <c r="G4447" s="12">
        <f t="shared" si="182"/>
        <v>53.418864393668152</v>
      </c>
    </row>
    <row r="4448" spans="1:7" x14ac:dyDescent="0.25">
      <c r="A4448" s="24">
        <v>85.029297</v>
      </c>
      <c r="B4448" s="23">
        <v>-219.12531999999999</v>
      </c>
      <c r="C4448" s="25">
        <v>4.7256761000000003</v>
      </c>
      <c r="D4448" s="26">
        <v>1.5503971000000001E-3</v>
      </c>
      <c r="F4448" s="18">
        <f t="shared" si="181"/>
        <v>7.7499728521318563</v>
      </c>
      <c r="G4448" s="12">
        <f t="shared" si="182"/>
        <v>53.433922191166424</v>
      </c>
    </row>
    <row r="4449" spans="1:7" x14ac:dyDescent="0.25">
      <c r="A4449" s="24">
        <v>85.079102000000006</v>
      </c>
      <c r="B4449" s="23">
        <v>-219.19024999999999</v>
      </c>
      <c r="C4449" s="25">
        <v>4.7255587999999999</v>
      </c>
      <c r="D4449" s="26">
        <v>1.5481590999999999E-3</v>
      </c>
      <c r="F4449" s="18">
        <f t="shared" si="181"/>
        <v>7.7522692811218468</v>
      </c>
      <c r="G4449" s="12">
        <f t="shared" si="182"/>
        <v>53.449755434754493</v>
      </c>
    </row>
    <row r="4450" spans="1:7" x14ac:dyDescent="0.25">
      <c r="A4450" s="24">
        <v>85.128906000000001</v>
      </c>
      <c r="B4450" s="23">
        <v>-219.23479</v>
      </c>
      <c r="C4450" s="25">
        <v>4.7255548999999997</v>
      </c>
      <c r="D4450" s="26">
        <v>1.5489786000000001E-3</v>
      </c>
      <c r="F4450" s="18">
        <f t="shared" si="181"/>
        <v>7.7538445613808058</v>
      </c>
      <c r="G4450" s="12">
        <f t="shared" si="182"/>
        <v>53.460616557030981</v>
      </c>
    </row>
    <row r="4451" spans="1:7" x14ac:dyDescent="0.25">
      <c r="A4451" s="24">
        <v>85.178711000000007</v>
      </c>
      <c r="B4451" s="23">
        <v>-219.26884000000001</v>
      </c>
      <c r="C4451" s="25">
        <v>4.7255701999999999</v>
      </c>
      <c r="D4451" s="26">
        <v>1.5512316999999999E-3</v>
      </c>
      <c r="F4451" s="18">
        <f t="shared" si="181"/>
        <v>7.755048833783535</v>
      </c>
      <c r="G4451" s="12">
        <f t="shared" si="182"/>
        <v>53.468919682615052</v>
      </c>
    </row>
    <row r="4452" spans="1:7" x14ac:dyDescent="0.25">
      <c r="A4452" s="24">
        <v>85.228515999999999</v>
      </c>
      <c r="B4452" s="23">
        <v>-219.31235000000001</v>
      </c>
      <c r="C4452" s="25">
        <v>4.7254395000000002</v>
      </c>
      <c r="D4452" s="26">
        <v>1.5492171999999999E-3</v>
      </c>
      <c r="F4452" s="18">
        <f t="shared" si="181"/>
        <v>7.7565876852444076</v>
      </c>
      <c r="G4452" s="12">
        <f t="shared" si="182"/>
        <v>53.479529638390758</v>
      </c>
    </row>
    <row r="4453" spans="1:7" x14ac:dyDescent="0.25">
      <c r="A4453" s="24">
        <v>85.278319999999994</v>
      </c>
      <c r="B4453" s="23">
        <v>-219.36286999999999</v>
      </c>
      <c r="C4453" s="25">
        <v>4.7254395000000002</v>
      </c>
      <c r="D4453" s="26">
        <v>1.550594E-3</v>
      </c>
      <c r="F4453" s="18">
        <f t="shared" si="181"/>
        <v>7.7583744647388517</v>
      </c>
      <c r="G4453" s="12">
        <f t="shared" si="182"/>
        <v>53.491848989477596</v>
      </c>
    </row>
    <row r="4454" spans="1:7" x14ac:dyDescent="0.25">
      <c r="A4454" s="24">
        <v>85.328125</v>
      </c>
      <c r="B4454" s="23">
        <v>-219.40411</v>
      </c>
      <c r="C4454" s="25">
        <v>4.7254281000000002</v>
      </c>
      <c r="D4454" s="26">
        <v>1.5486537999999999E-3</v>
      </c>
      <c r="F4454" s="18">
        <f t="shared" si="181"/>
        <v>7.7598330313728772</v>
      </c>
      <c r="G4454" s="12">
        <f t="shared" si="182"/>
        <v>53.501905403547703</v>
      </c>
    </row>
    <row r="4455" spans="1:7" x14ac:dyDescent="0.25">
      <c r="A4455" s="24">
        <v>85.377930000000006</v>
      </c>
      <c r="B4455" s="23">
        <v>-219.46381</v>
      </c>
      <c r="C4455" s="25">
        <v>4.7253999999999996</v>
      </c>
      <c r="D4455" s="26">
        <v>1.5493244000000001E-3</v>
      </c>
      <c r="F4455" s="18">
        <f t="shared" si="181"/>
        <v>7.7619444869512293</v>
      </c>
      <c r="G4455" s="12">
        <f t="shared" si="182"/>
        <v>53.516463306554137</v>
      </c>
    </row>
    <row r="4456" spans="1:7" x14ac:dyDescent="0.25">
      <c r="A4456" s="24">
        <v>85.427734000000001</v>
      </c>
      <c r="B4456" s="23">
        <v>-219.51166000000001</v>
      </c>
      <c r="C4456" s="25">
        <v>4.7254243000000002</v>
      </c>
      <c r="D4456" s="26">
        <v>1.5493957999999999E-3</v>
      </c>
      <c r="F4456" s="18">
        <f t="shared" si="181"/>
        <v>7.7636368345127735</v>
      </c>
      <c r="G4456" s="12">
        <f t="shared" si="182"/>
        <v>53.528131575546723</v>
      </c>
    </row>
    <row r="4457" spans="1:7" x14ac:dyDescent="0.25">
      <c r="A4457" s="24">
        <v>85.477538999999993</v>
      </c>
      <c r="B4457" s="23">
        <v>-219.57683</v>
      </c>
      <c r="C4457" s="25">
        <v>4.7252517000000003</v>
      </c>
      <c r="D4457" s="26">
        <v>1.5514401999999999E-3</v>
      </c>
      <c r="F4457" s="18">
        <f t="shared" si="181"/>
        <v>7.7659417517663956</v>
      </c>
      <c r="G4457" s="12">
        <f t="shared" si="182"/>
        <v>53.544023343367975</v>
      </c>
    </row>
    <row r="4458" spans="1:7" x14ac:dyDescent="0.25">
      <c r="A4458" s="24">
        <v>85.527343999999999</v>
      </c>
      <c r="B4458" s="23">
        <v>-219.61937</v>
      </c>
      <c r="C4458" s="25">
        <v>4.7252926999999998</v>
      </c>
      <c r="D4458" s="26">
        <v>1.5499324000000001E-3</v>
      </c>
      <c r="F4458" s="18">
        <f t="shared" si="181"/>
        <v>7.7674462964950903</v>
      </c>
      <c r="G4458" s="12">
        <f t="shared" si="182"/>
        <v>53.554396763701206</v>
      </c>
    </row>
    <row r="4459" spans="1:7" x14ac:dyDescent="0.25">
      <c r="A4459" s="24">
        <v>85.577147999999994</v>
      </c>
      <c r="B4459" s="23">
        <v>-219.66306</v>
      </c>
      <c r="C4459" s="25">
        <v>4.7253021999999998</v>
      </c>
      <c r="D4459" s="26">
        <v>1.5496999E-3</v>
      </c>
      <c r="F4459" s="18">
        <f t="shared" si="181"/>
        <v>7.7689915141536874</v>
      </c>
      <c r="G4459" s="12">
        <f t="shared" si="182"/>
        <v>53.565050612651802</v>
      </c>
    </row>
    <row r="4460" spans="1:7" x14ac:dyDescent="0.25">
      <c r="A4460" s="24">
        <v>85.626953</v>
      </c>
      <c r="B4460" s="23">
        <v>-219.71692999999999</v>
      </c>
      <c r="C4460" s="25">
        <v>4.7251997000000001</v>
      </c>
      <c r="D4460" s="26">
        <v>1.5483109999999999E-3</v>
      </c>
      <c r="F4460" s="18">
        <f t="shared" si="181"/>
        <v>7.7708967756613223</v>
      </c>
      <c r="G4460" s="12">
        <f t="shared" si="182"/>
        <v>53.578186864493617</v>
      </c>
    </row>
    <row r="4461" spans="1:7" x14ac:dyDescent="0.25">
      <c r="A4461" s="24">
        <v>85.676758000000007</v>
      </c>
      <c r="B4461" s="23">
        <v>-219.76883000000001</v>
      </c>
      <c r="C4461" s="25">
        <v>4.7251921000000001</v>
      </c>
      <c r="D4461" s="26">
        <v>1.5494496E-3</v>
      </c>
      <c r="F4461" s="18">
        <f t="shared" si="181"/>
        <v>7.7727323626716496</v>
      </c>
      <c r="G4461" s="12">
        <f t="shared" si="182"/>
        <v>53.59084272992132</v>
      </c>
    </row>
    <row r="4462" spans="1:7" x14ac:dyDescent="0.25">
      <c r="A4462" s="24">
        <v>85.726562999999999</v>
      </c>
      <c r="B4462" s="23">
        <v>-219.81813</v>
      </c>
      <c r="C4462" s="25">
        <v>4.7250671000000004</v>
      </c>
      <c r="D4462" s="26">
        <v>1.5481949E-3</v>
      </c>
      <c r="F4462" s="18">
        <f t="shared" si="181"/>
        <v>7.7744759934926337</v>
      </c>
      <c r="G4462" s="12">
        <f t="shared" si="182"/>
        <v>53.602864582822775</v>
      </c>
    </row>
    <row r="4463" spans="1:7" x14ac:dyDescent="0.25">
      <c r="A4463" s="24">
        <v>85.776366999999993</v>
      </c>
      <c r="B4463" s="23">
        <v>-219.86444</v>
      </c>
      <c r="C4463" s="25">
        <v>4.7251386999999996</v>
      </c>
      <c r="D4463" s="26">
        <v>1.5494317E-3</v>
      </c>
      <c r="F4463" s="18">
        <f t="shared" si="181"/>
        <v>7.7761138746958753</v>
      </c>
      <c r="G4463" s="12">
        <f t="shared" si="182"/>
        <v>53.614157321319048</v>
      </c>
    </row>
    <row r="4464" spans="1:7" x14ac:dyDescent="0.25">
      <c r="A4464" s="24">
        <v>85.826172</v>
      </c>
      <c r="B4464" s="23">
        <v>-219.91640000000001</v>
      </c>
      <c r="C4464" s="25">
        <v>4.7250733</v>
      </c>
      <c r="D4464" s="26">
        <v>1.5474855999999999E-3</v>
      </c>
      <c r="F4464" s="18">
        <f t="shared" ref="F4464:F4527" si="183" xml:space="preserve"> -B4464 / A_6x12_in2</f>
        <v>7.7779515837721096</v>
      </c>
      <c r="G4464" s="12">
        <f t="shared" ref="G4464:G4527" si="184" xml:space="preserve"> -B4464 * kip_to_N / A_6x12_mm2</f>
        <v>53.626827817805051</v>
      </c>
    </row>
    <row r="4465" spans="1:7" x14ac:dyDescent="0.25">
      <c r="A4465" s="24">
        <v>85.875977000000006</v>
      </c>
      <c r="B4465" s="23">
        <v>-219.97658999999999</v>
      </c>
      <c r="C4465" s="25">
        <v>4.7250028000000004</v>
      </c>
      <c r="D4465" s="26">
        <v>1.5504239999999999E-3</v>
      </c>
      <c r="F4465" s="18">
        <f t="shared" si="183"/>
        <v>7.7800803695553764</v>
      </c>
      <c r="G4465" s="12">
        <f t="shared" si="184"/>
        <v>53.641505207787574</v>
      </c>
    </row>
    <row r="4466" spans="1:7" x14ac:dyDescent="0.25">
      <c r="A4466" s="24">
        <v>85.925781000000001</v>
      </c>
      <c r="B4466" s="23">
        <v>-220.03404</v>
      </c>
      <c r="C4466" s="25">
        <v>4.7249599</v>
      </c>
      <c r="D4466" s="26">
        <v>1.5488921999999999E-3</v>
      </c>
      <c r="F4466" s="18">
        <f t="shared" si="183"/>
        <v>7.7821122476621829</v>
      </c>
      <c r="G4466" s="12">
        <f t="shared" si="184"/>
        <v>53.65551444610783</v>
      </c>
    </row>
    <row r="4467" spans="1:7" x14ac:dyDescent="0.25">
      <c r="A4467" s="24">
        <v>85.975586000000007</v>
      </c>
      <c r="B4467" s="23">
        <v>-220.05949000000001</v>
      </c>
      <c r="C4467" s="25">
        <v>4.7249603000000002</v>
      </c>
      <c r="D4467" s="26">
        <v>1.5484183999999999E-3</v>
      </c>
      <c r="F4467" s="18">
        <f t="shared" si="183"/>
        <v>7.7830123572847807</v>
      </c>
      <c r="G4467" s="12">
        <f t="shared" si="184"/>
        <v>53.661720453335867</v>
      </c>
    </row>
    <row r="4468" spans="1:7" x14ac:dyDescent="0.25">
      <c r="A4468" s="24">
        <v>86.025390999999999</v>
      </c>
      <c r="B4468" s="23">
        <v>-220.10149999999999</v>
      </c>
      <c r="C4468" s="25">
        <v>4.7248907000000004</v>
      </c>
      <c r="D4468" s="26">
        <v>1.551333E-3</v>
      </c>
      <c r="F4468" s="18">
        <f t="shared" si="183"/>
        <v>7.7844981570979561</v>
      </c>
      <c r="G4468" s="12">
        <f t="shared" si="184"/>
        <v>53.671964632654124</v>
      </c>
    </row>
    <row r="4469" spans="1:7" x14ac:dyDescent="0.25">
      <c r="A4469" s="24">
        <v>86.075194999999994</v>
      </c>
      <c r="B4469" s="23">
        <v>-220.16578999999999</v>
      </c>
      <c r="C4469" s="25">
        <v>4.7249670000000004</v>
      </c>
      <c r="D4469" s="26">
        <v>1.5494138E-3</v>
      </c>
      <c r="F4469" s="18">
        <f t="shared" si="183"/>
        <v>7.7867719507182622</v>
      </c>
      <c r="G4469" s="12">
        <f t="shared" si="184"/>
        <v>53.687641811620345</v>
      </c>
    </row>
    <row r="4470" spans="1:7" x14ac:dyDescent="0.25">
      <c r="A4470" s="24">
        <v>86.125</v>
      </c>
      <c r="B4470" s="23">
        <v>-220.20624000000001</v>
      </c>
      <c r="C4470" s="25">
        <v>4.7248650000000003</v>
      </c>
      <c r="D4470" s="26">
        <v>1.5504122E-3</v>
      </c>
      <c r="F4470" s="18">
        <f t="shared" si="183"/>
        <v>7.7882025768178327</v>
      </c>
      <c r="G4470" s="12">
        <f t="shared" si="184"/>
        <v>53.69750558342286</v>
      </c>
    </row>
    <row r="4471" spans="1:7" x14ac:dyDescent="0.25">
      <c r="A4471" s="24">
        <v>86.174805000000006</v>
      </c>
      <c r="B4471" s="23">
        <v>-220.255</v>
      </c>
      <c r="C4471" s="25">
        <v>4.724844</v>
      </c>
      <c r="D4471" s="26">
        <v>1.5505492999999999E-3</v>
      </c>
      <c r="F4471" s="18">
        <f t="shared" si="183"/>
        <v>7.7899271090456459</v>
      </c>
      <c r="G4471" s="12">
        <f t="shared" si="184"/>
        <v>53.70939575679963</v>
      </c>
    </row>
    <row r="4472" spans="1:7" x14ac:dyDescent="0.25">
      <c r="A4472" s="24">
        <v>86.224609000000001</v>
      </c>
      <c r="B4472" s="23">
        <v>-220.30744999999999</v>
      </c>
      <c r="C4472" s="25">
        <v>4.7246699000000003</v>
      </c>
      <c r="D4472" s="26">
        <v>1.5498787E-3</v>
      </c>
      <c r="F4472" s="18">
        <f t="shared" si="183"/>
        <v>7.7917821483267948</v>
      </c>
      <c r="G4472" s="12">
        <f t="shared" si="184"/>
        <v>53.722185740261722</v>
      </c>
    </row>
    <row r="4473" spans="1:7" x14ac:dyDescent="0.25">
      <c r="A4473" s="24">
        <v>86.274413999999993</v>
      </c>
      <c r="B4473" s="23">
        <v>-220.3546</v>
      </c>
      <c r="C4473" s="25">
        <v>4.7246832999999997</v>
      </c>
      <c r="D4473" s="26">
        <v>1.5483021999999999E-3</v>
      </c>
      <c r="F4473" s="18">
        <f t="shared" si="183"/>
        <v>7.7934497384527468</v>
      </c>
      <c r="G4473" s="12">
        <f t="shared" si="184"/>
        <v>53.733683313574176</v>
      </c>
    </row>
    <row r="4474" spans="1:7" x14ac:dyDescent="0.25">
      <c r="A4474" s="24">
        <v>86.324218999999999</v>
      </c>
      <c r="B4474" s="23">
        <v>-220.40565000000001</v>
      </c>
      <c r="C4474" s="25">
        <v>4.7246847000000001</v>
      </c>
      <c r="D4474" s="26">
        <v>1.5483408999999999E-3</v>
      </c>
      <c r="F4474" s="18">
        <f t="shared" si="183"/>
        <v>7.7952552628627121</v>
      </c>
      <c r="G4474" s="12">
        <f t="shared" si="184"/>
        <v>53.746131905675988</v>
      </c>
    </row>
    <row r="4475" spans="1:7" x14ac:dyDescent="0.25">
      <c r="A4475" s="24">
        <v>86.374022999999994</v>
      </c>
      <c r="B4475" s="23">
        <v>-220.46211</v>
      </c>
      <c r="C4475" s="25">
        <v>4.7246684999999999</v>
      </c>
      <c r="D4475" s="26">
        <v>1.5497772999999999E-3</v>
      </c>
      <c r="F4475" s="18">
        <f t="shared" si="183"/>
        <v>7.7972521268820376</v>
      </c>
      <c r="G4475" s="12">
        <f t="shared" si="184"/>
        <v>53.759899731534325</v>
      </c>
    </row>
    <row r="4476" spans="1:7" x14ac:dyDescent="0.25">
      <c r="A4476" s="24">
        <v>86.423828</v>
      </c>
      <c r="B4476" s="23">
        <v>-220.49614</v>
      </c>
      <c r="C4476" s="25">
        <v>4.7245746000000004</v>
      </c>
      <c r="D4476" s="26">
        <v>1.5486301000000001E-3</v>
      </c>
      <c r="F4476" s="18">
        <f t="shared" si="183"/>
        <v>7.7984556919294636</v>
      </c>
      <c r="G4476" s="12">
        <f t="shared" si="184"/>
        <v>53.768197980098961</v>
      </c>
    </row>
    <row r="4477" spans="1:7" x14ac:dyDescent="0.25">
      <c r="A4477" s="24">
        <v>86.473633000000007</v>
      </c>
      <c r="B4477" s="23">
        <v>-220.5461</v>
      </c>
      <c r="C4477" s="25">
        <v>4.724545</v>
      </c>
      <c r="D4477" s="26">
        <v>1.5498222E-3</v>
      </c>
      <c r="F4477" s="18">
        <f t="shared" si="183"/>
        <v>7.8002226654754354</v>
      </c>
      <c r="G4477" s="12">
        <f t="shared" si="184"/>
        <v>53.780380774641699</v>
      </c>
    </row>
    <row r="4478" spans="1:7" x14ac:dyDescent="0.25">
      <c r="A4478" s="24">
        <v>86.523437999999999</v>
      </c>
      <c r="B4478" s="23">
        <v>-220.58237</v>
      </c>
      <c r="C4478" s="25">
        <v>4.7245216000000001</v>
      </c>
      <c r="D4478" s="26">
        <v>1.5483707000000001E-3</v>
      </c>
      <c r="F4478" s="18">
        <f t="shared" si="183"/>
        <v>7.8015054543167563</v>
      </c>
      <c r="G4478" s="12">
        <f t="shared" si="184"/>
        <v>53.789225249382788</v>
      </c>
    </row>
    <row r="4479" spans="1:7" x14ac:dyDescent="0.25">
      <c r="A4479" s="24">
        <v>86.573241999999993</v>
      </c>
      <c r="B4479" s="23">
        <v>-220.62074000000001</v>
      </c>
      <c r="C4479" s="25">
        <v>4.7244567999999996</v>
      </c>
      <c r="D4479" s="26">
        <v>1.5485168000000001E-3</v>
      </c>
      <c r="F4479" s="18">
        <f t="shared" si="183"/>
        <v>7.8028625154648532</v>
      </c>
      <c r="G4479" s="12">
        <f t="shared" si="184"/>
        <v>53.798581811164311</v>
      </c>
    </row>
    <row r="4480" spans="1:7" x14ac:dyDescent="0.25">
      <c r="A4480" s="24">
        <v>86.623047</v>
      </c>
      <c r="B4480" s="23">
        <v>-220.66426000000001</v>
      </c>
      <c r="C4480" s="25">
        <v>4.7244668000000001</v>
      </c>
      <c r="D4480" s="26">
        <v>1.5504777E-3</v>
      </c>
      <c r="F4480" s="18">
        <f t="shared" si="183"/>
        <v>7.8044017206033773</v>
      </c>
      <c r="G4480" s="12">
        <f t="shared" si="184"/>
        <v>53.809194205449735</v>
      </c>
    </row>
    <row r="4481" spans="1:7" x14ac:dyDescent="0.25">
      <c r="A4481" s="24">
        <v>86.672852000000006</v>
      </c>
      <c r="B4481" s="23">
        <v>-220.71214000000001</v>
      </c>
      <c r="C4481" s="25">
        <v>4.7244352999999997</v>
      </c>
      <c r="D4481" s="26">
        <v>1.5494227E-3</v>
      </c>
      <c r="F4481" s="18">
        <f t="shared" si="183"/>
        <v>7.8060951291978755</v>
      </c>
      <c r="G4481" s="12">
        <f t="shared" si="184"/>
        <v>53.820869789971475</v>
      </c>
    </row>
    <row r="4482" spans="1:7" x14ac:dyDescent="0.25">
      <c r="A4482" s="24">
        <v>86.722656000000001</v>
      </c>
      <c r="B4482" s="23">
        <v>-220.76394999999999</v>
      </c>
      <c r="C4482" s="25">
        <v>4.7243713999999999</v>
      </c>
      <c r="D4482" s="26">
        <v>1.5475510999999999E-3</v>
      </c>
      <c r="F4482" s="18">
        <f t="shared" si="183"/>
        <v>7.8079275331093392</v>
      </c>
      <c r="G4482" s="12">
        <f t="shared" si="184"/>
        <v>53.833503708811726</v>
      </c>
    </row>
    <row r="4483" spans="1:7" x14ac:dyDescent="0.25">
      <c r="A4483" s="24">
        <v>86.772461000000007</v>
      </c>
      <c r="B4483" s="23">
        <v>-220.81112999999999</v>
      </c>
      <c r="C4483" s="25">
        <v>4.7242508000000001</v>
      </c>
      <c r="D4483" s="26">
        <v>1.5485644E-3</v>
      </c>
      <c r="F4483" s="18">
        <f t="shared" si="183"/>
        <v>7.8095961842682451</v>
      </c>
      <c r="G4483" s="12">
        <f t="shared" si="184"/>
        <v>53.845008597653319</v>
      </c>
    </row>
    <row r="4484" spans="1:7" x14ac:dyDescent="0.25">
      <c r="A4484" s="24">
        <v>86.822265999999999</v>
      </c>
      <c r="B4484" s="23">
        <v>-220.86170999999999</v>
      </c>
      <c r="C4484" s="25">
        <v>4.7242942000000001</v>
      </c>
      <c r="D4484" s="26">
        <v>1.5490530999999999E-3</v>
      </c>
      <c r="F4484" s="18">
        <f t="shared" si="183"/>
        <v>7.811385085828598</v>
      </c>
      <c r="G4484" s="12">
        <f t="shared" si="184"/>
        <v>53.857342579798463</v>
      </c>
    </row>
    <row r="4485" spans="1:7" x14ac:dyDescent="0.25">
      <c r="A4485" s="24">
        <v>86.872069999999994</v>
      </c>
      <c r="B4485" s="23">
        <v>-220.91869</v>
      </c>
      <c r="C4485" s="25">
        <v>4.7242569999999997</v>
      </c>
      <c r="D4485" s="26">
        <v>1.5495776000000001E-3</v>
      </c>
      <c r="F4485" s="18">
        <f t="shared" si="183"/>
        <v>7.8134003410857931</v>
      </c>
      <c r="G4485" s="12">
        <f t="shared" si="184"/>
        <v>53.87123720816205</v>
      </c>
    </row>
    <row r="4486" spans="1:7" x14ac:dyDescent="0.25">
      <c r="A4486" s="24">
        <v>86.921875</v>
      </c>
      <c r="B4486" s="23">
        <v>-220.98338000000001</v>
      </c>
      <c r="C4486" s="25">
        <v>4.7242613000000002</v>
      </c>
      <c r="D4486" s="26">
        <v>1.5486715999999999E-3</v>
      </c>
      <c r="F4486" s="18">
        <f t="shared" si="183"/>
        <v>7.815688281812152</v>
      </c>
      <c r="G4486" s="12">
        <f t="shared" si="184"/>
        <v>53.88701192751693</v>
      </c>
    </row>
    <row r="4487" spans="1:7" x14ac:dyDescent="0.25">
      <c r="A4487" s="24">
        <v>86.971680000000006</v>
      </c>
      <c r="B4487" s="23">
        <v>-221.02443</v>
      </c>
      <c r="C4487" s="25">
        <v>4.7242097999999997</v>
      </c>
      <c r="D4487" s="26">
        <v>1.5487194E-3</v>
      </c>
      <c r="F4487" s="18">
        <f t="shared" si="183"/>
        <v>7.8171401285708013</v>
      </c>
      <c r="G4487" s="12">
        <f t="shared" si="184"/>
        <v>53.897022009902422</v>
      </c>
    </row>
    <row r="4488" spans="1:7" x14ac:dyDescent="0.25">
      <c r="A4488" s="24">
        <v>87.021484000000001</v>
      </c>
      <c r="B4488" s="23">
        <v>-221.08761999999999</v>
      </c>
      <c r="C4488" s="25">
        <v>4.7242807999999998</v>
      </c>
      <c r="D4488" s="26">
        <v>1.5485823000000001E-3</v>
      </c>
      <c r="F4488" s="18">
        <f t="shared" si="183"/>
        <v>7.8193750176494623</v>
      </c>
      <c r="G4488" s="12">
        <f t="shared" si="184"/>
        <v>53.912430952799845</v>
      </c>
    </row>
    <row r="4489" spans="1:7" x14ac:dyDescent="0.25">
      <c r="A4489" s="24">
        <v>87.071288999999993</v>
      </c>
      <c r="B4489" s="23">
        <v>-221.12270000000001</v>
      </c>
      <c r="C4489" s="25">
        <v>4.7240896000000001</v>
      </c>
      <c r="D4489" s="26">
        <v>1.5496492E-3</v>
      </c>
      <c r="F4489" s="18">
        <f t="shared" si="183"/>
        <v>7.8206157188502772</v>
      </c>
      <c r="G4489" s="12">
        <f t="shared" si="184"/>
        <v>53.92098524488469</v>
      </c>
    </row>
    <row r="4490" spans="1:7" x14ac:dyDescent="0.25">
      <c r="A4490" s="24">
        <v>87.121093999999999</v>
      </c>
      <c r="B4490" s="23">
        <v>-221.16899000000001</v>
      </c>
      <c r="C4490" s="25">
        <v>4.7240485999999997</v>
      </c>
      <c r="D4490" s="26">
        <v>1.5512436000000001E-3</v>
      </c>
      <c r="F4490" s="18">
        <f t="shared" si="183"/>
        <v>7.8222528926982156</v>
      </c>
      <c r="G4490" s="12">
        <f t="shared" si="184"/>
        <v>53.932273106361542</v>
      </c>
    </row>
    <row r="4491" spans="1:7" x14ac:dyDescent="0.25">
      <c r="A4491" s="24">
        <v>87.170897999999994</v>
      </c>
      <c r="B4491" s="23">
        <v>-221.20549</v>
      </c>
      <c r="C4491" s="25">
        <v>4.7240224</v>
      </c>
      <c r="D4491" s="26">
        <v>1.5517950999999999E-3</v>
      </c>
      <c r="F4491" s="18">
        <f t="shared" si="183"/>
        <v>7.8235438161255164</v>
      </c>
      <c r="G4491" s="12">
        <f t="shared" si="184"/>
        <v>53.941173666826103</v>
      </c>
    </row>
    <row r="4492" spans="1:7" x14ac:dyDescent="0.25">
      <c r="A4492" s="24">
        <v>87.220703</v>
      </c>
      <c r="B4492" s="23">
        <v>-221.24048999999999</v>
      </c>
      <c r="C4492" s="25">
        <v>4.7239366</v>
      </c>
      <c r="D4492" s="26">
        <v>1.5490502E-3</v>
      </c>
      <c r="F4492" s="18">
        <f t="shared" si="183"/>
        <v>7.8247816879051202</v>
      </c>
      <c r="G4492" s="12">
        <f t="shared" si="184"/>
        <v>53.949708450833221</v>
      </c>
    </row>
    <row r="4493" spans="1:7" x14ac:dyDescent="0.25">
      <c r="A4493" s="24">
        <v>87.270508000000007</v>
      </c>
      <c r="B4493" s="23">
        <v>-221.3047</v>
      </c>
      <c r="C4493" s="25">
        <v>4.7239016999999999</v>
      </c>
      <c r="D4493" s="26">
        <v>1.5500545000000001E-3</v>
      </c>
      <c r="F4493" s="18">
        <f t="shared" si="183"/>
        <v>7.8270526521042161</v>
      </c>
      <c r="G4493" s="12">
        <f t="shared" si="184"/>
        <v>53.965366121721708</v>
      </c>
    </row>
    <row r="4494" spans="1:7" x14ac:dyDescent="0.25">
      <c r="A4494" s="24">
        <v>87.320312999999999</v>
      </c>
      <c r="B4494" s="23">
        <v>-221.37945999999999</v>
      </c>
      <c r="C4494" s="25">
        <v>4.7239323000000004</v>
      </c>
      <c r="D4494" s="26">
        <v>1.5476285000000001E-3</v>
      </c>
      <c r="F4494" s="18">
        <f t="shared" si="183"/>
        <v>7.8296967462254488</v>
      </c>
      <c r="G4494" s="12">
        <f t="shared" si="184"/>
        <v>53.983596420360918</v>
      </c>
    </row>
    <row r="4495" spans="1:7" x14ac:dyDescent="0.25">
      <c r="A4495" s="24">
        <v>87.370116999999993</v>
      </c>
      <c r="B4495" s="23">
        <v>-221.41150999999999</v>
      </c>
      <c r="C4495" s="25">
        <v>4.7238803000000003</v>
      </c>
      <c r="D4495" s="26">
        <v>1.5494077000000001E-3</v>
      </c>
      <c r="F4495" s="18">
        <f t="shared" si="183"/>
        <v>7.8308302830979146</v>
      </c>
      <c r="G4495" s="12">
        <f t="shared" si="184"/>
        <v>53.991411844001725</v>
      </c>
    </row>
    <row r="4496" spans="1:7" x14ac:dyDescent="0.25">
      <c r="A4496" s="24">
        <v>87.419922</v>
      </c>
      <c r="B4496" s="23">
        <v>-221.47371999999999</v>
      </c>
      <c r="C4496" s="25">
        <v>4.7238407000000002</v>
      </c>
      <c r="D4496" s="26">
        <v>1.5477894000000001E-3</v>
      </c>
      <c r="F4496" s="18">
        <f t="shared" si="183"/>
        <v>7.8330305117667471</v>
      </c>
      <c r="G4496" s="12">
        <f t="shared" si="184"/>
        <v>54.006581812946948</v>
      </c>
    </row>
    <row r="4497" spans="1:7" x14ac:dyDescent="0.25">
      <c r="A4497" s="24">
        <v>87.469727000000006</v>
      </c>
      <c r="B4497" s="23">
        <v>-221.52167</v>
      </c>
      <c r="C4497" s="25">
        <v>4.7237429999999998</v>
      </c>
      <c r="D4497" s="26">
        <v>1.5508592E-3</v>
      </c>
      <c r="F4497" s="18">
        <f t="shared" si="183"/>
        <v>7.8347263961048048</v>
      </c>
      <c r="G4497" s="12">
        <f t="shared" si="184"/>
        <v>54.018274467036697</v>
      </c>
    </row>
    <row r="4498" spans="1:7" x14ac:dyDescent="0.25">
      <c r="A4498" s="24">
        <v>87.519531000000001</v>
      </c>
      <c r="B4498" s="23">
        <v>-221.58376000000001</v>
      </c>
      <c r="C4498" s="25">
        <v>4.7237052999999998</v>
      </c>
      <c r="D4498" s="26">
        <v>1.5487075E-3</v>
      </c>
      <c r="F4498" s="18">
        <f t="shared" si="183"/>
        <v>7.8369223806418216</v>
      </c>
      <c r="G4498" s="12">
        <f t="shared" si="184"/>
        <v>54.033415173865329</v>
      </c>
    </row>
    <row r="4499" spans="1:7" x14ac:dyDescent="0.25">
      <c r="A4499" s="24">
        <v>87.569336000000007</v>
      </c>
      <c r="B4499" s="23">
        <v>-221.63625999999999</v>
      </c>
      <c r="C4499" s="25">
        <v>4.7237119999999999</v>
      </c>
      <c r="D4499" s="26">
        <v>1.5494733999999999E-3</v>
      </c>
      <c r="F4499" s="18">
        <f t="shared" si="183"/>
        <v>7.8387791883112268</v>
      </c>
      <c r="G4499" s="12">
        <f t="shared" si="184"/>
        <v>54.046217349876002</v>
      </c>
    </row>
    <row r="4500" spans="1:7" x14ac:dyDescent="0.25">
      <c r="A4500" s="24">
        <v>87.619140999999999</v>
      </c>
      <c r="B4500" s="23">
        <v>-221.66560000000001</v>
      </c>
      <c r="C4500" s="25">
        <v>4.72363</v>
      </c>
      <c r="D4500" s="26">
        <v>1.5498756E-3</v>
      </c>
      <c r="F4500" s="18">
        <f t="shared" si="183"/>
        <v>7.8398168785401863</v>
      </c>
      <c r="G4500" s="12">
        <f t="shared" si="184"/>
        <v>54.053371937383687</v>
      </c>
    </row>
    <row r="4501" spans="1:7" x14ac:dyDescent="0.25">
      <c r="A4501" s="24">
        <v>87.668944999999994</v>
      </c>
      <c r="B4501" s="23">
        <v>-221.71976000000001</v>
      </c>
      <c r="C4501" s="25">
        <v>4.7235703000000004</v>
      </c>
      <c r="D4501" s="26">
        <v>1.5485585E-3</v>
      </c>
      <c r="F4501" s="18">
        <f t="shared" si="183"/>
        <v>7.8417323966997099</v>
      </c>
      <c r="G4501" s="12">
        <f t="shared" si="184"/>
        <v>54.06657890600728</v>
      </c>
    </row>
    <row r="4502" spans="1:7" x14ac:dyDescent="0.25">
      <c r="A4502" s="24">
        <v>87.71875</v>
      </c>
      <c r="B4502" s="23">
        <v>-221.77080000000001</v>
      </c>
      <c r="C4502" s="25">
        <v>4.7234793000000002</v>
      </c>
      <c r="D4502" s="26">
        <v>1.5496016E-3</v>
      </c>
      <c r="F4502" s="18">
        <f t="shared" si="183"/>
        <v>7.8435375674320236</v>
      </c>
      <c r="G4502" s="12">
        <f t="shared" si="184"/>
        <v>54.079025059599374</v>
      </c>
    </row>
    <row r="4503" spans="1:7" x14ac:dyDescent="0.25">
      <c r="A4503" s="24">
        <v>87.768555000000006</v>
      </c>
      <c r="B4503" s="23">
        <v>-221.82845</v>
      </c>
      <c r="C4503" s="25">
        <v>4.7234359000000001</v>
      </c>
      <c r="D4503" s="26">
        <v>1.5504628999999999E-3</v>
      </c>
      <c r="F4503" s="18">
        <f t="shared" si="183"/>
        <v>7.845576519091856</v>
      </c>
      <c r="G4503" s="12">
        <f t="shared" si="184"/>
        <v>54.093083068113955</v>
      </c>
    </row>
    <row r="4504" spans="1:7" x14ac:dyDescent="0.25">
      <c r="A4504" s="24">
        <v>87.818359000000001</v>
      </c>
      <c r="B4504" s="23">
        <v>-221.87616</v>
      </c>
      <c r="C4504" s="25">
        <v>4.7235332000000003</v>
      </c>
      <c r="D4504" s="26">
        <v>1.5489429000000001E-3</v>
      </c>
      <c r="F4504" s="18">
        <f t="shared" si="183"/>
        <v>7.8472639151662813</v>
      </c>
      <c r="G4504" s="12">
        <f t="shared" si="184"/>
        <v>54.104717197970515</v>
      </c>
    </row>
    <row r="4505" spans="1:7" x14ac:dyDescent="0.25">
      <c r="A4505" s="24">
        <v>87.868163999999993</v>
      </c>
      <c r="B4505" s="23">
        <v>-221.91583</v>
      </c>
      <c r="C4505" s="25">
        <v>4.7233581999999998</v>
      </c>
      <c r="D4505" s="26">
        <v>1.5488266999999999E-3</v>
      </c>
      <c r="F4505" s="18">
        <f t="shared" si="183"/>
        <v>7.8486669544090493</v>
      </c>
      <c r="G4505" s="12">
        <f t="shared" si="184"/>
        <v>54.114390766015156</v>
      </c>
    </row>
    <row r="4506" spans="1:7" x14ac:dyDescent="0.25">
      <c r="A4506" s="24">
        <v>87.917968999999999</v>
      </c>
      <c r="B4506" s="23">
        <v>-221.95926</v>
      </c>
      <c r="C4506" s="25">
        <v>4.7233561999999996</v>
      </c>
      <c r="D4506" s="26">
        <v>1.5487790999999999E-3</v>
      </c>
      <c r="F4506" s="18">
        <f t="shared" si="183"/>
        <v>7.8502029764487116</v>
      </c>
      <c r="G4506" s="12">
        <f t="shared" si="184"/>
        <v>54.124981213713134</v>
      </c>
    </row>
    <row r="4507" spans="1:7" x14ac:dyDescent="0.25">
      <c r="A4507" s="24">
        <v>87.967772999999994</v>
      </c>
      <c r="B4507" s="23">
        <v>-222.00246000000001</v>
      </c>
      <c r="C4507" s="25">
        <v>4.7233147999999998</v>
      </c>
      <c r="D4507" s="26">
        <v>1.5488238E-3</v>
      </c>
      <c r="F4507" s="18">
        <f t="shared" si="183"/>
        <v>7.8517308639023939</v>
      </c>
      <c r="G4507" s="12">
        <f t="shared" si="184"/>
        <v>54.135515575687634</v>
      </c>
    </row>
    <row r="4508" spans="1:7" x14ac:dyDescent="0.25">
      <c r="A4508" s="24">
        <v>88.017578</v>
      </c>
      <c r="B4508" s="23">
        <v>-222.01274000000001</v>
      </c>
      <c r="C4508" s="25">
        <v>4.7232174999999996</v>
      </c>
      <c r="D4508" s="26">
        <v>1.5505343E-3</v>
      </c>
      <c r="F4508" s="18">
        <f t="shared" si="183"/>
        <v>7.8520944445279461</v>
      </c>
      <c r="G4508" s="12">
        <f t="shared" si="184"/>
        <v>54.138022363676015</v>
      </c>
    </row>
    <row r="4509" spans="1:7" x14ac:dyDescent="0.25">
      <c r="A4509" s="24">
        <v>88.067383000000007</v>
      </c>
      <c r="B4509" s="23">
        <v>-222.11542</v>
      </c>
      <c r="C4509" s="25">
        <v>4.7232536999999999</v>
      </c>
      <c r="D4509" s="26">
        <v>1.5478552E-3</v>
      </c>
      <c r="F4509" s="18">
        <f t="shared" si="183"/>
        <v>7.8557260066516514</v>
      </c>
      <c r="G4509" s="12">
        <f t="shared" si="184"/>
        <v>54.163060981443181</v>
      </c>
    </row>
    <row r="4510" spans="1:7" x14ac:dyDescent="0.25">
      <c r="A4510" s="24">
        <v>88.117187999999999</v>
      </c>
      <c r="B4510" s="23">
        <v>-222.17552000000001</v>
      </c>
      <c r="C4510" s="25">
        <v>4.7230730000000003</v>
      </c>
      <c r="D4510" s="26">
        <v>1.5492587E-3</v>
      </c>
      <c r="F4510" s="18">
        <f t="shared" si="183"/>
        <v>7.8578516093360573</v>
      </c>
      <c r="G4510" s="12">
        <f t="shared" si="184"/>
        <v>54.177716424838259</v>
      </c>
    </row>
    <row r="4511" spans="1:7" x14ac:dyDescent="0.25">
      <c r="A4511" s="24">
        <v>88.166991999999993</v>
      </c>
      <c r="B4511" s="23">
        <v>-222.22132999999999</v>
      </c>
      <c r="C4511" s="25">
        <v>4.7230486999999997</v>
      </c>
      <c r="D4511" s="26">
        <v>1.5494555000000001E-3</v>
      </c>
      <c r="F4511" s="18">
        <f t="shared" si="183"/>
        <v>7.8594718066567317</v>
      </c>
      <c r="G4511" s="12">
        <f t="shared" si="184"/>
        <v>54.188887237848718</v>
      </c>
    </row>
    <row r="4512" spans="1:7" x14ac:dyDescent="0.25">
      <c r="A4512" s="24">
        <v>88.216797</v>
      </c>
      <c r="B4512" s="23">
        <v>-222.24979999999999</v>
      </c>
      <c r="C4512" s="25">
        <v>4.7230711000000003</v>
      </c>
      <c r="D4512" s="26">
        <v>1.5509575999999999E-3</v>
      </c>
      <c r="F4512" s="18">
        <f t="shared" si="183"/>
        <v>7.8604787269300269</v>
      </c>
      <c r="G4512" s="12">
        <f t="shared" si="184"/>
        <v>54.195829675011083</v>
      </c>
    </row>
    <row r="4513" spans="1:7" x14ac:dyDescent="0.25">
      <c r="A4513" s="24">
        <v>88.266602000000006</v>
      </c>
      <c r="B4513" s="23">
        <v>-222.30359000000001</v>
      </c>
      <c r="C4513" s="25">
        <v>4.7230783000000001</v>
      </c>
      <c r="D4513" s="26">
        <v>1.5486956000000001E-3</v>
      </c>
      <c r="F4513" s="18">
        <f t="shared" si="183"/>
        <v>7.8623811590164525</v>
      </c>
      <c r="G4513" s="12">
        <f t="shared" si="184"/>
        <v>54.20894641877517</v>
      </c>
    </row>
    <row r="4514" spans="1:7" x14ac:dyDescent="0.25">
      <c r="A4514" s="24">
        <v>88.316406000000001</v>
      </c>
      <c r="B4514" s="23">
        <v>-222.36867000000001</v>
      </c>
      <c r="C4514" s="25">
        <v>4.7229837999999997</v>
      </c>
      <c r="D4514" s="26">
        <v>1.5502481E-3</v>
      </c>
      <c r="F4514" s="18">
        <f t="shared" si="183"/>
        <v>7.8646828931712127</v>
      </c>
      <c r="G4514" s="12">
        <f t="shared" si="184"/>
        <v>54.224816240008977</v>
      </c>
    </row>
    <row r="4515" spans="1:7" x14ac:dyDescent="0.25">
      <c r="A4515" s="24">
        <v>88.366211000000007</v>
      </c>
      <c r="B4515" s="23">
        <v>-222.41162</v>
      </c>
      <c r="C4515" s="25">
        <v>4.7228656000000004</v>
      </c>
      <c r="D4515" s="26">
        <v>1.5509575999999999E-3</v>
      </c>
      <c r="F4515" s="18">
        <f t="shared" si="183"/>
        <v>7.8662019386836111</v>
      </c>
      <c r="G4515" s="12">
        <f t="shared" si="184"/>
        <v>54.23528963924057</v>
      </c>
    </row>
    <row r="4516" spans="1:7" x14ac:dyDescent="0.25">
      <c r="A4516" s="24">
        <v>88.416015999999999</v>
      </c>
      <c r="B4516" s="23">
        <v>-222.46450999999999</v>
      </c>
      <c r="C4516" s="25">
        <v>4.7228570000000003</v>
      </c>
      <c r="D4516" s="26">
        <v>1.5499413999999999E-3</v>
      </c>
      <c r="F4516" s="18">
        <f t="shared" si="183"/>
        <v>7.8680725397814175</v>
      </c>
      <c r="G4516" s="12">
        <f t="shared" si="184"/>
        <v>54.248186917130184</v>
      </c>
    </row>
    <row r="4517" spans="1:7" x14ac:dyDescent="0.25">
      <c r="A4517" s="24">
        <v>88.465819999999994</v>
      </c>
      <c r="B4517" s="23">
        <v>-222.49692999999999</v>
      </c>
      <c r="C4517" s="25">
        <v>4.7228260000000004</v>
      </c>
      <c r="D4517" s="26">
        <v>1.5504092000000001E-3</v>
      </c>
      <c r="F4517" s="18">
        <f t="shared" si="183"/>
        <v>7.8692191627269823</v>
      </c>
      <c r="G4517" s="12">
        <f t="shared" si="184"/>
        <v>54.256092565630489</v>
      </c>
    </row>
    <row r="4518" spans="1:7" x14ac:dyDescent="0.25">
      <c r="A4518" s="24">
        <v>88.515625</v>
      </c>
      <c r="B4518" s="23">
        <v>-222.55086</v>
      </c>
      <c r="C4518" s="25">
        <v>4.7227024999999996</v>
      </c>
      <c r="D4518" s="26">
        <v>1.5494407E-3</v>
      </c>
      <c r="F4518" s="18">
        <f t="shared" si="183"/>
        <v>7.871126546300526</v>
      </c>
      <c r="G4518" s="12">
        <f t="shared" si="184"/>
        <v>54.269243448530602</v>
      </c>
    </row>
    <row r="4519" spans="1:7" x14ac:dyDescent="0.25">
      <c r="A4519" s="24">
        <v>88.565430000000006</v>
      </c>
      <c r="B4519" s="23">
        <v>-222.59685999999999</v>
      </c>
      <c r="C4519" s="25">
        <v>4.7227693000000004</v>
      </c>
      <c r="D4519" s="26">
        <v>1.5501915E-3</v>
      </c>
      <c r="F4519" s="18">
        <f t="shared" si="183"/>
        <v>7.8727534634965766</v>
      </c>
      <c r="G4519" s="12">
        <f t="shared" si="184"/>
        <v>54.280460593225676</v>
      </c>
    </row>
    <row r="4520" spans="1:7" x14ac:dyDescent="0.25">
      <c r="A4520" s="24">
        <v>88.615234000000001</v>
      </c>
      <c r="B4520" s="23">
        <v>-222.64699999999999</v>
      </c>
      <c r="C4520" s="25">
        <v>4.7227483000000001</v>
      </c>
      <c r="D4520" s="26">
        <v>1.5489549E-3</v>
      </c>
      <c r="F4520" s="18">
        <f t="shared" si="183"/>
        <v>7.8745268032402711</v>
      </c>
      <c r="G4520" s="12">
        <f t="shared" si="184"/>
        <v>54.292687280943298</v>
      </c>
    </row>
    <row r="4521" spans="1:7" x14ac:dyDescent="0.25">
      <c r="A4521" s="24">
        <v>88.665038999999993</v>
      </c>
      <c r="B4521" s="23">
        <v>-222.68933000000001</v>
      </c>
      <c r="C4521" s="25">
        <v>4.7225875999999998</v>
      </c>
      <c r="D4521" s="26">
        <v>1.5491664E-3</v>
      </c>
      <c r="F4521" s="18">
        <f t="shared" si="183"/>
        <v>7.8760239207382901</v>
      </c>
      <c r="G4521" s="12">
        <f t="shared" si="184"/>
        <v>54.303009492572492</v>
      </c>
    </row>
    <row r="4522" spans="1:7" x14ac:dyDescent="0.25">
      <c r="A4522" s="24">
        <v>88.714843999999999</v>
      </c>
      <c r="B4522" s="23">
        <v>-222.73407</v>
      </c>
      <c r="C4522" s="25">
        <v>4.7225013000000002</v>
      </c>
      <c r="D4522" s="26">
        <v>1.550126E-3</v>
      </c>
      <c r="F4522" s="18">
        <f t="shared" si="183"/>
        <v>7.8776062745502742</v>
      </c>
      <c r="G4522" s="12">
        <f t="shared" si="184"/>
        <v>54.313919385043299</v>
      </c>
    </row>
    <row r="4523" spans="1:7" x14ac:dyDescent="0.25">
      <c r="A4523" s="24">
        <v>88.764647999999994</v>
      </c>
      <c r="B4523" s="23">
        <v>-222.80273</v>
      </c>
      <c r="C4523" s="25">
        <v>4.7224950999999997</v>
      </c>
      <c r="D4523" s="26">
        <v>1.5503168E-3</v>
      </c>
      <c r="F4523" s="18">
        <f t="shared" si="183"/>
        <v>7.8800346253042051</v>
      </c>
      <c r="G4523" s="12">
        <f t="shared" si="184"/>
        <v>54.330662192755547</v>
      </c>
    </row>
    <row r="4524" spans="1:7" x14ac:dyDescent="0.25">
      <c r="A4524" s="24">
        <v>88.814453</v>
      </c>
      <c r="B4524" s="23">
        <v>-222.83829</v>
      </c>
      <c r="C4524" s="25">
        <v>4.7224598000000002</v>
      </c>
      <c r="D4524" s="26">
        <v>1.5506775E-3</v>
      </c>
      <c r="F4524" s="18">
        <f t="shared" si="183"/>
        <v>7.8812923030322821</v>
      </c>
      <c r="G4524" s="12">
        <f t="shared" si="184"/>
        <v>54.339333533306785</v>
      </c>
    </row>
    <row r="4525" spans="1:7" x14ac:dyDescent="0.25">
      <c r="A4525" s="24">
        <v>88.864258000000007</v>
      </c>
      <c r="B4525" s="23">
        <v>-222.89183</v>
      </c>
      <c r="C4525" s="25">
        <v>4.7222876999999999</v>
      </c>
      <c r="D4525" s="26">
        <v>1.5506565E-3</v>
      </c>
      <c r="F4525" s="18">
        <f t="shared" si="183"/>
        <v>7.8831858931774246</v>
      </c>
      <c r="G4525" s="12">
        <f t="shared" si="184"/>
        <v>54.352389314327958</v>
      </c>
    </row>
    <row r="4526" spans="1:7" x14ac:dyDescent="0.25">
      <c r="A4526" s="24">
        <v>88.914062999999999</v>
      </c>
      <c r="B4526" s="23">
        <v>-222.92617999999999</v>
      </c>
      <c r="C4526" s="25">
        <v>4.7223205999999998</v>
      </c>
      <c r="D4526" s="26">
        <v>1.5494407E-3</v>
      </c>
      <c r="F4526" s="18">
        <f t="shared" si="183"/>
        <v>7.8844007759096923</v>
      </c>
      <c r="G4526" s="12">
        <f t="shared" si="184"/>
        <v>54.360765595203517</v>
      </c>
    </row>
    <row r="4527" spans="1:7" x14ac:dyDescent="0.25">
      <c r="A4527" s="24">
        <v>88.963866999999993</v>
      </c>
      <c r="B4527" s="23">
        <v>-222.97318999999999</v>
      </c>
      <c r="C4527" s="25">
        <v>4.7223072000000004</v>
      </c>
      <c r="D4527" s="26">
        <v>1.5504716000000001E-3</v>
      </c>
      <c r="F4527" s="18">
        <f t="shared" si="183"/>
        <v>7.8860634145485253</v>
      </c>
      <c r="G4527" s="12">
        <f t="shared" si="184"/>
        <v>54.372229029379938</v>
      </c>
    </row>
    <row r="4528" spans="1:7" x14ac:dyDescent="0.25">
      <c r="A4528" s="24">
        <v>89.013672</v>
      </c>
      <c r="B4528" s="23">
        <v>-223.02672000000001</v>
      </c>
      <c r="C4528" s="25">
        <v>4.7220820999999997</v>
      </c>
      <c r="D4528" s="26">
        <v>1.5511959000000001E-3</v>
      </c>
      <c r="F4528" s="18">
        <f t="shared" ref="F4528:F4548" si="185" xml:space="preserve"> -B4528 / A_6x12_in2</f>
        <v>7.8879566510160171</v>
      </c>
      <c r="G4528" s="12">
        <f t="shared" ref="G4528:G4548" si="186" xml:space="preserve"> -B4528 * kip_to_N / A_6x12_mm2</f>
        <v>54.3852823718914</v>
      </c>
    </row>
    <row r="4529" spans="1:7" x14ac:dyDescent="0.25">
      <c r="A4529" s="24">
        <v>89.063477000000006</v>
      </c>
      <c r="B4529" s="23">
        <v>-223.08405999999999</v>
      </c>
      <c r="C4529" s="25">
        <v>4.7220811999999999</v>
      </c>
      <c r="D4529" s="26">
        <v>1.5486626999999999E-3</v>
      </c>
      <c r="F4529" s="18">
        <f t="shared" si="185"/>
        <v>7.8899846386686585</v>
      </c>
      <c r="G4529" s="12">
        <f t="shared" si="186"/>
        <v>54.399264786604768</v>
      </c>
    </row>
    <row r="4530" spans="1:7" x14ac:dyDescent="0.25">
      <c r="A4530" s="24">
        <v>89.113281000000001</v>
      </c>
      <c r="B4530" s="23">
        <v>-223.14258000000001</v>
      </c>
      <c r="C4530" s="25">
        <v>4.7219081000000003</v>
      </c>
      <c r="D4530" s="26">
        <v>1.5488951E-3</v>
      </c>
      <c r="F4530" s="18">
        <f t="shared" si="185"/>
        <v>7.8920543602841571</v>
      </c>
      <c r="G4530" s="12">
        <f t="shared" si="186"/>
        <v>54.413534945464683</v>
      </c>
    </row>
    <row r="4531" spans="1:7" x14ac:dyDescent="0.25">
      <c r="A4531" s="24">
        <v>89.163086000000007</v>
      </c>
      <c r="B4531" s="23">
        <v>-223.17909</v>
      </c>
      <c r="C4531" s="25">
        <v>4.7219585999999998</v>
      </c>
      <c r="D4531" s="26">
        <v>1.5493213000000001E-3</v>
      </c>
      <c r="F4531" s="18">
        <f t="shared" si="185"/>
        <v>7.8933456373891087</v>
      </c>
      <c r="G4531" s="12">
        <f t="shared" si="186"/>
        <v>54.422437944438961</v>
      </c>
    </row>
    <row r="4532" spans="1:7" x14ac:dyDescent="0.25">
      <c r="A4532" s="24">
        <v>89.212890999999999</v>
      </c>
      <c r="B4532" s="23">
        <v>-223.21028000000001</v>
      </c>
      <c r="C4532" s="25">
        <v>4.7218536999999996</v>
      </c>
      <c r="D4532" s="26">
        <v>1.5509456E-3</v>
      </c>
      <c r="F4532" s="18">
        <f t="shared" si="185"/>
        <v>7.8944487579835618</v>
      </c>
      <c r="G4532" s="12">
        <f t="shared" si="186"/>
        <v>54.430043656244159</v>
      </c>
    </row>
    <row r="4533" spans="1:7" x14ac:dyDescent="0.25">
      <c r="A4533" s="24">
        <v>89.262694999999994</v>
      </c>
      <c r="B4533" s="23">
        <v>-223.25787</v>
      </c>
      <c r="C4533" s="25">
        <v>4.7216864000000003</v>
      </c>
      <c r="D4533" s="26">
        <v>1.5500990999999999E-3</v>
      </c>
      <c r="F4533" s="18">
        <f t="shared" si="185"/>
        <v>7.8961319099261704</v>
      </c>
      <c r="G4533" s="12">
        <f t="shared" si="186"/>
        <v>54.441648523984128</v>
      </c>
    </row>
    <row r="4534" spans="1:7" x14ac:dyDescent="0.25">
      <c r="A4534" s="24">
        <v>89.3125</v>
      </c>
      <c r="B4534" s="23">
        <v>-223.29434000000001</v>
      </c>
      <c r="C4534" s="25">
        <v>4.7216839999999998</v>
      </c>
      <c r="D4534" s="26">
        <v>1.5501976000000001E-3</v>
      </c>
      <c r="F4534" s="18">
        <f t="shared" si="185"/>
        <v>7.8974217723205182</v>
      </c>
      <c r="G4534" s="12">
        <f t="shared" si="186"/>
        <v>54.450541768919543</v>
      </c>
    </row>
    <row r="4535" spans="1:7" x14ac:dyDescent="0.25">
      <c r="A4535" s="24">
        <v>89.362305000000006</v>
      </c>
      <c r="B4535" s="23">
        <v>-223.32355999999999</v>
      </c>
      <c r="C4535" s="25">
        <v>4.7216677999999996</v>
      </c>
      <c r="D4535" s="26">
        <v>1.5501588000000001E-3</v>
      </c>
      <c r="F4535" s="18">
        <f t="shared" si="185"/>
        <v>7.8984552184176602</v>
      </c>
      <c r="G4535" s="12">
        <f t="shared" si="186"/>
        <v>54.457667094310629</v>
      </c>
    </row>
    <row r="4536" spans="1:7" x14ac:dyDescent="0.25">
      <c r="A4536" s="24">
        <v>89.412109000000001</v>
      </c>
      <c r="B4536" s="23">
        <v>-223.37925999999999</v>
      </c>
      <c r="C4536" s="25">
        <v>4.7215252000000003</v>
      </c>
      <c r="D4536" s="26">
        <v>1.549536E-3</v>
      </c>
      <c r="F4536" s="18">
        <f t="shared" si="185"/>
        <v>7.9004252029354873</v>
      </c>
      <c r="G4536" s="12">
        <f t="shared" si="186"/>
        <v>54.471249593430528</v>
      </c>
    </row>
    <row r="4537" spans="1:7" x14ac:dyDescent="0.25">
      <c r="A4537" s="24">
        <v>89.461913999999993</v>
      </c>
      <c r="B4537" s="23">
        <v>-223.43758</v>
      </c>
      <c r="C4537" s="25">
        <v>4.7213469000000003</v>
      </c>
      <c r="D4537" s="26">
        <v>1.5479595E-3</v>
      </c>
      <c r="F4537" s="18">
        <f t="shared" si="185"/>
        <v>7.9024878509979581</v>
      </c>
      <c r="G4537" s="12">
        <f t="shared" si="186"/>
        <v>54.485470982096111</v>
      </c>
    </row>
    <row r="4538" spans="1:7" x14ac:dyDescent="0.25">
      <c r="A4538" s="24">
        <v>89.511718999999999</v>
      </c>
      <c r="B4538" s="23">
        <v>-223.44333</v>
      </c>
      <c r="C4538" s="25">
        <v>4.7212281000000003</v>
      </c>
      <c r="D4538" s="26">
        <v>1.5483796999999999E-3</v>
      </c>
      <c r="F4538" s="18">
        <f t="shared" si="185"/>
        <v>7.9026912156474651</v>
      </c>
      <c r="G4538" s="12">
        <f t="shared" si="186"/>
        <v>54.486873125182996</v>
      </c>
    </row>
    <row r="4539" spans="1:7" x14ac:dyDescent="0.25">
      <c r="A4539" s="24">
        <v>89.561522999999994</v>
      </c>
      <c r="B4539" s="23">
        <v>-223.38651999999999</v>
      </c>
      <c r="C4539" s="25">
        <v>4.7211036999999996</v>
      </c>
      <c r="D4539" s="26">
        <v>1.5510439000000001E-3</v>
      </c>
      <c r="F4539" s="18">
        <f t="shared" si="185"/>
        <v>7.9006819729103421</v>
      </c>
      <c r="G4539" s="12">
        <f t="shared" si="186"/>
        <v>54.473019951484574</v>
      </c>
    </row>
    <row r="4540" spans="1:7" x14ac:dyDescent="0.25">
      <c r="A4540" s="24">
        <v>89.611328</v>
      </c>
      <c r="B4540" s="23">
        <v>-223.27257</v>
      </c>
      <c r="C4540" s="25">
        <v>4.7207622999999996</v>
      </c>
      <c r="D4540" s="26">
        <v>1.5475510999999999E-3</v>
      </c>
      <c r="F4540" s="18">
        <f t="shared" si="185"/>
        <v>7.8966518160736046</v>
      </c>
      <c r="G4540" s="12">
        <f t="shared" si="186"/>
        <v>54.445233133267116</v>
      </c>
    </row>
    <row r="4541" spans="1:7" x14ac:dyDescent="0.25">
      <c r="A4541" s="24">
        <v>89.661133000000007</v>
      </c>
      <c r="B4541" s="23">
        <v>2.7928459999999999</v>
      </c>
      <c r="C4541" s="25">
        <v>4.6959624</v>
      </c>
      <c r="D4541" s="26">
        <v>1.5947699000000001E-3</v>
      </c>
      <c r="F4541" s="18">
        <f t="shared" si="185"/>
        <v>-9.877672137653945E-2</v>
      </c>
      <c r="G4541" s="12">
        <f t="shared" si="186"/>
        <v>-0.68103821071846182</v>
      </c>
    </row>
    <row r="4542" spans="1:7" x14ac:dyDescent="0.25">
      <c r="A4542" s="24">
        <v>89.710937999999999</v>
      </c>
      <c r="B4542" s="23">
        <v>-10.273104999999999</v>
      </c>
      <c r="C4542" s="25">
        <v>4.6092968000000001</v>
      </c>
      <c r="D4542" s="26">
        <v>1.6063749999999999E-3</v>
      </c>
      <c r="F4542" s="18">
        <f t="shared" si="185"/>
        <v>0.36333676481157007</v>
      </c>
      <c r="G4542" s="12">
        <f t="shared" si="186"/>
        <v>2.5051066359272527</v>
      </c>
    </row>
    <row r="4543" spans="1:7" x14ac:dyDescent="0.25">
      <c r="A4543" s="24">
        <v>89.760741999999993</v>
      </c>
      <c r="B4543" s="23">
        <v>0.74135958999999996</v>
      </c>
      <c r="C4543" s="25">
        <v>4.5114907999999998</v>
      </c>
      <c r="D4543" s="26">
        <v>1.5512824999999999E-3</v>
      </c>
      <c r="F4543" s="18">
        <f t="shared" si="185"/>
        <v>-2.622023185712908E-2</v>
      </c>
      <c r="G4543" s="12">
        <f t="shared" si="186"/>
        <v>-0.18078125635017916</v>
      </c>
    </row>
    <row r="4544" spans="1:7" x14ac:dyDescent="0.25">
      <c r="A4544" s="24">
        <v>89.810547</v>
      </c>
      <c r="B4544" s="23">
        <v>-1.492027</v>
      </c>
      <c r="C4544" s="25">
        <v>4.4081802000000003</v>
      </c>
      <c r="D4544" s="26">
        <v>1.5435576000000001E-3</v>
      </c>
      <c r="F4544" s="18">
        <f t="shared" si="185"/>
        <v>5.2769660505904738E-2</v>
      </c>
      <c r="G4544" s="12">
        <f t="shared" si="186"/>
        <v>0.36383223365113382</v>
      </c>
    </row>
    <row r="4545" spans="1:7" x14ac:dyDescent="0.25">
      <c r="A4545" s="24">
        <v>89.860352000000006</v>
      </c>
      <c r="B4545" s="23">
        <v>-0.96111732999999999</v>
      </c>
      <c r="C4545" s="25">
        <v>4.3736391000000001</v>
      </c>
      <c r="D4545" s="26">
        <v>1.548013E-3</v>
      </c>
      <c r="F4545" s="18">
        <f t="shared" si="185"/>
        <v>3.3992571991285421E-2</v>
      </c>
      <c r="G4545" s="12">
        <f t="shared" si="186"/>
        <v>0.23436939477282506</v>
      </c>
    </row>
    <row r="4546" spans="1:7" x14ac:dyDescent="0.25">
      <c r="A4546" s="24">
        <v>89.910156000000001</v>
      </c>
      <c r="B4546" s="23">
        <v>-0.64808977000000001</v>
      </c>
      <c r="C4546" s="25">
        <v>4.3699478999999997</v>
      </c>
      <c r="D4546" s="26">
        <v>1.5212327E-3</v>
      </c>
      <c r="F4546" s="18">
        <f t="shared" si="185"/>
        <v>2.2921486769508788E-2</v>
      </c>
      <c r="G4546" s="12">
        <f t="shared" si="186"/>
        <v>0.15803732011924021</v>
      </c>
    </row>
    <row r="4547" spans="1:7" x14ac:dyDescent="0.25">
      <c r="A4547" s="24">
        <v>89.959961000000007</v>
      </c>
      <c r="B4547" s="23">
        <v>-0.79270035000000005</v>
      </c>
      <c r="C4547" s="25">
        <v>4.3695535999999997</v>
      </c>
      <c r="D4547" s="26">
        <v>1.5659122999999999E-3</v>
      </c>
      <c r="F4547" s="18">
        <f t="shared" si="185"/>
        <v>2.8036039798483452E-2</v>
      </c>
      <c r="G4547" s="12">
        <f t="shared" si="186"/>
        <v>0.19330075056050297</v>
      </c>
    </row>
    <row r="4548" spans="1:7" x14ac:dyDescent="0.25">
      <c r="A4548" s="24">
        <v>90.009765999999999</v>
      </c>
      <c r="B4548" s="23">
        <v>-0.64399958000000002</v>
      </c>
      <c r="C4548" s="25">
        <v>4.3711704999999998</v>
      </c>
      <c r="D4548" s="26">
        <v>1.5603184999999999E-3</v>
      </c>
      <c r="F4548" s="18">
        <f t="shared" si="185"/>
        <v>2.2776825890245444E-2</v>
      </c>
      <c r="G4548" s="12">
        <f t="shared" si="186"/>
        <v>0.15703992331358083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701AE-0A7B-441D-A8D3-22C2884E584C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Parameters</vt:lpstr>
      <vt:lpstr>4x8 LS</vt:lpstr>
      <vt:lpstr>4x8 HS</vt:lpstr>
      <vt:lpstr>6x12 LS</vt:lpstr>
      <vt:lpstr>6x12 HS</vt:lpstr>
      <vt:lpstr>other</vt:lpstr>
      <vt:lpstr>A_4x8_in2</vt:lpstr>
      <vt:lpstr>A_4x8_mm2</vt:lpstr>
      <vt:lpstr>A_6x12_in2</vt:lpstr>
      <vt:lpstr>A_6x12_mm2</vt:lpstr>
      <vt:lpstr>'4x8 HS'!delta_0</vt:lpstr>
      <vt:lpstr>'4x8 LS'!delta_0</vt:lpstr>
      <vt:lpstr>'6x12 HS'!delta_0</vt:lpstr>
      <vt:lpstr>'6x12 LS'!delta_0</vt:lpstr>
      <vt:lpstr>in_to_mm</vt:lpstr>
      <vt:lpstr>kip_to_N</vt:lpstr>
      <vt:lpstr>L</vt:lpstr>
      <vt:lpstr>Lab_session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James W</dc:creator>
  <cp:lastModifiedBy>Phillips, James W</cp:lastModifiedBy>
  <cp:lastPrinted>2025-11-14T20:42:04Z</cp:lastPrinted>
  <dcterms:created xsi:type="dcterms:W3CDTF">2014-04-14T18:46:51Z</dcterms:created>
  <dcterms:modified xsi:type="dcterms:W3CDTF">2025-11-14T20:42:54Z</dcterms:modified>
</cp:coreProperties>
</file>